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540" tabRatio="676" activeTab="6"/>
  </bookViews>
  <sheets>
    <sheet name="Sheet1" sheetId="1" r:id="rId1"/>
    <sheet name="Heatmap" sheetId="3" r:id="rId2"/>
    <sheet name="GDDA Raw" sheetId="5" r:id="rId3"/>
    <sheet name="GDDA Analysis" sheetId="6" r:id="rId4"/>
    <sheet name="Clust Analysis" sheetId="8" r:id="rId5"/>
    <sheet name="Combined Rank Analysis" sheetId="9" r:id="rId6"/>
    <sheet name="Combined Rank Top Choices" sheetId="10" r:id="rId7"/>
  </sheets>
  <definedNames>
    <definedName name="clust_coefPairs" localSheetId="4">'Clust Analysis'!$A$1:$D$990</definedName>
    <definedName name="clust_coefPairs" localSheetId="5">'Combined Rank Analysis'!$A$1:$D$990</definedName>
    <definedName name="clust_coefPairs" localSheetId="5">'Combined Rank Analysis'!$O$74:$R$1063</definedName>
    <definedName name="clust_coefPairs" localSheetId="6">'Combined Rank Top Choices'!$O$74:$R$1063</definedName>
    <definedName name="clust_coefPairs" localSheetId="6">'Combined Rank Top Choices'!$A$1:$D$990</definedName>
    <definedName name="clust_coefPairs" localSheetId="6">'Combined Rank Top Choices'!$C$31:$F$1020</definedName>
    <definedName name="gdda" localSheetId="1">Heatmap!$A$1:$AS$45</definedName>
    <definedName name="gdda" localSheetId="0">Sheet1!$A$1:$AT$46</definedName>
    <definedName name="gddaPairs" localSheetId="4">'Clust Analysis'!$A$1:$D$990</definedName>
    <definedName name="gddaPairs" localSheetId="5">'Combined Rank Analysis'!$A$1:$D$990</definedName>
    <definedName name="gddaPairs" localSheetId="6">'Combined Rank Top Choices'!$A$1:$D$990</definedName>
    <definedName name="gddaPairs" localSheetId="3">'GDDA Analysis'!$A$1:$D$990</definedName>
    <definedName name="gddaPairs" localSheetId="2">'GDDA Raw'!$A$1:$C$990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8" l="1"/>
  <c r="E1" i="8"/>
  <c r="E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H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1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2" i="10"/>
  <c r="F2" i="10"/>
  <c r="E3" i="10"/>
  <c r="F3" i="10"/>
  <c r="E4" i="10"/>
  <c r="F4" i="10"/>
  <c r="E5" i="10"/>
  <c r="F5" i="10"/>
  <c r="E6" i="10"/>
  <c r="F6" i="10"/>
  <c r="E7" i="10"/>
  <c r="F7" i="10"/>
  <c r="F1" i="10"/>
  <c r="E1" i="10"/>
  <c r="F990" i="9"/>
  <c r="J990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L990" i="9"/>
  <c r="N990" i="9"/>
  <c r="M990" i="9"/>
  <c r="I990" i="9"/>
  <c r="K990" i="9"/>
  <c r="F989" i="9"/>
  <c r="J989" i="9"/>
  <c r="L989" i="9"/>
  <c r="N989" i="9"/>
  <c r="M989" i="9"/>
  <c r="I989" i="9"/>
  <c r="K989" i="9"/>
  <c r="F988" i="9"/>
  <c r="J988" i="9"/>
  <c r="L988" i="9"/>
  <c r="N988" i="9"/>
  <c r="M988" i="9"/>
  <c r="I988" i="9"/>
  <c r="K988" i="9"/>
  <c r="F987" i="9"/>
  <c r="J987" i="9"/>
  <c r="L987" i="9"/>
  <c r="N987" i="9"/>
  <c r="M987" i="9"/>
  <c r="I987" i="9"/>
  <c r="K987" i="9"/>
  <c r="F986" i="9"/>
  <c r="J986" i="9"/>
  <c r="L986" i="9"/>
  <c r="N986" i="9"/>
  <c r="M986" i="9"/>
  <c r="I986" i="9"/>
  <c r="K986" i="9"/>
  <c r="F985" i="9"/>
  <c r="J985" i="9"/>
  <c r="L985" i="9"/>
  <c r="N985" i="9"/>
  <c r="M985" i="9"/>
  <c r="I985" i="9"/>
  <c r="K985" i="9"/>
  <c r="F984" i="9"/>
  <c r="J984" i="9"/>
  <c r="L984" i="9"/>
  <c r="N984" i="9"/>
  <c r="M984" i="9"/>
  <c r="I984" i="9"/>
  <c r="K984" i="9"/>
  <c r="F983" i="9"/>
  <c r="J983" i="9"/>
  <c r="L983" i="9"/>
  <c r="N983" i="9"/>
  <c r="M983" i="9"/>
  <c r="I983" i="9"/>
  <c r="K983" i="9"/>
  <c r="F982" i="9"/>
  <c r="J982" i="9"/>
  <c r="L982" i="9"/>
  <c r="N982" i="9"/>
  <c r="M982" i="9"/>
  <c r="I982" i="9"/>
  <c r="K982" i="9"/>
  <c r="F981" i="9"/>
  <c r="J981" i="9"/>
  <c r="L981" i="9"/>
  <c r="N981" i="9"/>
  <c r="M981" i="9"/>
  <c r="I981" i="9"/>
  <c r="K981" i="9"/>
  <c r="F980" i="9"/>
  <c r="J980" i="9"/>
  <c r="L980" i="9"/>
  <c r="N980" i="9"/>
  <c r="M980" i="9"/>
  <c r="I980" i="9"/>
  <c r="K980" i="9"/>
  <c r="F979" i="9"/>
  <c r="J979" i="9"/>
  <c r="L979" i="9"/>
  <c r="N979" i="9"/>
  <c r="M979" i="9"/>
  <c r="I979" i="9"/>
  <c r="K979" i="9"/>
  <c r="F978" i="9"/>
  <c r="J978" i="9"/>
  <c r="L978" i="9"/>
  <c r="N978" i="9"/>
  <c r="M978" i="9"/>
  <c r="I978" i="9"/>
  <c r="K978" i="9"/>
  <c r="F977" i="9"/>
  <c r="J977" i="9"/>
  <c r="L977" i="9"/>
  <c r="N977" i="9"/>
  <c r="M977" i="9"/>
  <c r="I977" i="9"/>
  <c r="K977" i="9"/>
  <c r="F976" i="9"/>
  <c r="J976" i="9"/>
  <c r="L976" i="9"/>
  <c r="N976" i="9"/>
  <c r="M976" i="9"/>
  <c r="I976" i="9"/>
  <c r="K976" i="9"/>
  <c r="F975" i="9"/>
  <c r="J975" i="9"/>
  <c r="L975" i="9"/>
  <c r="N975" i="9"/>
  <c r="M975" i="9"/>
  <c r="I975" i="9"/>
  <c r="K975" i="9"/>
  <c r="F974" i="9"/>
  <c r="J974" i="9"/>
  <c r="L974" i="9"/>
  <c r="N974" i="9"/>
  <c r="M974" i="9"/>
  <c r="I974" i="9"/>
  <c r="K974" i="9"/>
  <c r="F973" i="9"/>
  <c r="J973" i="9"/>
  <c r="L973" i="9"/>
  <c r="N973" i="9"/>
  <c r="M973" i="9"/>
  <c r="I973" i="9"/>
  <c r="K973" i="9"/>
  <c r="F972" i="9"/>
  <c r="J972" i="9"/>
  <c r="L972" i="9"/>
  <c r="N972" i="9"/>
  <c r="M972" i="9"/>
  <c r="I972" i="9"/>
  <c r="K972" i="9"/>
  <c r="F971" i="9"/>
  <c r="J971" i="9"/>
  <c r="L971" i="9"/>
  <c r="N971" i="9"/>
  <c r="M971" i="9"/>
  <c r="I971" i="9"/>
  <c r="K971" i="9"/>
  <c r="F970" i="9"/>
  <c r="J970" i="9"/>
  <c r="L970" i="9"/>
  <c r="N970" i="9"/>
  <c r="M970" i="9"/>
  <c r="I970" i="9"/>
  <c r="K970" i="9"/>
  <c r="F969" i="9"/>
  <c r="J969" i="9"/>
  <c r="L969" i="9"/>
  <c r="N969" i="9"/>
  <c r="M969" i="9"/>
  <c r="I969" i="9"/>
  <c r="K969" i="9"/>
  <c r="F968" i="9"/>
  <c r="J968" i="9"/>
  <c r="L968" i="9"/>
  <c r="N968" i="9"/>
  <c r="M968" i="9"/>
  <c r="I968" i="9"/>
  <c r="K968" i="9"/>
  <c r="F967" i="9"/>
  <c r="J967" i="9"/>
  <c r="L967" i="9"/>
  <c r="N967" i="9"/>
  <c r="M967" i="9"/>
  <c r="I967" i="9"/>
  <c r="K967" i="9"/>
  <c r="F966" i="9"/>
  <c r="J966" i="9"/>
  <c r="L966" i="9"/>
  <c r="N966" i="9"/>
  <c r="M966" i="9"/>
  <c r="I966" i="9"/>
  <c r="K966" i="9"/>
  <c r="F965" i="9"/>
  <c r="J965" i="9"/>
  <c r="L965" i="9"/>
  <c r="N965" i="9"/>
  <c r="M965" i="9"/>
  <c r="I965" i="9"/>
  <c r="K965" i="9"/>
  <c r="F964" i="9"/>
  <c r="J964" i="9"/>
  <c r="L964" i="9"/>
  <c r="N964" i="9"/>
  <c r="M964" i="9"/>
  <c r="I964" i="9"/>
  <c r="K964" i="9"/>
  <c r="F963" i="9"/>
  <c r="J963" i="9"/>
  <c r="L963" i="9"/>
  <c r="N963" i="9"/>
  <c r="M963" i="9"/>
  <c r="I963" i="9"/>
  <c r="K963" i="9"/>
  <c r="F962" i="9"/>
  <c r="J962" i="9"/>
  <c r="L962" i="9"/>
  <c r="N962" i="9"/>
  <c r="M962" i="9"/>
  <c r="I962" i="9"/>
  <c r="K962" i="9"/>
  <c r="F961" i="9"/>
  <c r="J961" i="9"/>
  <c r="L961" i="9"/>
  <c r="N961" i="9"/>
  <c r="M961" i="9"/>
  <c r="I961" i="9"/>
  <c r="K961" i="9"/>
  <c r="F960" i="9"/>
  <c r="J960" i="9"/>
  <c r="L960" i="9"/>
  <c r="N960" i="9"/>
  <c r="M960" i="9"/>
  <c r="I960" i="9"/>
  <c r="K960" i="9"/>
  <c r="F959" i="9"/>
  <c r="J959" i="9"/>
  <c r="L959" i="9"/>
  <c r="N959" i="9"/>
  <c r="M959" i="9"/>
  <c r="I959" i="9"/>
  <c r="K959" i="9"/>
  <c r="F958" i="9"/>
  <c r="J958" i="9"/>
  <c r="L958" i="9"/>
  <c r="N958" i="9"/>
  <c r="M958" i="9"/>
  <c r="I958" i="9"/>
  <c r="K958" i="9"/>
  <c r="F957" i="9"/>
  <c r="J957" i="9"/>
  <c r="L957" i="9"/>
  <c r="N957" i="9"/>
  <c r="M957" i="9"/>
  <c r="I957" i="9"/>
  <c r="K957" i="9"/>
  <c r="F956" i="9"/>
  <c r="J956" i="9"/>
  <c r="L956" i="9"/>
  <c r="N956" i="9"/>
  <c r="M956" i="9"/>
  <c r="I956" i="9"/>
  <c r="K956" i="9"/>
  <c r="F955" i="9"/>
  <c r="J955" i="9"/>
  <c r="L955" i="9"/>
  <c r="N955" i="9"/>
  <c r="M955" i="9"/>
  <c r="I955" i="9"/>
  <c r="K955" i="9"/>
  <c r="F954" i="9"/>
  <c r="J954" i="9"/>
  <c r="L954" i="9"/>
  <c r="N954" i="9"/>
  <c r="M954" i="9"/>
  <c r="I954" i="9"/>
  <c r="K954" i="9"/>
  <c r="F953" i="9"/>
  <c r="J953" i="9"/>
  <c r="L953" i="9"/>
  <c r="N953" i="9"/>
  <c r="M953" i="9"/>
  <c r="I953" i="9"/>
  <c r="K953" i="9"/>
  <c r="F952" i="9"/>
  <c r="J952" i="9"/>
  <c r="L952" i="9"/>
  <c r="N952" i="9"/>
  <c r="M952" i="9"/>
  <c r="I952" i="9"/>
  <c r="K952" i="9"/>
  <c r="F951" i="9"/>
  <c r="J951" i="9"/>
  <c r="L951" i="9"/>
  <c r="N951" i="9"/>
  <c r="M951" i="9"/>
  <c r="I951" i="9"/>
  <c r="K951" i="9"/>
  <c r="F950" i="9"/>
  <c r="J950" i="9"/>
  <c r="L950" i="9"/>
  <c r="N950" i="9"/>
  <c r="M950" i="9"/>
  <c r="I950" i="9"/>
  <c r="K950" i="9"/>
  <c r="F949" i="9"/>
  <c r="J949" i="9"/>
  <c r="L949" i="9"/>
  <c r="N949" i="9"/>
  <c r="M949" i="9"/>
  <c r="I949" i="9"/>
  <c r="K949" i="9"/>
  <c r="F948" i="9"/>
  <c r="J948" i="9"/>
  <c r="L948" i="9"/>
  <c r="N948" i="9"/>
  <c r="M948" i="9"/>
  <c r="I948" i="9"/>
  <c r="K948" i="9"/>
  <c r="F947" i="9"/>
  <c r="J947" i="9"/>
  <c r="L947" i="9"/>
  <c r="N947" i="9"/>
  <c r="M947" i="9"/>
  <c r="I947" i="9"/>
  <c r="K947" i="9"/>
  <c r="F946" i="9"/>
  <c r="J946" i="9"/>
  <c r="L946" i="9"/>
  <c r="N946" i="9"/>
  <c r="M946" i="9"/>
  <c r="I946" i="9"/>
  <c r="K946" i="9"/>
  <c r="F945" i="9"/>
  <c r="J945" i="9"/>
  <c r="L945" i="9"/>
  <c r="N945" i="9"/>
  <c r="M945" i="9"/>
  <c r="I945" i="9"/>
  <c r="K945" i="9"/>
  <c r="F944" i="9"/>
  <c r="J944" i="9"/>
  <c r="L944" i="9"/>
  <c r="N944" i="9"/>
  <c r="M944" i="9"/>
  <c r="I944" i="9"/>
  <c r="K944" i="9"/>
  <c r="F943" i="9"/>
  <c r="J943" i="9"/>
  <c r="L943" i="9"/>
  <c r="N943" i="9"/>
  <c r="M943" i="9"/>
  <c r="I943" i="9"/>
  <c r="K943" i="9"/>
  <c r="F942" i="9"/>
  <c r="J942" i="9"/>
  <c r="L942" i="9"/>
  <c r="N942" i="9"/>
  <c r="M942" i="9"/>
  <c r="I942" i="9"/>
  <c r="K942" i="9"/>
  <c r="F941" i="9"/>
  <c r="J941" i="9"/>
  <c r="L941" i="9"/>
  <c r="N941" i="9"/>
  <c r="M941" i="9"/>
  <c r="I941" i="9"/>
  <c r="K941" i="9"/>
  <c r="F940" i="9"/>
  <c r="J940" i="9"/>
  <c r="L940" i="9"/>
  <c r="N940" i="9"/>
  <c r="M940" i="9"/>
  <c r="I940" i="9"/>
  <c r="K940" i="9"/>
  <c r="F939" i="9"/>
  <c r="J939" i="9"/>
  <c r="L939" i="9"/>
  <c r="N939" i="9"/>
  <c r="M939" i="9"/>
  <c r="I939" i="9"/>
  <c r="K939" i="9"/>
  <c r="F938" i="9"/>
  <c r="J938" i="9"/>
  <c r="L938" i="9"/>
  <c r="N938" i="9"/>
  <c r="M938" i="9"/>
  <c r="I938" i="9"/>
  <c r="K938" i="9"/>
  <c r="F937" i="9"/>
  <c r="J937" i="9"/>
  <c r="L937" i="9"/>
  <c r="N937" i="9"/>
  <c r="M937" i="9"/>
  <c r="I937" i="9"/>
  <c r="K937" i="9"/>
  <c r="F936" i="9"/>
  <c r="J936" i="9"/>
  <c r="L936" i="9"/>
  <c r="N936" i="9"/>
  <c r="M936" i="9"/>
  <c r="I936" i="9"/>
  <c r="K936" i="9"/>
  <c r="F935" i="9"/>
  <c r="J935" i="9"/>
  <c r="L935" i="9"/>
  <c r="N935" i="9"/>
  <c r="M935" i="9"/>
  <c r="I935" i="9"/>
  <c r="K935" i="9"/>
  <c r="F934" i="9"/>
  <c r="J934" i="9"/>
  <c r="L934" i="9"/>
  <c r="N934" i="9"/>
  <c r="M934" i="9"/>
  <c r="I934" i="9"/>
  <c r="K934" i="9"/>
  <c r="F933" i="9"/>
  <c r="J933" i="9"/>
  <c r="L933" i="9"/>
  <c r="N933" i="9"/>
  <c r="M933" i="9"/>
  <c r="I933" i="9"/>
  <c r="K933" i="9"/>
  <c r="F932" i="9"/>
  <c r="J932" i="9"/>
  <c r="L932" i="9"/>
  <c r="N932" i="9"/>
  <c r="M932" i="9"/>
  <c r="I932" i="9"/>
  <c r="K932" i="9"/>
  <c r="F931" i="9"/>
  <c r="J931" i="9"/>
  <c r="L931" i="9"/>
  <c r="N931" i="9"/>
  <c r="M931" i="9"/>
  <c r="I931" i="9"/>
  <c r="K931" i="9"/>
  <c r="F930" i="9"/>
  <c r="J930" i="9"/>
  <c r="L930" i="9"/>
  <c r="N930" i="9"/>
  <c r="M930" i="9"/>
  <c r="I930" i="9"/>
  <c r="K930" i="9"/>
  <c r="F929" i="9"/>
  <c r="J929" i="9"/>
  <c r="L929" i="9"/>
  <c r="N929" i="9"/>
  <c r="M929" i="9"/>
  <c r="I929" i="9"/>
  <c r="K929" i="9"/>
  <c r="F928" i="9"/>
  <c r="J928" i="9"/>
  <c r="L928" i="9"/>
  <c r="N928" i="9"/>
  <c r="M928" i="9"/>
  <c r="I928" i="9"/>
  <c r="K928" i="9"/>
  <c r="F927" i="9"/>
  <c r="J927" i="9"/>
  <c r="L927" i="9"/>
  <c r="N927" i="9"/>
  <c r="M927" i="9"/>
  <c r="I927" i="9"/>
  <c r="K927" i="9"/>
  <c r="F926" i="9"/>
  <c r="J926" i="9"/>
  <c r="L926" i="9"/>
  <c r="N926" i="9"/>
  <c r="M926" i="9"/>
  <c r="I926" i="9"/>
  <c r="K926" i="9"/>
  <c r="F925" i="9"/>
  <c r="J925" i="9"/>
  <c r="L925" i="9"/>
  <c r="N925" i="9"/>
  <c r="M925" i="9"/>
  <c r="I925" i="9"/>
  <c r="K925" i="9"/>
  <c r="F924" i="9"/>
  <c r="J924" i="9"/>
  <c r="L924" i="9"/>
  <c r="N924" i="9"/>
  <c r="M924" i="9"/>
  <c r="I924" i="9"/>
  <c r="K924" i="9"/>
  <c r="F923" i="9"/>
  <c r="J923" i="9"/>
  <c r="L923" i="9"/>
  <c r="N923" i="9"/>
  <c r="M923" i="9"/>
  <c r="I923" i="9"/>
  <c r="K923" i="9"/>
  <c r="F922" i="9"/>
  <c r="J922" i="9"/>
  <c r="L922" i="9"/>
  <c r="N922" i="9"/>
  <c r="M922" i="9"/>
  <c r="I922" i="9"/>
  <c r="K922" i="9"/>
  <c r="F921" i="9"/>
  <c r="J921" i="9"/>
  <c r="L921" i="9"/>
  <c r="N921" i="9"/>
  <c r="M921" i="9"/>
  <c r="I921" i="9"/>
  <c r="K921" i="9"/>
  <c r="F920" i="9"/>
  <c r="J920" i="9"/>
  <c r="L920" i="9"/>
  <c r="N920" i="9"/>
  <c r="M920" i="9"/>
  <c r="I920" i="9"/>
  <c r="K920" i="9"/>
  <c r="F919" i="9"/>
  <c r="J919" i="9"/>
  <c r="L919" i="9"/>
  <c r="N919" i="9"/>
  <c r="M919" i="9"/>
  <c r="I919" i="9"/>
  <c r="K919" i="9"/>
  <c r="F918" i="9"/>
  <c r="J918" i="9"/>
  <c r="L918" i="9"/>
  <c r="N918" i="9"/>
  <c r="M918" i="9"/>
  <c r="I918" i="9"/>
  <c r="K918" i="9"/>
  <c r="F917" i="9"/>
  <c r="J917" i="9"/>
  <c r="L917" i="9"/>
  <c r="N917" i="9"/>
  <c r="M917" i="9"/>
  <c r="I917" i="9"/>
  <c r="K917" i="9"/>
  <c r="F916" i="9"/>
  <c r="J916" i="9"/>
  <c r="L916" i="9"/>
  <c r="N916" i="9"/>
  <c r="M916" i="9"/>
  <c r="I916" i="9"/>
  <c r="K916" i="9"/>
  <c r="F915" i="9"/>
  <c r="J915" i="9"/>
  <c r="L915" i="9"/>
  <c r="N915" i="9"/>
  <c r="M915" i="9"/>
  <c r="I915" i="9"/>
  <c r="K915" i="9"/>
  <c r="F914" i="9"/>
  <c r="J914" i="9"/>
  <c r="L914" i="9"/>
  <c r="N914" i="9"/>
  <c r="M914" i="9"/>
  <c r="I914" i="9"/>
  <c r="K914" i="9"/>
  <c r="F913" i="9"/>
  <c r="J913" i="9"/>
  <c r="L913" i="9"/>
  <c r="N913" i="9"/>
  <c r="M913" i="9"/>
  <c r="I913" i="9"/>
  <c r="K913" i="9"/>
  <c r="F912" i="9"/>
  <c r="J912" i="9"/>
  <c r="L912" i="9"/>
  <c r="N912" i="9"/>
  <c r="M912" i="9"/>
  <c r="I912" i="9"/>
  <c r="K912" i="9"/>
  <c r="F911" i="9"/>
  <c r="J911" i="9"/>
  <c r="L911" i="9"/>
  <c r="N911" i="9"/>
  <c r="M911" i="9"/>
  <c r="I911" i="9"/>
  <c r="K911" i="9"/>
  <c r="F910" i="9"/>
  <c r="J910" i="9"/>
  <c r="L910" i="9"/>
  <c r="N910" i="9"/>
  <c r="M910" i="9"/>
  <c r="I910" i="9"/>
  <c r="K910" i="9"/>
  <c r="F909" i="9"/>
  <c r="J909" i="9"/>
  <c r="L909" i="9"/>
  <c r="N909" i="9"/>
  <c r="M909" i="9"/>
  <c r="I909" i="9"/>
  <c r="K909" i="9"/>
  <c r="F908" i="9"/>
  <c r="J908" i="9"/>
  <c r="L908" i="9"/>
  <c r="N908" i="9"/>
  <c r="M908" i="9"/>
  <c r="I908" i="9"/>
  <c r="K908" i="9"/>
  <c r="F907" i="9"/>
  <c r="J907" i="9"/>
  <c r="L907" i="9"/>
  <c r="N907" i="9"/>
  <c r="M907" i="9"/>
  <c r="I907" i="9"/>
  <c r="K907" i="9"/>
  <c r="F906" i="9"/>
  <c r="J906" i="9"/>
  <c r="L906" i="9"/>
  <c r="N906" i="9"/>
  <c r="M906" i="9"/>
  <c r="I906" i="9"/>
  <c r="K906" i="9"/>
  <c r="F905" i="9"/>
  <c r="J905" i="9"/>
  <c r="L905" i="9"/>
  <c r="N905" i="9"/>
  <c r="M905" i="9"/>
  <c r="I905" i="9"/>
  <c r="K905" i="9"/>
  <c r="F904" i="9"/>
  <c r="J904" i="9"/>
  <c r="L904" i="9"/>
  <c r="N904" i="9"/>
  <c r="M904" i="9"/>
  <c r="I904" i="9"/>
  <c r="K904" i="9"/>
  <c r="F903" i="9"/>
  <c r="J903" i="9"/>
  <c r="L903" i="9"/>
  <c r="N903" i="9"/>
  <c r="M903" i="9"/>
  <c r="I903" i="9"/>
  <c r="K903" i="9"/>
  <c r="F902" i="9"/>
  <c r="J902" i="9"/>
  <c r="L902" i="9"/>
  <c r="N902" i="9"/>
  <c r="M902" i="9"/>
  <c r="I902" i="9"/>
  <c r="K902" i="9"/>
  <c r="F901" i="9"/>
  <c r="J901" i="9"/>
  <c r="L901" i="9"/>
  <c r="N901" i="9"/>
  <c r="M901" i="9"/>
  <c r="I901" i="9"/>
  <c r="K901" i="9"/>
  <c r="F900" i="9"/>
  <c r="J900" i="9"/>
  <c r="L900" i="9"/>
  <c r="N900" i="9"/>
  <c r="M900" i="9"/>
  <c r="I900" i="9"/>
  <c r="K900" i="9"/>
  <c r="F899" i="9"/>
  <c r="J899" i="9"/>
  <c r="L899" i="9"/>
  <c r="N899" i="9"/>
  <c r="M899" i="9"/>
  <c r="I899" i="9"/>
  <c r="K899" i="9"/>
  <c r="F898" i="9"/>
  <c r="J898" i="9"/>
  <c r="L898" i="9"/>
  <c r="N898" i="9"/>
  <c r="M898" i="9"/>
  <c r="I898" i="9"/>
  <c r="K898" i="9"/>
  <c r="F897" i="9"/>
  <c r="J897" i="9"/>
  <c r="L897" i="9"/>
  <c r="N897" i="9"/>
  <c r="M897" i="9"/>
  <c r="I897" i="9"/>
  <c r="K897" i="9"/>
  <c r="F896" i="9"/>
  <c r="J896" i="9"/>
  <c r="L896" i="9"/>
  <c r="N896" i="9"/>
  <c r="M896" i="9"/>
  <c r="I896" i="9"/>
  <c r="K896" i="9"/>
  <c r="F895" i="9"/>
  <c r="J895" i="9"/>
  <c r="L895" i="9"/>
  <c r="N895" i="9"/>
  <c r="M895" i="9"/>
  <c r="I895" i="9"/>
  <c r="K895" i="9"/>
  <c r="F894" i="9"/>
  <c r="J894" i="9"/>
  <c r="L894" i="9"/>
  <c r="N894" i="9"/>
  <c r="M894" i="9"/>
  <c r="I894" i="9"/>
  <c r="K894" i="9"/>
  <c r="F893" i="9"/>
  <c r="J893" i="9"/>
  <c r="L893" i="9"/>
  <c r="N893" i="9"/>
  <c r="M893" i="9"/>
  <c r="I893" i="9"/>
  <c r="K893" i="9"/>
  <c r="F892" i="9"/>
  <c r="J892" i="9"/>
  <c r="L892" i="9"/>
  <c r="N892" i="9"/>
  <c r="M892" i="9"/>
  <c r="I892" i="9"/>
  <c r="K892" i="9"/>
  <c r="F891" i="9"/>
  <c r="J891" i="9"/>
  <c r="L891" i="9"/>
  <c r="N891" i="9"/>
  <c r="M891" i="9"/>
  <c r="I891" i="9"/>
  <c r="K891" i="9"/>
  <c r="F890" i="9"/>
  <c r="J890" i="9"/>
  <c r="L890" i="9"/>
  <c r="N890" i="9"/>
  <c r="M890" i="9"/>
  <c r="I890" i="9"/>
  <c r="K890" i="9"/>
  <c r="F889" i="9"/>
  <c r="J889" i="9"/>
  <c r="L889" i="9"/>
  <c r="N889" i="9"/>
  <c r="M889" i="9"/>
  <c r="I889" i="9"/>
  <c r="K889" i="9"/>
  <c r="F888" i="9"/>
  <c r="J888" i="9"/>
  <c r="L888" i="9"/>
  <c r="N888" i="9"/>
  <c r="M888" i="9"/>
  <c r="I888" i="9"/>
  <c r="K888" i="9"/>
  <c r="F887" i="9"/>
  <c r="J887" i="9"/>
  <c r="L887" i="9"/>
  <c r="N887" i="9"/>
  <c r="M887" i="9"/>
  <c r="I887" i="9"/>
  <c r="K887" i="9"/>
  <c r="F886" i="9"/>
  <c r="J886" i="9"/>
  <c r="L886" i="9"/>
  <c r="N886" i="9"/>
  <c r="M886" i="9"/>
  <c r="I886" i="9"/>
  <c r="K886" i="9"/>
  <c r="F885" i="9"/>
  <c r="J885" i="9"/>
  <c r="L885" i="9"/>
  <c r="N885" i="9"/>
  <c r="M885" i="9"/>
  <c r="I885" i="9"/>
  <c r="K885" i="9"/>
  <c r="F884" i="9"/>
  <c r="J884" i="9"/>
  <c r="L884" i="9"/>
  <c r="N884" i="9"/>
  <c r="M884" i="9"/>
  <c r="I884" i="9"/>
  <c r="K884" i="9"/>
  <c r="F883" i="9"/>
  <c r="J883" i="9"/>
  <c r="L883" i="9"/>
  <c r="N883" i="9"/>
  <c r="M883" i="9"/>
  <c r="I883" i="9"/>
  <c r="K883" i="9"/>
  <c r="F882" i="9"/>
  <c r="J882" i="9"/>
  <c r="L882" i="9"/>
  <c r="N882" i="9"/>
  <c r="M882" i="9"/>
  <c r="I882" i="9"/>
  <c r="K882" i="9"/>
  <c r="F881" i="9"/>
  <c r="J881" i="9"/>
  <c r="L881" i="9"/>
  <c r="N881" i="9"/>
  <c r="M881" i="9"/>
  <c r="I881" i="9"/>
  <c r="K881" i="9"/>
  <c r="F880" i="9"/>
  <c r="J880" i="9"/>
  <c r="L880" i="9"/>
  <c r="N880" i="9"/>
  <c r="M880" i="9"/>
  <c r="I880" i="9"/>
  <c r="K880" i="9"/>
  <c r="F879" i="9"/>
  <c r="J879" i="9"/>
  <c r="L879" i="9"/>
  <c r="N879" i="9"/>
  <c r="M879" i="9"/>
  <c r="I879" i="9"/>
  <c r="K879" i="9"/>
  <c r="F878" i="9"/>
  <c r="J878" i="9"/>
  <c r="L878" i="9"/>
  <c r="N878" i="9"/>
  <c r="M878" i="9"/>
  <c r="I878" i="9"/>
  <c r="K878" i="9"/>
  <c r="F877" i="9"/>
  <c r="J877" i="9"/>
  <c r="L877" i="9"/>
  <c r="N877" i="9"/>
  <c r="M877" i="9"/>
  <c r="I877" i="9"/>
  <c r="K877" i="9"/>
  <c r="F876" i="9"/>
  <c r="J876" i="9"/>
  <c r="L876" i="9"/>
  <c r="N876" i="9"/>
  <c r="M876" i="9"/>
  <c r="I876" i="9"/>
  <c r="K876" i="9"/>
  <c r="F875" i="9"/>
  <c r="J875" i="9"/>
  <c r="L875" i="9"/>
  <c r="N875" i="9"/>
  <c r="M875" i="9"/>
  <c r="I875" i="9"/>
  <c r="K875" i="9"/>
  <c r="F874" i="9"/>
  <c r="J874" i="9"/>
  <c r="L874" i="9"/>
  <c r="N874" i="9"/>
  <c r="M874" i="9"/>
  <c r="I874" i="9"/>
  <c r="K874" i="9"/>
  <c r="F873" i="9"/>
  <c r="J873" i="9"/>
  <c r="L873" i="9"/>
  <c r="N873" i="9"/>
  <c r="M873" i="9"/>
  <c r="I873" i="9"/>
  <c r="K873" i="9"/>
  <c r="F872" i="9"/>
  <c r="J872" i="9"/>
  <c r="L872" i="9"/>
  <c r="N872" i="9"/>
  <c r="M872" i="9"/>
  <c r="I872" i="9"/>
  <c r="K872" i="9"/>
  <c r="F871" i="9"/>
  <c r="J871" i="9"/>
  <c r="L871" i="9"/>
  <c r="N871" i="9"/>
  <c r="M871" i="9"/>
  <c r="I871" i="9"/>
  <c r="K871" i="9"/>
  <c r="F870" i="9"/>
  <c r="J870" i="9"/>
  <c r="L870" i="9"/>
  <c r="N870" i="9"/>
  <c r="M870" i="9"/>
  <c r="I870" i="9"/>
  <c r="K870" i="9"/>
  <c r="F869" i="9"/>
  <c r="J869" i="9"/>
  <c r="L869" i="9"/>
  <c r="N869" i="9"/>
  <c r="M869" i="9"/>
  <c r="I869" i="9"/>
  <c r="K869" i="9"/>
  <c r="F868" i="9"/>
  <c r="J868" i="9"/>
  <c r="L868" i="9"/>
  <c r="N868" i="9"/>
  <c r="M868" i="9"/>
  <c r="I868" i="9"/>
  <c r="K868" i="9"/>
  <c r="F867" i="9"/>
  <c r="J867" i="9"/>
  <c r="L867" i="9"/>
  <c r="N867" i="9"/>
  <c r="M867" i="9"/>
  <c r="I867" i="9"/>
  <c r="K867" i="9"/>
  <c r="F866" i="9"/>
  <c r="J866" i="9"/>
  <c r="L866" i="9"/>
  <c r="N866" i="9"/>
  <c r="M866" i="9"/>
  <c r="I866" i="9"/>
  <c r="K866" i="9"/>
  <c r="F865" i="9"/>
  <c r="J865" i="9"/>
  <c r="L865" i="9"/>
  <c r="N865" i="9"/>
  <c r="M865" i="9"/>
  <c r="I865" i="9"/>
  <c r="K865" i="9"/>
  <c r="F864" i="9"/>
  <c r="J864" i="9"/>
  <c r="L864" i="9"/>
  <c r="N864" i="9"/>
  <c r="M864" i="9"/>
  <c r="I864" i="9"/>
  <c r="K864" i="9"/>
  <c r="F863" i="9"/>
  <c r="J863" i="9"/>
  <c r="L863" i="9"/>
  <c r="N863" i="9"/>
  <c r="M863" i="9"/>
  <c r="I863" i="9"/>
  <c r="K863" i="9"/>
  <c r="F862" i="9"/>
  <c r="J862" i="9"/>
  <c r="L862" i="9"/>
  <c r="N862" i="9"/>
  <c r="M862" i="9"/>
  <c r="I862" i="9"/>
  <c r="K862" i="9"/>
  <c r="F861" i="9"/>
  <c r="J861" i="9"/>
  <c r="L861" i="9"/>
  <c r="N861" i="9"/>
  <c r="M861" i="9"/>
  <c r="I861" i="9"/>
  <c r="K861" i="9"/>
  <c r="F860" i="9"/>
  <c r="J860" i="9"/>
  <c r="L860" i="9"/>
  <c r="N860" i="9"/>
  <c r="M860" i="9"/>
  <c r="I860" i="9"/>
  <c r="K860" i="9"/>
  <c r="F859" i="9"/>
  <c r="J859" i="9"/>
  <c r="L859" i="9"/>
  <c r="N859" i="9"/>
  <c r="M859" i="9"/>
  <c r="I859" i="9"/>
  <c r="K859" i="9"/>
  <c r="F858" i="9"/>
  <c r="J858" i="9"/>
  <c r="L858" i="9"/>
  <c r="N858" i="9"/>
  <c r="M858" i="9"/>
  <c r="I858" i="9"/>
  <c r="K858" i="9"/>
  <c r="F857" i="9"/>
  <c r="J857" i="9"/>
  <c r="L857" i="9"/>
  <c r="N857" i="9"/>
  <c r="M857" i="9"/>
  <c r="I857" i="9"/>
  <c r="K857" i="9"/>
  <c r="F856" i="9"/>
  <c r="J856" i="9"/>
  <c r="L856" i="9"/>
  <c r="N856" i="9"/>
  <c r="M856" i="9"/>
  <c r="I856" i="9"/>
  <c r="K856" i="9"/>
  <c r="F855" i="9"/>
  <c r="J855" i="9"/>
  <c r="L855" i="9"/>
  <c r="N855" i="9"/>
  <c r="M855" i="9"/>
  <c r="I855" i="9"/>
  <c r="K855" i="9"/>
  <c r="F854" i="9"/>
  <c r="J854" i="9"/>
  <c r="L854" i="9"/>
  <c r="N854" i="9"/>
  <c r="M854" i="9"/>
  <c r="I854" i="9"/>
  <c r="K854" i="9"/>
  <c r="F853" i="9"/>
  <c r="J853" i="9"/>
  <c r="L853" i="9"/>
  <c r="N853" i="9"/>
  <c r="M853" i="9"/>
  <c r="I853" i="9"/>
  <c r="K853" i="9"/>
  <c r="F852" i="9"/>
  <c r="J852" i="9"/>
  <c r="L852" i="9"/>
  <c r="N852" i="9"/>
  <c r="M852" i="9"/>
  <c r="I852" i="9"/>
  <c r="K852" i="9"/>
  <c r="F851" i="9"/>
  <c r="J851" i="9"/>
  <c r="L851" i="9"/>
  <c r="N851" i="9"/>
  <c r="M851" i="9"/>
  <c r="I851" i="9"/>
  <c r="K851" i="9"/>
  <c r="F850" i="9"/>
  <c r="J850" i="9"/>
  <c r="L850" i="9"/>
  <c r="N850" i="9"/>
  <c r="M850" i="9"/>
  <c r="I850" i="9"/>
  <c r="K850" i="9"/>
  <c r="F849" i="9"/>
  <c r="J849" i="9"/>
  <c r="L849" i="9"/>
  <c r="N849" i="9"/>
  <c r="M849" i="9"/>
  <c r="I849" i="9"/>
  <c r="K849" i="9"/>
  <c r="F848" i="9"/>
  <c r="J848" i="9"/>
  <c r="L848" i="9"/>
  <c r="N848" i="9"/>
  <c r="M848" i="9"/>
  <c r="I848" i="9"/>
  <c r="K848" i="9"/>
  <c r="F847" i="9"/>
  <c r="J847" i="9"/>
  <c r="L847" i="9"/>
  <c r="N847" i="9"/>
  <c r="M847" i="9"/>
  <c r="I847" i="9"/>
  <c r="K847" i="9"/>
  <c r="F846" i="9"/>
  <c r="J846" i="9"/>
  <c r="L846" i="9"/>
  <c r="N846" i="9"/>
  <c r="M846" i="9"/>
  <c r="I846" i="9"/>
  <c r="K846" i="9"/>
  <c r="F845" i="9"/>
  <c r="J845" i="9"/>
  <c r="L845" i="9"/>
  <c r="N845" i="9"/>
  <c r="M845" i="9"/>
  <c r="I845" i="9"/>
  <c r="K845" i="9"/>
  <c r="F844" i="9"/>
  <c r="J844" i="9"/>
  <c r="L844" i="9"/>
  <c r="N844" i="9"/>
  <c r="M844" i="9"/>
  <c r="I844" i="9"/>
  <c r="K844" i="9"/>
  <c r="F843" i="9"/>
  <c r="J843" i="9"/>
  <c r="L843" i="9"/>
  <c r="N843" i="9"/>
  <c r="M843" i="9"/>
  <c r="I843" i="9"/>
  <c r="K843" i="9"/>
  <c r="F842" i="9"/>
  <c r="J842" i="9"/>
  <c r="L842" i="9"/>
  <c r="N842" i="9"/>
  <c r="M842" i="9"/>
  <c r="I842" i="9"/>
  <c r="K842" i="9"/>
  <c r="F841" i="9"/>
  <c r="J841" i="9"/>
  <c r="L841" i="9"/>
  <c r="N841" i="9"/>
  <c r="M841" i="9"/>
  <c r="I841" i="9"/>
  <c r="K841" i="9"/>
  <c r="F840" i="9"/>
  <c r="J840" i="9"/>
  <c r="L840" i="9"/>
  <c r="N840" i="9"/>
  <c r="M840" i="9"/>
  <c r="I840" i="9"/>
  <c r="K840" i="9"/>
  <c r="F839" i="9"/>
  <c r="J839" i="9"/>
  <c r="L839" i="9"/>
  <c r="N839" i="9"/>
  <c r="M839" i="9"/>
  <c r="I839" i="9"/>
  <c r="K839" i="9"/>
  <c r="F838" i="9"/>
  <c r="J838" i="9"/>
  <c r="L838" i="9"/>
  <c r="N838" i="9"/>
  <c r="M838" i="9"/>
  <c r="I838" i="9"/>
  <c r="K838" i="9"/>
  <c r="F837" i="9"/>
  <c r="J837" i="9"/>
  <c r="L837" i="9"/>
  <c r="N837" i="9"/>
  <c r="M837" i="9"/>
  <c r="I837" i="9"/>
  <c r="K837" i="9"/>
  <c r="F836" i="9"/>
  <c r="J836" i="9"/>
  <c r="L836" i="9"/>
  <c r="N836" i="9"/>
  <c r="M836" i="9"/>
  <c r="I836" i="9"/>
  <c r="K836" i="9"/>
  <c r="F835" i="9"/>
  <c r="J835" i="9"/>
  <c r="L835" i="9"/>
  <c r="N835" i="9"/>
  <c r="M835" i="9"/>
  <c r="I835" i="9"/>
  <c r="K835" i="9"/>
  <c r="F834" i="9"/>
  <c r="J834" i="9"/>
  <c r="L834" i="9"/>
  <c r="N834" i="9"/>
  <c r="M834" i="9"/>
  <c r="I834" i="9"/>
  <c r="K834" i="9"/>
  <c r="F833" i="9"/>
  <c r="J833" i="9"/>
  <c r="L833" i="9"/>
  <c r="N833" i="9"/>
  <c r="M833" i="9"/>
  <c r="I833" i="9"/>
  <c r="K833" i="9"/>
  <c r="F832" i="9"/>
  <c r="J832" i="9"/>
  <c r="L832" i="9"/>
  <c r="N832" i="9"/>
  <c r="M832" i="9"/>
  <c r="I832" i="9"/>
  <c r="K832" i="9"/>
  <c r="F831" i="9"/>
  <c r="J831" i="9"/>
  <c r="L831" i="9"/>
  <c r="N831" i="9"/>
  <c r="M831" i="9"/>
  <c r="I831" i="9"/>
  <c r="K831" i="9"/>
  <c r="F830" i="9"/>
  <c r="J830" i="9"/>
  <c r="L830" i="9"/>
  <c r="N830" i="9"/>
  <c r="M830" i="9"/>
  <c r="I830" i="9"/>
  <c r="K830" i="9"/>
  <c r="F829" i="9"/>
  <c r="J829" i="9"/>
  <c r="L829" i="9"/>
  <c r="N829" i="9"/>
  <c r="M829" i="9"/>
  <c r="I829" i="9"/>
  <c r="K829" i="9"/>
  <c r="F828" i="9"/>
  <c r="J828" i="9"/>
  <c r="L828" i="9"/>
  <c r="N828" i="9"/>
  <c r="M828" i="9"/>
  <c r="I828" i="9"/>
  <c r="K828" i="9"/>
  <c r="F827" i="9"/>
  <c r="J827" i="9"/>
  <c r="L827" i="9"/>
  <c r="N827" i="9"/>
  <c r="M827" i="9"/>
  <c r="I827" i="9"/>
  <c r="K827" i="9"/>
  <c r="F826" i="9"/>
  <c r="J826" i="9"/>
  <c r="L826" i="9"/>
  <c r="N826" i="9"/>
  <c r="M826" i="9"/>
  <c r="I826" i="9"/>
  <c r="K826" i="9"/>
  <c r="F825" i="9"/>
  <c r="J825" i="9"/>
  <c r="L825" i="9"/>
  <c r="N825" i="9"/>
  <c r="M825" i="9"/>
  <c r="I825" i="9"/>
  <c r="K825" i="9"/>
  <c r="F824" i="9"/>
  <c r="J824" i="9"/>
  <c r="L824" i="9"/>
  <c r="N824" i="9"/>
  <c r="M824" i="9"/>
  <c r="I824" i="9"/>
  <c r="K824" i="9"/>
  <c r="F823" i="9"/>
  <c r="J823" i="9"/>
  <c r="L823" i="9"/>
  <c r="N823" i="9"/>
  <c r="M823" i="9"/>
  <c r="I823" i="9"/>
  <c r="K823" i="9"/>
  <c r="F822" i="9"/>
  <c r="J822" i="9"/>
  <c r="L822" i="9"/>
  <c r="N822" i="9"/>
  <c r="M822" i="9"/>
  <c r="I822" i="9"/>
  <c r="K822" i="9"/>
  <c r="F821" i="9"/>
  <c r="J821" i="9"/>
  <c r="L821" i="9"/>
  <c r="N821" i="9"/>
  <c r="M821" i="9"/>
  <c r="I821" i="9"/>
  <c r="K821" i="9"/>
  <c r="F820" i="9"/>
  <c r="J820" i="9"/>
  <c r="L820" i="9"/>
  <c r="N820" i="9"/>
  <c r="M820" i="9"/>
  <c r="I820" i="9"/>
  <c r="K820" i="9"/>
  <c r="F819" i="9"/>
  <c r="J819" i="9"/>
  <c r="L819" i="9"/>
  <c r="N819" i="9"/>
  <c r="M819" i="9"/>
  <c r="I819" i="9"/>
  <c r="K819" i="9"/>
  <c r="F818" i="9"/>
  <c r="J818" i="9"/>
  <c r="L818" i="9"/>
  <c r="N818" i="9"/>
  <c r="M818" i="9"/>
  <c r="I818" i="9"/>
  <c r="K818" i="9"/>
  <c r="F817" i="9"/>
  <c r="J817" i="9"/>
  <c r="L817" i="9"/>
  <c r="N817" i="9"/>
  <c r="M817" i="9"/>
  <c r="I817" i="9"/>
  <c r="K817" i="9"/>
  <c r="F816" i="9"/>
  <c r="J816" i="9"/>
  <c r="L816" i="9"/>
  <c r="N816" i="9"/>
  <c r="M816" i="9"/>
  <c r="I816" i="9"/>
  <c r="K816" i="9"/>
  <c r="F815" i="9"/>
  <c r="J815" i="9"/>
  <c r="L815" i="9"/>
  <c r="N815" i="9"/>
  <c r="M815" i="9"/>
  <c r="I815" i="9"/>
  <c r="K815" i="9"/>
  <c r="F814" i="9"/>
  <c r="J814" i="9"/>
  <c r="L814" i="9"/>
  <c r="N814" i="9"/>
  <c r="M814" i="9"/>
  <c r="I814" i="9"/>
  <c r="K814" i="9"/>
  <c r="F813" i="9"/>
  <c r="J813" i="9"/>
  <c r="L813" i="9"/>
  <c r="N813" i="9"/>
  <c r="M813" i="9"/>
  <c r="I813" i="9"/>
  <c r="K813" i="9"/>
  <c r="F812" i="9"/>
  <c r="J812" i="9"/>
  <c r="L812" i="9"/>
  <c r="N812" i="9"/>
  <c r="M812" i="9"/>
  <c r="I812" i="9"/>
  <c r="K812" i="9"/>
  <c r="F811" i="9"/>
  <c r="J811" i="9"/>
  <c r="L811" i="9"/>
  <c r="N811" i="9"/>
  <c r="M811" i="9"/>
  <c r="I811" i="9"/>
  <c r="K811" i="9"/>
  <c r="F810" i="9"/>
  <c r="J810" i="9"/>
  <c r="L810" i="9"/>
  <c r="N810" i="9"/>
  <c r="M810" i="9"/>
  <c r="I810" i="9"/>
  <c r="K810" i="9"/>
  <c r="F809" i="9"/>
  <c r="J809" i="9"/>
  <c r="L809" i="9"/>
  <c r="N809" i="9"/>
  <c r="M809" i="9"/>
  <c r="I809" i="9"/>
  <c r="K809" i="9"/>
  <c r="F808" i="9"/>
  <c r="J808" i="9"/>
  <c r="L808" i="9"/>
  <c r="N808" i="9"/>
  <c r="M808" i="9"/>
  <c r="I808" i="9"/>
  <c r="K808" i="9"/>
  <c r="F807" i="9"/>
  <c r="J807" i="9"/>
  <c r="L807" i="9"/>
  <c r="N807" i="9"/>
  <c r="M807" i="9"/>
  <c r="I807" i="9"/>
  <c r="K807" i="9"/>
  <c r="F806" i="9"/>
  <c r="J806" i="9"/>
  <c r="L806" i="9"/>
  <c r="N806" i="9"/>
  <c r="M806" i="9"/>
  <c r="I806" i="9"/>
  <c r="K806" i="9"/>
  <c r="F805" i="9"/>
  <c r="J805" i="9"/>
  <c r="L805" i="9"/>
  <c r="N805" i="9"/>
  <c r="M805" i="9"/>
  <c r="I805" i="9"/>
  <c r="K805" i="9"/>
  <c r="F804" i="9"/>
  <c r="J804" i="9"/>
  <c r="L804" i="9"/>
  <c r="N804" i="9"/>
  <c r="M804" i="9"/>
  <c r="I804" i="9"/>
  <c r="K804" i="9"/>
  <c r="F803" i="9"/>
  <c r="J803" i="9"/>
  <c r="L803" i="9"/>
  <c r="N803" i="9"/>
  <c r="M803" i="9"/>
  <c r="I803" i="9"/>
  <c r="K803" i="9"/>
  <c r="F802" i="9"/>
  <c r="J802" i="9"/>
  <c r="L802" i="9"/>
  <c r="N802" i="9"/>
  <c r="M802" i="9"/>
  <c r="I802" i="9"/>
  <c r="K802" i="9"/>
  <c r="F801" i="9"/>
  <c r="J801" i="9"/>
  <c r="L801" i="9"/>
  <c r="N801" i="9"/>
  <c r="M801" i="9"/>
  <c r="I801" i="9"/>
  <c r="K801" i="9"/>
  <c r="F800" i="9"/>
  <c r="J800" i="9"/>
  <c r="L800" i="9"/>
  <c r="N800" i="9"/>
  <c r="M800" i="9"/>
  <c r="I800" i="9"/>
  <c r="K800" i="9"/>
  <c r="F799" i="9"/>
  <c r="J799" i="9"/>
  <c r="L799" i="9"/>
  <c r="N799" i="9"/>
  <c r="M799" i="9"/>
  <c r="I799" i="9"/>
  <c r="K799" i="9"/>
  <c r="F798" i="9"/>
  <c r="J798" i="9"/>
  <c r="L798" i="9"/>
  <c r="N798" i="9"/>
  <c r="M798" i="9"/>
  <c r="I798" i="9"/>
  <c r="K798" i="9"/>
  <c r="F797" i="9"/>
  <c r="J797" i="9"/>
  <c r="L797" i="9"/>
  <c r="N797" i="9"/>
  <c r="M797" i="9"/>
  <c r="I797" i="9"/>
  <c r="K797" i="9"/>
  <c r="F796" i="9"/>
  <c r="J796" i="9"/>
  <c r="L796" i="9"/>
  <c r="N796" i="9"/>
  <c r="M796" i="9"/>
  <c r="I796" i="9"/>
  <c r="K796" i="9"/>
  <c r="F795" i="9"/>
  <c r="J795" i="9"/>
  <c r="L795" i="9"/>
  <c r="N795" i="9"/>
  <c r="M795" i="9"/>
  <c r="I795" i="9"/>
  <c r="K795" i="9"/>
  <c r="F794" i="9"/>
  <c r="J794" i="9"/>
  <c r="L794" i="9"/>
  <c r="N794" i="9"/>
  <c r="M794" i="9"/>
  <c r="I794" i="9"/>
  <c r="K794" i="9"/>
  <c r="F793" i="9"/>
  <c r="J793" i="9"/>
  <c r="L793" i="9"/>
  <c r="N793" i="9"/>
  <c r="M793" i="9"/>
  <c r="I793" i="9"/>
  <c r="K793" i="9"/>
  <c r="F792" i="9"/>
  <c r="J792" i="9"/>
  <c r="L792" i="9"/>
  <c r="N792" i="9"/>
  <c r="M792" i="9"/>
  <c r="I792" i="9"/>
  <c r="K792" i="9"/>
  <c r="F791" i="9"/>
  <c r="J791" i="9"/>
  <c r="L791" i="9"/>
  <c r="N791" i="9"/>
  <c r="M791" i="9"/>
  <c r="I791" i="9"/>
  <c r="K791" i="9"/>
  <c r="F790" i="9"/>
  <c r="J790" i="9"/>
  <c r="L790" i="9"/>
  <c r="N790" i="9"/>
  <c r="M790" i="9"/>
  <c r="I790" i="9"/>
  <c r="K790" i="9"/>
  <c r="F789" i="9"/>
  <c r="J789" i="9"/>
  <c r="L789" i="9"/>
  <c r="N789" i="9"/>
  <c r="M789" i="9"/>
  <c r="I789" i="9"/>
  <c r="K789" i="9"/>
  <c r="F788" i="9"/>
  <c r="J788" i="9"/>
  <c r="L788" i="9"/>
  <c r="N788" i="9"/>
  <c r="M788" i="9"/>
  <c r="I788" i="9"/>
  <c r="K788" i="9"/>
  <c r="F787" i="9"/>
  <c r="J787" i="9"/>
  <c r="L787" i="9"/>
  <c r="N787" i="9"/>
  <c r="M787" i="9"/>
  <c r="I787" i="9"/>
  <c r="K787" i="9"/>
  <c r="F786" i="9"/>
  <c r="J786" i="9"/>
  <c r="L786" i="9"/>
  <c r="N786" i="9"/>
  <c r="M786" i="9"/>
  <c r="I786" i="9"/>
  <c r="K786" i="9"/>
  <c r="F785" i="9"/>
  <c r="J785" i="9"/>
  <c r="L785" i="9"/>
  <c r="N785" i="9"/>
  <c r="M785" i="9"/>
  <c r="I785" i="9"/>
  <c r="K785" i="9"/>
  <c r="F784" i="9"/>
  <c r="J784" i="9"/>
  <c r="L784" i="9"/>
  <c r="N784" i="9"/>
  <c r="M784" i="9"/>
  <c r="I784" i="9"/>
  <c r="K784" i="9"/>
  <c r="F783" i="9"/>
  <c r="J783" i="9"/>
  <c r="L783" i="9"/>
  <c r="N783" i="9"/>
  <c r="M783" i="9"/>
  <c r="I783" i="9"/>
  <c r="K783" i="9"/>
  <c r="F782" i="9"/>
  <c r="J782" i="9"/>
  <c r="L782" i="9"/>
  <c r="N782" i="9"/>
  <c r="M782" i="9"/>
  <c r="I782" i="9"/>
  <c r="K782" i="9"/>
  <c r="F781" i="9"/>
  <c r="J781" i="9"/>
  <c r="L781" i="9"/>
  <c r="N781" i="9"/>
  <c r="M781" i="9"/>
  <c r="I781" i="9"/>
  <c r="K781" i="9"/>
  <c r="F780" i="9"/>
  <c r="J780" i="9"/>
  <c r="L780" i="9"/>
  <c r="N780" i="9"/>
  <c r="M780" i="9"/>
  <c r="I780" i="9"/>
  <c r="K780" i="9"/>
  <c r="F779" i="9"/>
  <c r="J779" i="9"/>
  <c r="L779" i="9"/>
  <c r="N779" i="9"/>
  <c r="M779" i="9"/>
  <c r="I779" i="9"/>
  <c r="K779" i="9"/>
  <c r="F778" i="9"/>
  <c r="J778" i="9"/>
  <c r="L778" i="9"/>
  <c r="N778" i="9"/>
  <c r="M778" i="9"/>
  <c r="I778" i="9"/>
  <c r="K778" i="9"/>
  <c r="F777" i="9"/>
  <c r="J777" i="9"/>
  <c r="L777" i="9"/>
  <c r="N777" i="9"/>
  <c r="M777" i="9"/>
  <c r="I777" i="9"/>
  <c r="K777" i="9"/>
  <c r="F776" i="9"/>
  <c r="J776" i="9"/>
  <c r="L776" i="9"/>
  <c r="N776" i="9"/>
  <c r="M776" i="9"/>
  <c r="I776" i="9"/>
  <c r="K776" i="9"/>
  <c r="F775" i="9"/>
  <c r="J775" i="9"/>
  <c r="L775" i="9"/>
  <c r="N775" i="9"/>
  <c r="M775" i="9"/>
  <c r="I775" i="9"/>
  <c r="K775" i="9"/>
  <c r="F774" i="9"/>
  <c r="J774" i="9"/>
  <c r="L774" i="9"/>
  <c r="N774" i="9"/>
  <c r="M774" i="9"/>
  <c r="I774" i="9"/>
  <c r="K774" i="9"/>
  <c r="F773" i="9"/>
  <c r="J773" i="9"/>
  <c r="L773" i="9"/>
  <c r="N773" i="9"/>
  <c r="M773" i="9"/>
  <c r="I773" i="9"/>
  <c r="K773" i="9"/>
  <c r="F772" i="9"/>
  <c r="J772" i="9"/>
  <c r="L772" i="9"/>
  <c r="N772" i="9"/>
  <c r="M772" i="9"/>
  <c r="I772" i="9"/>
  <c r="K772" i="9"/>
  <c r="F771" i="9"/>
  <c r="J771" i="9"/>
  <c r="L771" i="9"/>
  <c r="N771" i="9"/>
  <c r="M771" i="9"/>
  <c r="I771" i="9"/>
  <c r="K771" i="9"/>
  <c r="F770" i="9"/>
  <c r="J770" i="9"/>
  <c r="L770" i="9"/>
  <c r="N770" i="9"/>
  <c r="M770" i="9"/>
  <c r="I770" i="9"/>
  <c r="K770" i="9"/>
  <c r="F769" i="9"/>
  <c r="J769" i="9"/>
  <c r="L769" i="9"/>
  <c r="N769" i="9"/>
  <c r="M769" i="9"/>
  <c r="I769" i="9"/>
  <c r="K769" i="9"/>
  <c r="F768" i="9"/>
  <c r="J768" i="9"/>
  <c r="L768" i="9"/>
  <c r="N768" i="9"/>
  <c r="M768" i="9"/>
  <c r="I768" i="9"/>
  <c r="K768" i="9"/>
  <c r="F767" i="9"/>
  <c r="J767" i="9"/>
  <c r="L767" i="9"/>
  <c r="N767" i="9"/>
  <c r="M767" i="9"/>
  <c r="I767" i="9"/>
  <c r="K767" i="9"/>
  <c r="F766" i="9"/>
  <c r="J766" i="9"/>
  <c r="L766" i="9"/>
  <c r="N766" i="9"/>
  <c r="M766" i="9"/>
  <c r="I766" i="9"/>
  <c r="K766" i="9"/>
  <c r="F765" i="9"/>
  <c r="J765" i="9"/>
  <c r="L765" i="9"/>
  <c r="N765" i="9"/>
  <c r="M765" i="9"/>
  <c r="I765" i="9"/>
  <c r="K765" i="9"/>
  <c r="F764" i="9"/>
  <c r="J764" i="9"/>
  <c r="L764" i="9"/>
  <c r="N764" i="9"/>
  <c r="M764" i="9"/>
  <c r="I764" i="9"/>
  <c r="K764" i="9"/>
  <c r="F763" i="9"/>
  <c r="J763" i="9"/>
  <c r="L763" i="9"/>
  <c r="N763" i="9"/>
  <c r="M763" i="9"/>
  <c r="I763" i="9"/>
  <c r="K763" i="9"/>
  <c r="F762" i="9"/>
  <c r="J762" i="9"/>
  <c r="L762" i="9"/>
  <c r="N762" i="9"/>
  <c r="M762" i="9"/>
  <c r="I762" i="9"/>
  <c r="K762" i="9"/>
  <c r="F761" i="9"/>
  <c r="J761" i="9"/>
  <c r="L761" i="9"/>
  <c r="N761" i="9"/>
  <c r="M761" i="9"/>
  <c r="I761" i="9"/>
  <c r="K761" i="9"/>
  <c r="F760" i="9"/>
  <c r="J760" i="9"/>
  <c r="L760" i="9"/>
  <c r="N760" i="9"/>
  <c r="M760" i="9"/>
  <c r="I760" i="9"/>
  <c r="K760" i="9"/>
  <c r="F759" i="9"/>
  <c r="J759" i="9"/>
  <c r="L759" i="9"/>
  <c r="N759" i="9"/>
  <c r="M759" i="9"/>
  <c r="I759" i="9"/>
  <c r="K759" i="9"/>
  <c r="F758" i="9"/>
  <c r="J758" i="9"/>
  <c r="L758" i="9"/>
  <c r="N758" i="9"/>
  <c r="M758" i="9"/>
  <c r="I758" i="9"/>
  <c r="K758" i="9"/>
  <c r="F757" i="9"/>
  <c r="J757" i="9"/>
  <c r="L757" i="9"/>
  <c r="N757" i="9"/>
  <c r="M757" i="9"/>
  <c r="I757" i="9"/>
  <c r="K757" i="9"/>
  <c r="F756" i="9"/>
  <c r="J756" i="9"/>
  <c r="L756" i="9"/>
  <c r="N756" i="9"/>
  <c r="M756" i="9"/>
  <c r="I756" i="9"/>
  <c r="K756" i="9"/>
  <c r="F755" i="9"/>
  <c r="J755" i="9"/>
  <c r="L755" i="9"/>
  <c r="N755" i="9"/>
  <c r="M755" i="9"/>
  <c r="I755" i="9"/>
  <c r="K755" i="9"/>
  <c r="F754" i="9"/>
  <c r="J754" i="9"/>
  <c r="L754" i="9"/>
  <c r="N754" i="9"/>
  <c r="M754" i="9"/>
  <c r="I754" i="9"/>
  <c r="K754" i="9"/>
  <c r="F753" i="9"/>
  <c r="J753" i="9"/>
  <c r="L753" i="9"/>
  <c r="N753" i="9"/>
  <c r="M753" i="9"/>
  <c r="I753" i="9"/>
  <c r="K753" i="9"/>
  <c r="F752" i="9"/>
  <c r="J752" i="9"/>
  <c r="L752" i="9"/>
  <c r="N752" i="9"/>
  <c r="M752" i="9"/>
  <c r="I752" i="9"/>
  <c r="K752" i="9"/>
  <c r="F751" i="9"/>
  <c r="J751" i="9"/>
  <c r="L751" i="9"/>
  <c r="N751" i="9"/>
  <c r="M751" i="9"/>
  <c r="I751" i="9"/>
  <c r="K751" i="9"/>
  <c r="F750" i="9"/>
  <c r="J750" i="9"/>
  <c r="L750" i="9"/>
  <c r="N750" i="9"/>
  <c r="M750" i="9"/>
  <c r="I750" i="9"/>
  <c r="K750" i="9"/>
  <c r="F749" i="9"/>
  <c r="J749" i="9"/>
  <c r="L749" i="9"/>
  <c r="N749" i="9"/>
  <c r="M749" i="9"/>
  <c r="I749" i="9"/>
  <c r="K749" i="9"/>
  <c r="F748" i="9"/>
  <c r="J748" i="9"/>
  <c r="L748" i="9"/>
  <c r="N748" i="9"/>
  <c r="M748" i="9"/>
  <c r="I748" i="9"/>
  <c r="K748" i="9"/>
  <c r="F747" i="9"/>
  <c r="J747" i="9"/>
  <c r="L747" i="9"/>
  <c r="N747" i="9"/>
  <c r="M747" i="9"/>
  <c r="I747" i="9"/>
  <c r="K747" i="9"/>
  <c r="F746" i="9"/>
  <c r="J746" i="9"/>
  <c r="L746" i="9"/>
  <c r="N746" i="9"/>
  <c r="M746" i="9"/>
  <c r="I746" i="9"/>
  <c r="K746" i="9"/>
  <c r="F745" i="9"/>
  <c r="J745" i="9"/>
  <c r="L745" i="9"/>
  <c r="N745" i="9"/>
  <c r="M745" i="9"/>
  <c r="I745" i="9"/>
  <c r="K745" i="9"/>
  <c r="F744" i="9"/>
  <c r="J744" i="9"/>
  <c r="L744" i="9"/>
  <c r="N744" i="9"/>
  <c r="M744" i="9"/>
  <c r="I744" i="9"/>
  <c r="K744" i="9"/>
  <c r="F743" i="9"/>
  <c r="J743" i="9"/>
  <c r="L743" i="9"/>
  <c r="N743" i="9"/>
  <c r="M743" i="9"/>
  <c r="I743" i="9"/>
  <c r="K743" i="9"/>
  <c r="F742" i="9"/>
  <c r="J742" i="9"/>
  <c r="L742" i="9"/>
  <c r="N742" i="9"/>
  <c r="M742" i="9"/>
  <c r="I742" i="9"/>
  <c r="K742" i="9"/>
  <c r="F741" i="9"/>
  <c r="J741" i="9"/>
  <c r="L741" i="9"/>
  <c r="N741" i="9"/>
  <c r="M741" i="9"/>
  <c r="I741" i="9"/>
  <c r="K741" i="9"/>
  <c r="F740" i="9"/>
  <c r="J740" i="9"/>
  <c r="L740" i="9"/>
  <c r="N740" i="9"/>
  <c r="M740" i="9"/>
  <c r="I740" i="9"/>
  <c r="K740" i="9"/>
  <c r="F739" i="9"/>
  <c r="J739" i="9"/>
  <c r="L739" i="9"/>
  <c r="N739" i="9"/>
  <c r="M739" i="9"/>
  <c r="I739" i="9"/>
  <c r="K739" i="9"/>
  <c r="F738" i="9"/>
  <c r="J738" i="9"/>
  <c r="L738" i="9"/>
  <c r="N738" i="9"/>
  <c r="M738" i="9"/>
  <c r="I738" i="9"/>
  <c r="K738" i="9"/>
  <c r="F737" i="9"/>
  <c r="J737" i="9"/>
  <c r="L737" i="9"/>
  <c r="N737" i="9"/>
  <c r="M737" i="9"/>
  <c r="I737" i="9"/>
  <c r="K737" i="9"/>
  <c r="F736" i="9"/>
  <c r="J736" i="9"/>
  <c r="L736" i="9"/>
  <c r="N736" i="9"/>
  <c r="M736" i="9"/>
  <c r="I736" i="9"/>
  <c r="K736" i="9"/>
  <c r="F735" i="9"/>
  <c r="J735" i="9"/>
  <c r="L735" i="9"/>
  <c r="N735" i="9"/>
  <c r="M735" i="9"/>
  <c r="I735" i="9"/>
  <c r="K735" i="9"/>
  <c r="F734" i="9"/>
  <c r="J734" i="9"/>
  <c r="L734" i="9"/>
  <c r="N734" i="9"/>
  <c r="M734" i="9"/>
  <c r="I734" i="9"/>
  <c r="K734" i="9"/>
  <c r="F733" i="9"/>
  <c r="J733" i="9"/>
  <c r="L733" i="9"/>
  <c r="N733" i="9"/>
  <c r="M733" i="9"/>
  <c r="I733" i="9"/>
  <c r="K733" i="9"/>
  <c r="F732" i="9"/>
  <c r="J732" i="9"/>
  <c r="L732" i="9"/>
  <c r="N732" i="9"/>
  <c r="M732" i="9"/>
  <c r="I732" i="9"/>
  <c r="K732" i="9"/>
  <c r="F731" i="9"/>
  <c r="J731" i="9"/>
  <c r="L731" i="9"/>
  <c r="N731" i="9"/>
  <c r="M731" i="9"/>
  <c r="I731" i="9"/>
  <c r="K731" i="9"/>
  <c r="F730" i="9"/>
  <c r="J730" i="9"/>
  <c r="L730" i="9"/>
  <c r="N730" i="9"/>
  <c r="M730" i="9"/>
  <c r="I730" i="9"/>
  <c r="K730" i="9"/>
  <c r="F729" i="9"/>
  <c r="J729" i="9"/>
  <c r="L729" i="9"/>
  <c r="N729" i="9"/>
  <c r="M729" i="9"/>
  <c r="I729" i="9"/>
  <c r="K729" i="9"/>
  <c r="F728" i="9"/>
  <c r="J728" i="9"/>
  <c r="L728" i="9"/>
  <c r="N728" i="9"/>
  <c r="M728" i="9"/>
  <c r="I728" i="9"/>
  <c r="K728" i="9"/>
  <c r="F727" i="9"/>
  <c r="J727" i="9"/>
  <c r="L727" i="9"/>
  <c r="N727" i="9"/>
  <c r="M727" i="9"/>
  <c r="I727" i="9"/>
  <c r="K727" i="9"/>
  <c r="F726" i="9"/>
  <c r="J726" i="9"/>
  <c r="L726" i="9"/>
  <c r="N726" i="9"/>
  <c r="M726" i="9"/>
  <c r="I726" i="9"/>
  <c r="K726" i="9"/>
  <c r="F725" i="9"/>
  <c r="J725" i="9"/>
  <c r="L725" i="9"/>
  <c r="N725" i="9"/>
  <c r="M725" i="9"/>
  <c r="I725" i="9"/>
  <c r="K725" i="9"/>
  <c r="F724" i="9"/>
  <c r="J724" i="9"/>
  <c r="L724" i="9"/>
  <c r="N724" i="9"/>
  <c r="M724" i="9"/>
  <c r="I724" i="9"/>
  <c r="K724" i="9"/>
  <c r="F723" i="9"/>
  <c r="J723" i="9"/>
  <c r="L723" i="9"/>
  <c r="N723" i="9"/>
  <c r="M723" i="9"/>
  <c r="I723" i="9"/>
  <c r="K723" i="9"/>
  <c r="F722" i="9"/>
  <c r="J722" i="9"/>
  <c r="L722" i="9"/>
  <c r="N722" i="9"/>
  <c r="M722" i="9"/>
  <c r="I722" i="9"/>
  <c r="K722" i="9"/>
  <c r="F721" i="9"/>
  <c r="J721" i="9"/>
  <c r="L721" i="9"/>
  <c r="N721" i="9"/>
  <c r="M721" i="9"/>
  <c r="I721" i="9"/>
  <c r="K721" i="9"/>
  <c r="F720" i="9"/>
  <c r="J720" i="9"/>
  <c r="L720" i="9"/>
  <c r="N720" i="9"/>
  <c r="M720" i="9"/>
  <c r="I720" i="9"/>
  <c r="K720" i="9"/>
  <c r="F719" i="9"/>
  <c r="J719" i="9"/>
  <c r="L719" i="9"/>
  <c r="N719" i="9"/>
  <c r="M719" i="9"/>
  <c r="I719" i="9"/>
  <c r="K719" i="9"/>
  <c r="F718" i="9"/>
  <c r="J718" i="9"/>
  <c r="L718" i="9"/>
  <c r="N718" i="9"/>
  <c r="M718" i="9"/>
  <c r="I718" i="9"/>
  <c r="K718" i="9"/>
  <c r="F717" i="9"/>
  <c r="J717" i="9"/>
  <c r="L717" i="9"/>
  <c r="N717" i="9"/>
  <c r="M717" i="9"/>
  <c r="I717" i="9"/>
  <c r="K717" i="9"/>
  <c r="F716" i="9"/>
  <c r="J716" i="9"/>
  <c r="L716" i="9"/>
  <c r="N716" i="9"/>
  <c r="M716" i="9"/>
  <c r="I716" i="9"/>
  <c r="K716" i="9"/>
  <c r="F715" i="9"/>
  <c r="J715" i="9"/>
  <c r="L715" i="9"/>
  <c r="N715" i="9"/>
  <c r="M715" i="9"/>
  <c r="I715" i="9"/>
  <c r="K715" i="9"/>
  <c r="F714" i="9"/>
  <c r="J714" i="9"/>
  <c r="L714" i="9"/>
  <c r="N714" i="9"/>
  <c r="M714" i="9"/>
  <c r="I714" i="9"/>
  <c r="K714" i="9"/>
  <c r="F713" i="9"/>
  <c r="J713" i="9"/>
  <c r="L713" i="9"/>
  <c r="N713" i="9"/>
  <c r="M713" i="9"/>
  <c r="I713" i="9"/>
  <c r="K713" i="9"/>
  <c r="F712" i="9"/>
  <c r="J712" i="9"/>
  <c r="L712" i="9"/>
  <c r="N712" i="9"/>
  <c r="M712" i="9"/>
  <c r="I712" i="9"/>
  <c r="K712" i="9"/>
  <c r="F711" i="9"/>
  <c r="J711" i="9"/>
  <c r="L711" i="9"/>
  <c r="N711" i="9"/>
  <c r="M711" i="9"/>
  <c r="I711" i="9"/>
  <c r="K711" i="9"/>
  <c r="F710" i="9"/>
  <c r="J710" i="9"/>
  <c r="L710" i="9"/>
  <c r="N710" i="9"/>
  <c r="M710" i="9"/>
  <c r="I710" i="9"/>
  <c r="K710" i="9"/>
  <c r="F709" i="9"/>
  <c r="J709" i="9"/>
  <c r="L709" i="9"/>
  <c r="N709" i="9"/>
  <c r="M709" i="9"/>
  <c r="I709" i="9"/>
  <c r="K709" i="9"/>
  <c r="F708" i="9"/>
  <c r="J708" i="9"/>
  <c r="L708" i="9"/>
  <c r="N708" i="9"/>
  <c r="M708" i="9"/>
  <c r="I708" i="9"/>
  <c r="K708" i="9"/>
  <c r="F707" i="9"/>
  <c r="J707" i="9"/>
  <c r="L707" i="9"/>
  <c r="N707" i="9"/>
  <c r="M707" i="9"/>
  <c r="I707" i="9"/>
  <c r="K707" i="9"/>
  <c r="F706" i="9"/>
  <c r="J706" i="9"/>
  <c r="L706" i="9"/>
  <c r="N706" i="9"/>
  <c r="M706" i="9"/>
  <c r="I706" i="9"/>
  <c r="K706" i="9"/>
  <c r="F705" i="9"/>
  <c r="J705" i="9"/>
  <c r="L705" i="9"/>
  <c r="N705" i="9"/>
  <c r="M705" i="9"/>
  <c r="I705" i="9"/>
  <c r="K705" i="9"/>
  <c r="F704" i="9"/>
  <c r="J704" i="9"/>
  <c r="L704" i="9"/>
  <c r="N704" i="9"/>
  <c r="M704" i="9"/>
  <c r="I704" i="9"/>
  <c r="K704" i="9"/>
  <c r="F703" i="9"/>
  <c r="J703" i="9"/>
  <c r="L703" i="9"/>
  <c r="N703" i="9"/>
  <c r="M703" i="9"/>
  <c r="I703" i="9"/>
  <c r="K703" i="9"/>
  <c r="F702" i="9"/>
  <c r="J702" i="9"/>
  <c r="L702" i="9"/>
  <c r="N702" i="9"/>
  <c r="M702" i="9"/>
  <c r="I702" i="9"/>
  <c r="K702" i="9"/>
  <c r="F701" i="9"/>
  <c r="J701" i="9"/>
  <c r="L701" i="9"/>
  <c r="N701" i="9"/>
  <c r="M701" i="9"/>
  <c r="I701" i="9"/>
  <c r="K701" i="9"/>
  <c r="F700" i="9"/>
  <c r="J700" i="9"/>
  <c r="L700" i="9"/>
  <c r="N700" i="9"/>
  <c r="M700" i="9"/>
  <c r="I700" i="9"/>
  <c r="K700" i="9"/>
  <c r="F699" i="9"/>
  <c r="J699" i="9"/>
  <c r="L699" i="9"/>
  <c r="N699" i="9"/>
  <c r="M699" i="9"/>
  <c r="I699" i="9"/>
  <c r="K699" i="9"/>
  <c r="F698" i="9"/>
  <c r="J698" i="9"/>
  <c r="L698" i="9"/>
  <c r="N698" i="9"/>
  <c r="M698" i="9"/>
  <c r="I698" i="9"/>
  <c r="K698" i="9"/>
  <c r="F697" i="9"/>
  <c r="J697" i="9"/>
  <c r="L697" i="9"/>
  <c r="N697" i="9"/>
  <c r="M697" i="9"/>
  <c r="I697" i="9"/>
  <c r="K697" i="9"/>
  <c r="F696" i="9"/>
  <c r="J696" i="9"/>
  <c r="L696" i="9"/>
  <c r="N696" i="9"/>
  <c r="M696" i="9"/>
  <c r="I696" i="9"/>
  <c r="K696" i="9"/>
  <c r="F695" i="9"/>
  <c r="J695" i="9"/>
  <c r="L695" i="9"/>
  <c r="N695" i="9"/>
  <c r="M695" i="9"/>
  <c r="I695" i="9"/>
  <c r="K695" i="9"/>
  <c r="F694" i="9"/>
  <c r="J694" i="9"/>
  <c r="L694" i="9"/>
  <c r="N694" i="9"/>
  <c r="M694" i="9"/>
  <c r="I694" i="9"/>
  <c r="K694" i="9"/>
  <c r="F693" i="9"/>
  <c r="J693" i="9"/>
  <c r="L693" i="9"/>
  <c r="N693" i="9"/>
  <c r="M693" i="9"/>
  <c r="I693" i="9"/>
  <c r="K693" i="9"/>
  <c r="F692" i="9"/>
  <c r="J692" i="9"/>
  <c r="L692" i="9"/>
  <c r="N692" i="9"/>
  <c r="M692" i="9"/>
  <c r="I692" i="9"/>
  <c r="K692" i="9"/>
  <c r="F691" i="9"/>
  <c r="J691" i="9"/>
  <c r="L691" i="9"/>
  <c r="N691" i="9"/>
  <c r="M691" i="9"/>
  <c r="I691" i="9"/>
  <c r="K691" i="9"/>
  <c r="F690" i="9"/>
  <c r="J690" i="9"/>
  <c r="L690" i="9"/>
  <c r="N690" i="9"/>
  <c r="M690" i="9"/>
  <c r="I690" i="9"/>
  <c r="K690" i="9"/>
  <c r="F689" i="9"/>
  <c r="J689" i="9"/>
  <c r="L689" i="9"/>
  <c r="N689" i="9"/>
  <c r="M689" i="9"/>
  <c r="I689" i="9"/>
  <c r="K689" i="9"/>
  <c r="F688" i="9"/>
  <c r="J688" i="9"/>
  <c r="L688" i="9"/>
  <c r="N688" i="9"/>
  <c r="M688" i="9"/>
  <c r="I688" i="9"/>
  <c r="K688" i="9"/>
  <c r="F687" i="9"/>
  <c r="J687" i="9"/>
  <c r="L687" i="9"/>
  <c r="N687" i="9"/>
  <c r="M687" i="9"/>
  <c r="I687" i="9"/>
  <c r="K687" i="9"/>
  <c r="F686" i="9"/>
  <c r="J686" i="9"/>
  <c r="L686" i="9"/>
  <c r="N686" i="9"/>
  <c r="M686" i="9"/>
  <c r="I686" i="9"/>
  <c r="K686" i="9"/>
  <c r="F685" i="9"/>
  <c r="J685" i="9"/>
  <c r="L685" i="9"/>
  <c r="N685" i="9"/>
  <c r="M685" i="9"/>
  <c r="I685" i="9"/>
  <c r="K685" i="9"/>
  <c r="F684" i="9"/>
  <c r="J684" i="9"/>
  <c r="L684" i="9"/>
  <c r="N684" i="9"/>
  <c r="M684" i="9"/>
  <c r="I684" i="9"/>
  <c r="K684" i="9"/>
  <c r="F683" i="9"/>
  <c r="J683" i="9"/>
  <c r="L683" i="9"/>
  <c r="N683" i="9"/>
  <c r="M683" i="9"/>
  <c r="I683" i="9"/>
  <c r="K683" i="9"/>
  <c r="F682" i="9"/>
  <c r="J682" i="9"/>
  <c r="L682" i="9"/>
  <c r="N682" i="9"/>
  <c r="M682" i="9"/>
  <c r="I682" i="9"/>
  <c r="K682" i="9"/>
  <c r="F681" i="9"/>
  <c r="J681" i="9"/>
  <c r="L681" i="9"/>
  <c r="N681" i="9"/>
  <c r="M681" i="9"/>
  <c r="I681" i="9"/>
  <c r="K681" i="9"/>
  <c r="F680" i="9"/>
  <c r="J680" i="9"/>
  <c r="L680" i="9"/>
  <c r="N680" i="9"/>
  <c r="M680" i="9"/>
  <c r="I680" i="9"/>
  <c r="K680" i="9"/>
  <c r="F679" i="9"/>
  <c r="J679" i="9"/>
  <c r="L679" i="9"/>
  <c r="N679" i="9"/>
  <c r="M679" i="9"/>
  <c r="I679" i="9"/>
  <c r="K679" i="9"/>
  <c r="F678" i="9"/>
  <c r="J678" i="9"/>
  <c r="L678" i="9"/>
  <c r="N678" i="9"/>
  <c r="M678" i="9"/>
  <c r="I678" i="9"/>
  <c r="K678" i="9"/>
  <c r="F677" i="9"/>
  <c r="J677" i="9"/>
  <c r="L677" i="9"/>
  <c r="N677" i="9"/>
  <c r="M677" i="9"/>
  <c r="I677" i="9"/>
  <c r="K677" i="9"/>
  <c r="F676" i="9"/>
  <c r="J676" i="9"/>
  <c r="L676" i="9"/>
  <c r="N676" i="9"/>
  <c r="M676" i="9"/>
  <c r="I676" i="9"/>
  <c r="K676" i="9"/>
  <c r="F675" i="9"/>
  <c r="J675" i="9"/>
  <c r="L675" i="9"/>
  <c r="N675" i="9"/>
  <c r="M675" i="9"/>
  <c r="I675" i="9"/>
  <c r="K675" i="9"/>
  <c r="F674" i="9"/>
  <c r="J674" i="9"/>
  <c r="L674" i="9"/>
  <c r="N674" i="9"/>
  <c r="M674" i="9"/>
  <c r="I674" i="9"/>
  <c r="K674" i="9"/>
  <c r="F673" i="9"/>
  <c r="J673" i="9"/>
  <c r="L673" i="9"/>
  <c r="N673" i="9"/>
  <c r="M673" i="9"/>
  <c r="I673" i="9"/>
  <c r="K673" i="9"/>
  <c r="F672" i="9"/>
  <c r="J672" i="9"/>
  <c r="L672" i="9"/>
  <c r="N672" i="9"/>
  <c r="M672" i="9"/>
  <c r="I672" i="9"/>
  <c r="K672" i="9"/>
  <c r="F671" i="9"/>
  <c r="J671" i="9"/>
  <c r="L671" i="9"/>
  <c r="N671" i="9"/>
  <c r="M671" i="9"/>
  <c r="I671" i="9"/>
  <c r="K671" i="9"/>
  <c r="F670" i="9"/>
  <c r="J670" i="9"/>
  <c r="L670" i="9"/>
  <c r="N670" i="9"/>
  <c r="M670" i="9"/>
  <c r="I670" i="9"/>
  <c r="K670" i="9"/>
  <c r="F669" i="9"/>
  <c r="J669" i="9"/>
  <c r="L669" i="9"/>
  <c r="N669" i="9"/>
  <c r="M669" i="9"/>
  <c r="I669" i="9"/>
  <c r="K669" i="9"/>
  <c r="F668" i="9"/>
  <c r="J668" i="9"/>
  <c r="L668" i="9"/>
  <c r="N668" i="9"/>
  <c r="M668" i="9"/>
  <c r="I668" i="9"/>
  <c r="K668" i="9"/>
  <c r="F667" i="9"/>
  <c r="J667" i="9"/>
  <c r="L667" i="9"/>
  <c r="N667" i="9"/>
  <c r="M667" i="9"/>
  <c r="I667" i="9"/>
  <c r="K667" i="9"/>
  <c r="F666" i="9"/>
  <c r="J666" i="9"/>
  <c r="L666" i="9"/>
  <c r="N666" i="9"/>
  <c r="M666" i="9"/>
  <c r="I666" i="9"/>
  <c r="K666" i="9"/>
  <c r="F665" i="9"/>
  <c r="J665" i="9"/>
  <c r="L665" i="9"/>
  <c r="N665" i="9"/>
  <c r="M665" i="9"/>
  <c r="I665" i="9"/>
  <c r="K665" i="9"/>
  <c r="F664" i="9"/>
  <c r="J664" i="9"/>
  <c r="L664" i="9"/>
  <c r="N664" i="9"/>
  <c r="M664" i="9"/>
  <c r="I664" i="9"/>
  <c r="K664" i="9"/>
  <c r="F663" i="9"/>
  <c r="J663" i="9"/>
  <c r="L663" i="9"/>
  <c r="N663" i="9"/>
  <c r="M663" i="9"/>
  <c r="I663" i="9"/>
  <c r="K663" i="9"/>
  <c r="F662" i="9"/>
  <c r="J662" i="9"/>
  <c r="L662" i="9"/>
  <c r="N662" i="9"/>
  <c r="M662" i="9"/>
  <c r="I662" i="9"/>
  <c r="K662" i="9"/>
  <c r="F661" i="9"/>
  <c r="J661" i="9"/>
  <c r="L661" i="9"/>
  <c r="N661" i="9"/>
  <c r="M661" i="9"/>
  <c r="I661" i="9"/>
  <c r="K661" i="9"/>
  <c r="F660" i="9"/>
  <c r="J660" i="9"/>
  <c r="L660" i="9"/>
  <c r="N660" i="9"/>
  <c r="M660" i="9"/>
  <c r="I660" i="9"/>
  <c r="K660" i="9"/>
  <c r="F659" i="9"/>
  <c r="J659" i="9"/>
  <c r="L659" i="9"/>
  <c r="N659" i="9"/>
  <c r="M659" i="9"/>
  <c r="I659" i="9"/>
  <c r="K659" i="9"/>
  <c r="F658" i="9"/>
  <c r="J658" i="9"/>
  <c r="L658" i="9"/>
  <c r="N658" i="9"/>
  <c r="M658" i="9"/>
  <c r="I658" i="9"/>
  <c r="K658" i="9"/>
  <c r="F657" i="9"/>
  <c r="J657" i="9"/>
  <c r="L657" i="9"/>
  <c r="N657" i="9"/>
  <c r="M657" i="9"/>
  <c r="I657" i="9"/>
  <c r="K657" i="9"/>
  <c r="F656" i="9"/>
  <c r="J656" i="9"/>
  <c r="L656" i="9"/>
  <c r="N656" i="9"/>
  <c r="M656" i="9"/>
  <c r="I656" i="9"/>
  <c r="K656" i="9"/>
  <c r="F655" i="9"/>
  <c r="J655" i="9"/>
  <c r="L655" i="9"/>
  <c r="N655" i="9"/>
  <c r="M655" i="9"/>
  <c r="I655" i="9"/>
  <c r="K655" i="9"/>
  <c r="F654" i="9"/>
  <c r="J654" i="9"/>
  <c r="L654" i="9"/>
  <c r="N654" i="9"/>
  <c r="M654" i="9"/>
  <c r="I654" i="9"/>
  <c r="K654" i="9"/>
  <c r="F653" i="9"/>
  <c r="J653" i="9"/>
  <c r="L653" i="9"/>
  <c r="N653" i="9"/>
  <c r="M653" i="9"/>
  <c r="I653" i="9"/>
  <c r="K653" i="9"/>
  <c r="F652" i="9"/>
  <c r="J652" i="9"/>
  <c r="L652" i="9"/>
  <c r="N652" i="9"/>
  <c r="M652" i="9"/>
  <c r="I652" i="9"/>
  <c r="K652" i="9"/>
  <c r="F651" i="9"/>
  <c r="J651" i="9"/>
  <c r="L651" i="9"/>
  <c r="N651" i="9"/>
  <c r="M651" i="9"/>
  <c r="I651" i="9"/>
  <c r="K651" i="9"/>
  <c r="F650" i="9"/>
  <c r="J650" i="9"/>
  <c r="L650" i="9"/>
  <c r="N650" i="9"/>
  <c r="M650" i="9"/>
  <c r="I650" i="9"/>
  <c r="K650" i="9"/>
  <c r="F649" i="9"/>
  <c r="J649" i="9"/>
  <c r="L649" i="9"/>
  <c r="N649" i="9"/>
  <c r="M649" i="9"/>
  <c r="I649" i="9"/>
  <c r="K649" i="9"/>
  <c r="F648" i="9"/>
  <c r="J648" i="9"/>
  <c r="L648" i="9"/>
  <c r="N648" i="9"/>
  <c r="M648" i="9"/>
  <c r="I648" i="9"/>
  <c r="K648" i="9"/>
  <c r="F647" i="9"/>
  <c r="J647" i="9"/>
  <c r="L647" i="9"/>
  <c r="N647" i="9"/>
  <c r="M647" i="9"/>
  <c r="I647" i="9"/>
  <c r="K647" i="9"/>
  <c r="F646" i="9"/>
  <c r="J646" i="9"/>
  <c r="L646" i="9"/>
  <c r="N646" i="9"/>
  <c r="M646" i="9"/>
  <c r="I646" i="9"/>
  <c r="K646" i="9"/>
  <c r="F645" i="9"/>
  <c r="J645" i="9"/>
  <c r="L645" i="9"/>
  <c r="N645" i="9"/>
  <c r="M645" i="9"/>
  <c r="I645" i="9"/>
  <c r="K645" i="9"/>
  <c r="F644" i="9"/>
  <c r="J644" i="9"/>
  <c r="L644" i="9"/>
  <c r="N644" i="9"/>
  <c r="M644" i="9"/>
  <c r="I644" i="9"/>
  <c r="K644" i="9"/>
  <c r="F643" i="9"/>
  <c r="J643" i="9"/>
  <c r="L643" i="9"/>
  <c r="N643" i="9"/>
  <c r="M643" i="9"/>
  <c r="I643" i="9"/>
  <c r="K643" i="9"/>
  <c r="F642" i="9"/>
  <c r="J642" i="9"/>
  <c r="L642" i="9"/>
  <c r="N642" i="9"/>
  <c r="M642" i="9"/>
  <c r="I642" i="9"/>
  <c r="K642" i="9"/>
  <c r="F641" i="9"/>
  <c r="J641" i="9"/>
  <c r="L641" i="9"/>
  <c r="N641" i="9"/>
  <c r="M641" i="9"/>
  <c r="I641" i="9"/>
  <c r="K641" i="9"/>
  <c r="F640" i="9"/>
  <c r="J640" i="9"/>
  <c r="L640" i="9"/>
  <c r="N640" i="9"/>
  <c r="M640" i="9"/>
  <c r="I640" i="9"/>
  <c r="K640" i="9"/>
  <c r="F639" i="9"/>
  <c r="J639" i="9"/>
  <c r="L639" i="9"/>
  <c r="N639" i="9"/>
  <c r="M639" i="9"/>
  <c r="I639" i="9"/>
  <c r="K639" i="9"/>
  <c r="F638" i="9"/>
  <c r="J638" i="9"/>
  <c r="L638" i="9"/>
  <c r="N638" i="9"/>
  <c r="M638" i="9"/>
  <c r="I638" i="9"/>
  <c r="K638" i="9"/>
  <c r="F637" i="9"/>
  <c r="J637" i="9"/>
  <c r="L637" i="9"/>
  <c r="N637" i="9"/>
  <c r="M637" i="9"/>
  <c r="I637" i="9"/>
  <c r="K637" i="9"/>
  <c r="F636" i="9"/>
  <c r="J636" i="9"/>
  <c r="L636" i="9"/>
  <c r="N636" i="9"/>
  <c r="M636" i="9"/>
  <c r="I636" i="9"/>
  <c r="K636" i="9"/>
  <c r="F635" i="9"/>
  <c r="J635" i="9"/>
  <c r="L635" i="9"/>
  <c r="N635" i="9"/>
  <c r="M635" i="9"/>
  <c r="I635" i="9"/>
  <c r="K635" i="9"/>
  <c r="F634" i="9"/>
  <c r="J634" i="9"/>
  <c r="L634" i="9"/>
  <c r="N634" i="9"/>
  <c r="M634" i="9"/>
  <c r="I634" i="9"/>
  <c r="K634" i="9"/>
  <c r="F633" i="9"/>
  <c r="J633" i="9"/>
  <c r="L633" i="9"/>
  <c r="N633" i="9"/>
  <c r="M633" i="9"/>
  <c r="I633" i="9"/>
  <c r="K633" i="9"/>
  <c r="F632" i="9"/>
  <c r="J632" i="9"/>
  <c r="L632" i="9"/>
  <c r="N632" i="9"/>
  <c r="M632" i="9"/>
  <c r="I632" i="9"/>
  <c r="K632" i="9"/>
  <c r="F631" i="9"/>
  <c r="J631" i="9"/>
  <c r="L631" i="9"/>
  <c r="N631" i="9"/>
  <c r="M631" i="9"/>
  <c r="I631" i="9"/>
  <c r="K631" i="9"/>
  <c r="F630" i="9"/>
  <c r="J630" i="9"/>
  <c r="L630" i="9"/>
  <c r="N630" i="9"/>
  <c r="M630" i="9"/>
  <c r="I630" i="9"/>
  <c r="K630" i="9"/>
  <c r="F629" i="9"/>
  <c r="J629" i="9"/>
  <c r="L629" i="9"/>
  <c r="N629" i="9"/>
  <c r="M629" i="9"/>
  <c r="I629" i="9"/>
  <c r="K629" i="9"/>
  <c r="F628" i="9"/>
  <c r="J628" i="9"/>
  <c r="L628" i="9"/>
  <c r="N628" i="9"/>
  <c r="M628" i="9"/>
  <c r="I628" i="9"/>
  <c r="K628" i="9"/>
  <c r="F627" i="9"/>
  <c r="J627" i="9"/>
  <c r="L627" i="9"/>
  <c r="N627" i="9"/>
  <c r="M627" i="9"/>
  <c r="I627" i="9"/>
  <c r="K627" i="9"/>
  <c r="F626" i="9"/>
  <c r="J626" i="9"/>
  <c r="L626" i="9"/>
  <c r="N626" i="9"/>
  <c r="M626" i="9"/>
  <c r="I626" i="9"/>
  <c r="K626" i="9"/>
  <c r="F625" i="9"/>
  <c r="J625" i="9"/>
  <c r="L625" i="9"/>
  <c r="N625" i="9"/>
  <c r="M625" i="9"/>
  <c r="I625" i="9"/>
  <c r="K625" i="9"/>
  <c r="F624" i="9"/>
  <c r="J624" i="9"/>
  <c r="L624" i="9"/>
  <c r="N624" i="9"/>
  <c r="M624" i="9"/>
  <c r="I624" i="9"/>
  <c r="K624" i="9"/>
  <c r="F623" i="9"/>
  <c r="J623" i="9"/>
  <c r="L623" i="9"/>
  <c r="N623" i="9"/>
  <c r="M623" i="9"/>
  <c r="I623" i="9"/>
  <c r="K623" i="9"/>
  <c r="F622" i="9"/>
  <c r="J622" i="9"/>
  <c r="L622" i="9"/>
  <c r="N622" i="9"/>
  <c r="M622" i="9"/>
  <c r="I622" i="9"/>
  <c r="K622" i="9"/>
  <c r="F621" i="9"/>
  <c r="J621" i="9"/>
  <c r="L621" i="9"/>
  <c r="N621" i="9"/>
  <c r="M621" i="9"/>
  <c r="I621" i="9"/>
  <c r="K621" i="9"/>
  <c r="F620" i="9"/>
  <c r="J620" i="9"/>
  <c r="L620" i="9"/>
  <c r="N620" i="9"/>
  <c r="M620" i="9"/>
  <c r="I620" i="9"/>
  <c r="K620" i="9"/>
  <c r="F619" i="9"/>
  <c r="J619" i="9"/>
  <c r="L619" i="9"/>
  <c r="N619" i="9"/>
  <c r="M619" i="9"/>
  <c r="I619" i="9"/>
  <c r="K619" i="9"/>
  <c r="F618" i="9"/>
  <c r="J618" i="9"/>
  <c r="L618" i="9"/>
  <c r="N618" i="9"/>
  <c r="M618" i="9"/>
  <c r="I618" i="9"/>
  <c r="K618" i="9"/>
  <c r="F617" i="9"/>
  <c r="J617" i="9"/>
  <c r="L617" i="9"/>
  <c r="N617" i="9"/>
  <c r="M617" i="9"/>
  <c r="I617" i="9"/>
  <c r="K617" i="9"/>
  <c r="F616" i="9"/>
  <c r="J616" i="9"/>
  <c r="L616" i="9"/>
  <c r="N616" i="9"/>
  <c r="M616" i="9"/>
  <c r="I616" i="9"/>
  <c r="K616" i="9"/>
  <c r="F615" i="9"/>
  <c r="J615" i="9"/>
  <c r="L615" i="9"/>
  <c r="N615" i="9"/>
  <c r="M615" i="9"/>
  <c r="I615" i="9"/>
  <c r="K615" i="9"/>
  <c r="F614" i="9"/>
  <c r="J614" i="9"/>
  <c r="L614" i="9"/>
  <c r="N614" i="9"/>
  <c r="M614" i="9"/>
  <c r="I614" i="9"/>
  <c r="K614" i="9"/>
  <c r="F613" i="9"/>
  <c r="J613" i="9"/>
  <c r="L613" i="9"/>
  <c r="N613" i="9"/>
  <c r="M613" i="9"/>
  <c r="I613" i="9"/>
  <c r="K613" i="9"/>
  <c r="F612" i="9"/>
  <c r="J612" i="9"/>
  <c r="L612" i="9"/>
  <c r="N612" i="9"/>
  <c r="M612" i="9"/>
  <c r="I612" i="9"/>
  <c r="K612" i="9"/>
  <c r="F611" i="9"/>
  <c r="J611" i="9"/>
  <c r="L611" i="9"/>
  <c r="N611" i="9"/>
  <c r="M611" i="9"/>
  <c r="I611" i="9"/>
  <c r="K611" i="9"/>
  <c r="F610" i="9"/>
  <c r="J610" i="9"/>
  <c r="L610" i="9"/>
  <c r="N610" i="9"/>
  <c r="M610" i="9"/>
  <c r="I610" i="9"/>
  <c r="K610" i="9"/>
  <c r="F609" i="9"/>
  <c r="J609" i="9"/>
  <c r="L609" i="9"/>
  <c r="N609" i="9"/>
  <c r="M609" i="9"/>
  <c r="I609" i="9"/>
  <c r="K609" i="9"/>
  <c r="F608" i="9"/>
  <c r="J608" i="9"/>
  <c r="L608" i="9"/>
  <c r="N608" i="9"/>
  <c r="M608" i="9"/>
  <c r="I608" i="9"/>
  <c r="K608" i="9"/>
  <c r="F607" i="9"/>
  <c r="J607" i="9"/>
  <c r="L607" i="9"/>
  <c r="N607" i="9"/>
  <c r="M607" i="9"/>
  <c r="I607" i="9"/>
  <c r="K607" i="9"/>
  <c r="F606" i="9"/>
  <c r="J606" i="9"/>
  <c r="L606" i="9"/>
  <c r="N606" i="9"/>
  <c r="M606" i="9"/>
  <c r="I606" i="9"/>
  <c r="K606" i="9"/>
  <c r="F605" i="9"/>
  <c r="J605" i="9"/>
  <c r="L605" i="9"/>
  <c r="N605" i="9"/>
  <c r="M605" i="9"/>
  <c r="I605" i="9"/>
  <c r="K605" i="9"/>
  <c r="F604" i="9"/>
  <c r="J604" i="9"/>
  <c r="L604" i="9"/>
  <c r="N604" i="9"/>
  <c r="M604" i="9"/>
  <c r="I604" i="9"/>
  <c r="K604" i="9"/>
  <c r="F603" i="9"/>
  <c r="J603" i="9"/>
  <c r="L603" i="9"/>
  <c r="N603" i="9"/>
  <c r="M603" i="9"/>
  <c r="I603" i="9"/>
  <c r="K603" i="9"/>
  <c r="F602" i="9"/>
  <c r="J602" i="9"/>
  <c r="L602" i="9"/>
  <c r="N602" i="9"/>
  <c r="M602" i="9"/>
  <c r="I602" i="9"/>
  <c r="K602" i="9"/>
  <c r="F601" i="9"/>
  <c r="J601" i="9"/>
  <c r="L601" i="9"/>
  <c r="N601" i="9"/>
  <c r="M601" i="9"/>
  <c r="I601" i="9"/>
  <c r="K601" i="9"/>
  <c r="F600" i="9"/>
  <c r="J600" i="9"/>
  <c r="L600" i="9"/>
  <c r="N600" i="9"/>
  <c r="M600" i="9"/>
  <c r="I600" i="9"/>
  <c r="K600" i="9"/>
  <c r="F599" i="9"/>
  <c r="J599" i="9"/>
  <c r="L599" i="9"/>
  <c r="N599" i="9"/>
  <c r="M599" i="9"/>
  <c r="I599" i="9"/>
  <c r="K599" i="9"/>
  <c r="F598" i="9"/>
  <c r="J598" i="9"/>
  <c r="L598" i="9"/>
  <c r="N598" i="9"/>
  <c r="M598" i="9"/>
  <c r="I598" i="9"/>
  <c r="K598" i="9"/>
  <c r="F597" i="9"/>
  <c r="J597" i="9"/>
  <c r="L597" i="9"/>
  <c r="N597" i="9"/>
  <c r="M597" i="9"/>
  <c r="I597" i="9"/>
  <c r="K597" i="9"/>
  <c r="F596" i="9"/>
  <c r="J596" i="9"/>
  <c r="L596" i="9"/>
  <c r="N596" i="9"/>
  <c r="M596" i="9"/>
  <c r="I596" i="9"/>
  <c r="K596" i="9"/>
  <c r="F595" i="9"/>
  <c r="J595" i="9"/>
  <c r="L595" i="9"/>
  <c r="N595" i="9"/>
  <c r="M595" i="9"/>
  <c r="I595" i="9"/>
  <c r="K595" i="9"/>
  <c r="F594" i="9"/>
  <c r="J594" i="9"/>
  <c r="L594" i="9"/>
  <c r="N594" i="9"/>
  <c r="M594" i="9"/>
  <c r="I594" i="9"/>
  <c r="K594" i="9"/>
  <c r="F593" i="9"/>
  <c r="J593" i="9"/>
  <c r="L593" i="9"/>
  <c r="N593" i="9"/>
  <c r="M593" i="9"/>
  <c r="I593" i="9"/>
  <c r="K593" i="9"/>
  <c r="F592" i="9"/>
  <c r="J592" i="9"/>
  <c r="L592" i="9"/>
  <c r="N592" i="9"/>
  <c r="M592" i="9"/>
  <c r="I592" i="9"/>
  <c r="K592" i="9"/>
  <c r="F591" i="9"/>
  <c r="J591" i="9"/>
  <c r="L591" i="9"/>
  <c r="N591" i="9"/>
  <c r="M591" i="9"/>
  <c r="I591" i="9"/>
  <c r="K591" i="9"/>
  <c r="F590" i="9"/>
  <c r="J590" i="9"/>
  <c r="L590" i="9"/>
  <c r="N590" i="9"/>
  <c r="M590" i="9"/>
  <c r="I590" i="9"/>
  <c r="K590" i="9"/>
  <c r="F589" i="9"/>
  <c r="J589" i="9"/>
  <c r="L589" i="9"/>
  <c r="N589" i="9"/>
  <c r="M589" i="9"/>
  <c r="I589" i="9"/>
  <c r="K589" i="9"/>
  <c r="F588" i="9"/>
  <c r="J588" i="9"/>
  <c r="L588" i="9"/>
  <c r="N588" i="9"/>
  <c r="M588" i="9"/>
  <c r="I588" i="9"/>
  <c r="K588" i="9"/>
  <c r="F587" i="9"/>
  <c r="J587" i="9"/>
  <c r="L587" i="9"/>
  <c r="N587" i="9"/>
  <c r="M587" i="9"/>
  <c r="I587" i="9"/>
  <c r="K587" i="9"/>
  <c r="F586" i="9"/>
  <c r="J586" i="9"/>
  <c r="L586" i="9"/>
  <c r="N586" i="9"/>
  <c r="M586" i="9"/>
  <c r="I586" i="9"/>
  <c r="K586" i="9"/>
  <c r="F585" i="9"/>
  <c r="J585" i="9"/>
  <c r="L585" i="9"/>
  <c r="N585" i="9"/>
  <c r="M585" i="9"/>
  <c r="I585" i="9"/>
  <c r="K585" i="9"/>
  <c r="F584" i="9"/>
  <c r="J584" i="9"/>
  <c r="L584" i="9"/>
  <c r="N584" i="9"/>
  <c r="M584" i="9"/>
  <c r="I584" i="9"/>
  <c r="K584" i="9"/>
  <c r="F583" i="9"/>
  <c r="J583" i="9"/>
  <c r="L583" i="9"/>
  <c r="N583" i="9"/>
  <c r="M583" i="9"/>
  <c r="I583" i="9"/>
  <c r="K583" i="9"/>
  <c r="F582" i="9"/>
  <c r="J582" i="9"/>
  <c r="L582" i="9"/>
  <c r="N582" i="9"/>
  <c r="M582" i="9"/>
  <c r="I582" i="9"/>
  <c r="K582" i="9"/>
  <c r="F581" i="9"/>
  <c r="J581" i="9"/>
  <c r="L581" i="9"/>
  <c r="N581" i="9"/>
  <c r="M581" i="9"/>
  <c r="I581" i="9"/>
  <c r="K581" i="9"/>
  <c r="F580" i="9"/>
  <c r="J580" i="9"/>
  <c r="L580" i="9"/>
  <c r="N580" i="9"/>
  <c r="M580" i="9"/>
  <c r="I580" i="9"/>
  <c r="K580" i="9"/>
  <c r="F579" i="9"/>
  <c r="J579" i="9"/>
  <c r="L579" i="9"/>
  <c r="N579" i="9"/>
  <c r="M579" i="9"/>
  <c r="I579" i="9"/>
  <c r="K579" i="9"/>
  <c r="F578" i="9"/>
  <c r="J578" i="9"/>
  <c r="L578" i="9"/>
  <c r="N578" i="9"/>
  <c r="M578" i="9"/>
  <c r="I578" i="9"/>
  <c r="K578" i="9"/>
  <c r="F577" i="9"/>
  <c r="J577" i="9"/>
  <c r="L577" i="9"/>
  <c r="N577" i="9"/>
  <c r="M577" i="9"/>
  <c r="I577" i="9"/>
  <c r="K577" i="9"/>
  <c r="F576" i="9"/>
  <c r="J576" i="9"/>
  <c r="L576" i="9"/>
  <c r="N576" i="9"/>
  <c r="M576" i="9"/>
  <c r="I576" i="9"/>
  <c r="K576" i="9"/>
  <c r="F575" i="9"/>
  <c r="J575" i="9"/>
  <c r="L575" i="9"/>
  <c r="N575" i="9"/>
  <c r="M575" i="9"/>
  <c r="I575" i="9"/>
  <c r="K575" i="9"/>
  <c r="F574" i="9"/>
  <c r="J574" i="9"/>
  <c r="L574" i="9"/>
  <c r="N574" i="9"/>
  <c r="M574" i="9"/>
  <c r="I574" i="9"/>
  <c r="K574" i="9"/>
  <c r="F573" i="9"/>
  <c r="J573" i="9"/>
  <c r="L573" i="9"/>
  <c r="N573" i="9"/>
  <c r="M573" i="9"/>
  <c r="I573" i="9"/>
  <c r="K573" i="9"/>
  <c r="F572" i="9"/>
  <c r="J572" i="9"/>
  <c r="L572" i="9"/>
  <c r="N572" i="9"/>
  <c r="M572" i="9"/>
  <c r="I572" i="9"/>
  <c r="K572" i="9"/>
  <c r="F571" i="9"/>
  <c r="J571" i="9"/>
  <c r="L571" i="9"/>
  <c r="N571" i="9"/>
  <c r="M571" i="9"/>
  <c r="I571" i="9"/>
  <c r="K571" i="9"/>
  <c r="F570" i="9"/>
  <c r="J570" i="9"/>
  <c r="L570" i="9"/>
  <c r="N570" i="9"/>
  <c r="M570" i="9"/>
  <c r="I570" i="9"/>
  <c r="K570" i="9"/>
  <c r="F569" i="9"/>
  <c r="J569" i="9"/>
  <c r="L569" i="9"/>
  <c r="N569" i="9"/>
  <c r="M569" i="9"/>
  <c r="I569" i="9"/>
  <c r="K569" i="9"/>
  <c r="F568" i="9"/>
  <c r="J568" i="9"/>
  <c r="L568" i="9"/>
  <c r="N568" i="9"/>
  <c r="M568" i="9"/>
  <c r="I568" i="9"/>
  <c r="K568" i="9"/>
  <c r="F567" i="9"/>
  <c r="J567" i="9"/>
  <c r="L567" i="9"/>
  <c r="N567" i="9"/>
  <c r="M567" i="9"/>
  <c r="I567" i="9"/>
  <c r="K567" i="9"/>
  <c r="F566" i="9"/>
  <c r="J566" i="9"/>
  <c r="L566" i="9"/>
  <c r="N566" i="9"/>
  <c r="M566" i="9"/>
  <c r="I566" i="9"/>
  <c r="K566" i="9"/>
  <c r="F565" i="9"/>
  <c r="J565" i="9"/>
  <c r="L565" i="9"/>
  <c r="N565" i="9"/>
  <c r="M565" i="9"/>
  <c r="I565" i="9"/>
  <c r="K565" i="9"/>
  <c r="F564" i="9"/>
  <c r="J564" i="9"/>
  <c r="L564" i="9"/>
  <c r="N564" i="9"/>
  <c r="M564" i="9"/>
  <c r="I564" i="9"/>
  <c r="K564" i="9"/>
  <c r="F563" i="9"/>
  <c r="J563" i="9"/>
  <c r="L563" i="9"/>
  <c r="N563" i="9"/>
  <c r="M563" i="9"/>
  <c r="I563" i="9"/>
  <c r="K563" i="9"/>
  <c r="F562" i="9"/>
  <c r="J562" i="9"/>
  <c r="L562" i="9"/>
  <c r="N562" i="9"/>
  <c r="M562" i="9"/>
  <c r="I562" i="9"/>
  <c r="K562" i="9"/>
  <c r="F561" i="9"/>
  <c r="J561" i="9"/>
  <c r="L561" i="9"/>
  <c r="N561" i="9"/>
  <c r="M561" i="9"/>
  <c r="I561" i="9"/>
  <c r="K561" i="9"/>
  <c r="F560" i="9"/>
  <c r="J560" i="9"/>
  <c r="L560" i="9"/>
  <c r="N560" i="9"/>
  <c r="M560" i="9"/>
  <c r="I560" i="9"/>
  <c r="K560" i="9"/>
  <c r="F559" i="9"/>
  <c r="J559" i="9"/>
  <c r="L559" i="9"/>
  <c r="N559" i="9"/>
  <c r="M559" i="9"/>
  <c r="I559" i="9"/>
  <c r="K559" i="9"/>
  <c r="F558" i="9"/>
  <c r="J558" i="9"/>
  <c r="L558" i="9"/>
  <c r="N558" i="9"/>
  <c r="M558" i="9"/>
  <c r="I558" i="9"/>
  <c r="K558" i="9"/>
  <c r="F557" i="9"/>
  <c r="J557" i="9"/>
  <c r="L557" i="9"/>
  <c r="N557" i="9"/>
  <c r="M557" i="9"/>
  <c r="I557" i="9"/>
  <c r="K557" i="9"/>
  <c r="F556" i="9"/>
  <c r="J556" i="9"/>
  <c r="L556" i="9"/>
  <c r="N556" i="9"/>
  <c r="M556" i="9"/>
  <c r="I556" i="9"/>
  <c r="K556" i="9"/>
  <c r="F555" i="9"/>
  <c r="J555" i="9"/>
  <c r="L555" i="9"/>
  <c r="N555" i="9"/>
  <c r="M555" i="9"/>
  <c r="I555" i="9"/>
  <c r="K555" i="9"/>
  <c r="F554" i="9"/>
  <c r="J554" i="9"/>
  <c r="L554" i="9"/>
  <c r="N554" i="9"/>
  <c r="M554" i="9"/>
  <c r="I554" i="9"/>
  <c r="K554" i="9"/>
  <c r="F553" i="9"/>
  <c r="J553" i="9"/>
  <c r="L553" i="9"/>
  <c r="N553" i="9"/>
  <c r="M553" i="9"/>
  <c r="I553" i="9"/>
  <c r="K553" i="9"/>
  <c r="F552" i="9"/>
  <c r="J552" i="9"/>
  <c r="L552" i="9"/>
  <c r="N552" i="9"/>
  <c r="M552" i="9"/>
  <c r="I552" i="9"/>
  <c r="K552" i="9"/>
  <c r="F551" i="9"/>
  <c r="J551" i="9"/>
  <c r="L551" i="9"/>
  <c r="N551" i="9"/>
  <c r="M551" i="9"/>
  <c r="I551" i="9"/>
  <c r="K551" i="9"/>
  <c r="F550" i="9"/>
  <c r="J550" i="9"/>
  <c r="L550" i="9"/>
  <c r="N550" i="9"/>
  <c r="M550" i="9"/>
  <c r="I550" i="9"/>
  <c r="K550" i="9"/>
  <c r="F549" i="9"/>
  <c r="J549" i="9"/>
  <c r="L549" i="9"/>
  <c r="N549" i="9"/>
  <c r="M549" i="9"/>
  <c r="I549" i="9"/>
  <c r="K549" i="9"/>
  <c r="F548" i="9"/>
  <c r="J548" i="9"/>
  <c r="L548" i="9"/>
  <c r="N548" i="9"/>
  <c r="M548" i="9"/>
  <c r="I548" i="9"/>
  <c r="K548" i="9"/>
  <c r="F547" i="9"/>
  <c r="J547" i="9"/>
  <c r="L547" i="9"/>
  <c r="N547" i="9"/>
  <c r="M547" i="9"/>
  <c r="I547" i="9"/>
  <c r="K547" i="9"/>
  <c r="F546" i="9"/>
  <c r="J546" i="9"/>
  <c r="L546" i="9"/>
  <c r="N546" i="9"/>
  <c r="M546" i="9"/>
  <c r="I546" i="9"/>
  <c r="K546" i="9"/>
  <c r="F545" i="9"/>
  <c r="J545" i="9"/>
  <c r="L545" i="9"/>
  <c r="N545" i="9"/>
  <c r="M545" i="9"/>
  <c r="I545" i="9"/>
  <c r="K545" i="9"/>
  <c r="F544" i="9"/>
  <c r="J544" i="9"/>
  <c r="L544" i="9"/>
  <c r="N544" i="9"/>
  <c r="M544" i="9"/>
  <c r="I544" i="9"/>
  <c r="K544" i="9"/>
  <c r="F543" i="9"/>
  <c r="J543" i="9"/>
  <c r="L543" i="9"/>
  <c r="N543" i="9"/>
  <c r="M543" i="9"/>
  <c r="I543" i="9"/>
  <c r="K543" i="9"/>
  <c r="F542" i="9"/>
  <c r="J542" i="9"/>
  <c r="L542" i="9"/>
  <c r="N542" i="9"/>
  <c r="M542" i="9"/>
  <c r="I542" i="9"/>
  <c r="K542" i="9"/>
  <c r="F541" i="9"/>
  <c r="J541" i="9"/>
  <c r="L541" i="9"/>
  <c r="N541" i="9"/>
  <c r="M541" i="9"/>
  <c r="I541" i="9"/>
  <c r="K541" i="9"/>
  <c r="F540" i="9"/>
  <c r="J540" i="9"/>
  <c r="L540" i="9"/>
  <c r="N540" i="9"/>
  <c r="M540" i="9"/>
  <c r="I540" i="9"/>
  <c r="K540" i="9"/>
  <c r="F539" i="9"/>
  <c r="J539" i="9"/>
  <c r="L539" i="9"/>
  <c r="N539" i="9"/>
  <c r="M539" i="9"/>
  <c r="I539" i="9"/>
  <c r="K539" i="9"/>
  <c r="F538" i="9"/>
  <c r="J538" i="9"/>
  <c r="L538" i="9"/>
  <c r="N538" i="9"/>
  <c r="M538" i="9"/>
  <c r="I538" i="9"/>
  <c r="K538" i="9"/>
  <c r="F537" i="9"/>
  <c r="J537" i="9"/>
  <c r="L537" i="9"/>
  <c r="N537" i="9"/>
  <c r="M537" i="9"/>
  <c r="I537" i="9"/>
  <c r="K537" i="9"/>
  <c r="F536" i="9"/>
  <c r="J536" i="9"/>
  <c r="L536" i="9"/>
  <c r="N536" i="9"/>
  <c r="M536" i="9"/>
  <c r="I536" i="9"/>
  <c r="K536" i="9"/>
  <c r="F535" i="9"/>
  <c r="J535" i="9"/>
  <c r="L535" i="9"/>
  <c r="N535" i="9"/>
  <c r="M535" i="9"/>
  <c r="I535" i="9"/>
  <c r="K535" i="9"/>
  <c r="F534" i="9"/>
  <c r="J534" i="9"/>
  <c r="L534" i="9"/>
  <c r="N534" i="9"/>
  <c r="M534" i="9"/>
  <c r="I534" i="9"/>
  <c r="K534" i="9"/>
  <c r="F533" i="9"/>
  <c r="J533" i="9"/>
  <c r="L533" i="9"/>
  <c r="N533" i="9"/>
  <c r="M533" i="9"/>
  <c r="I533" i="9"/>
  <c r="K533" i="9"/>
  <c r="F532" i="9"/>
  <c r="J532" i="9"/>
  <c r="L532" i="9"/>
  <c r="N532" i="9"/>
  <c r="M532" i="9"/>
  <c r="I532" i="9"/>
  <c r="K532" i="9"/>
  <c r="F531" i="9"/>
  <c r="J531" i="9"/>
  <c r="L531" i="9"/>
  <c r="N531" i="9"/>
  <c r="M531" i="9"/>
  <c r="I531" i="9"/>
  <c r="K531" i="9"/>
  <c r="F530" i="9"/>
  <c r="J530" i="9"/>
  <c r="L530" i="9"/>
  <c r="N530" i="9"/>
  <c r="M530" i="9"/>
  <c r="I530" i="9"/>
  <c r="K530" i="9"/>
  <c r="F529" i="9"/>
  <c r="J529" i="9"/>
  <c r="L529" i="9"/>
  <c r="N529" i="9"/>
  <c r="M529" i="9"/>
  <c r="I529" i="9"/>
  <c r="K529" i="9"/>
  <c r="F528" i="9"/>
  <c r="J528" i="9"/>
  <c r="L528" i="9"/>
  <c r="N528" i="9"/>
  <c r="M528" i="9"/>
  <c r="I528" i="9"/>
  <c r="K528" i="9"/>
  <c r="F527" i="9"/>
  <c r="J527" i="9"/>
  <c r="L527" i="9"/>
  <c r="N527" i="9"/>
  <c r="M527" i="9"/>
  <c r="I527" i="9"/>
  <c r="K527" i="9"/>
  <c r="F526" i="9"/>
  <c r="J526" i="9"/>
  <c r="L526" i="9"/>
  <c r="N526" i="9"/>
  <c r="M526" i="9"/>
  <c r="I526" i="9"/>
  <c r="K526" i="9"/>
  <c r="F525" i="9"/>
  <c r="J525" i="9"/>
  <c r="L525" i="9"/>
  <c r="N525" i="9"/>
  <c r="M525" i="9"/>
  <c r="I525" i="9"/>
  <c r="K525" i="9"/>
  <c r="F524" i="9"/>
  <c r="J524" i="9"/>
  <c r="L524" i="9"/>
  <c r="N524" i="9"/>
  <c r="M524" i="9"/>
  <c r="I524" i="9"/>
  <c r="K524" i="9"/>
  <c r="F523" i="9"/>
  <c r="J523" i="9"/>
  <c r="L523" i="9"/>
  <c r="N523" i="9"/>
  <c r="M523" i="9"/>
  <c r="I523" i="9"/>
  <c r="K523" i="9"/>
  <c r="F522" i="9"/>
  <c r="J522" i="9"/>
  <c r="L522" i="9"/>
  <c r="N522" i="9"/>
  <c r="M522" i="9"/>
  <c r="I522" i="9"/>
  <c r="K522" i="9"/>
  <c r="F521" i="9"/>
  <c r="J521" i="9"/>
  <c r="L521" i="9"/>
  <c r="N521" i="9"/>
  <c r="M521" i="9"/>
  <c r="I521" i="9"/>
  <c r="K521" i="9"/>
  <c r="F520" i="9"/>
  <c r="J520" i="9"/>
  <c r="L520" i="9"/>
  <c r="N520" i="9"/>
  <c r="M520" i="9"/>
  <c r="I520" i="9"/>
  <c r="K520" i="9"/>
  <c r="F519" i="9"/>
  <c r="J519" i="9"/>
  <c r="L519" i="9"/>
  <c r="N519" i="9"/>
  <c r="M519" i="9"/>
  <c r="I519" i="9"/>
  <c r="K519" i="9"/>
  <c r="F518" i="9"/>
  <c r="J518" i="9"/>
  <c r="L518" i="9"/>
  <c r="N518" i="9"/>
  <c r="M518" i="9"/>
  <c r="I518" i="9"/>
  <c r="K518" i="9"/>
  <c r="F517" i="9"/>
  <c r="J517" i="9"/>
  <c r="L517" i="9"/>
  <c r="N517" i="9"/>
  <c r="M517" i="9"/>
  <c r="I517" i="9"/>
  <c r="K517" i="9"/>
  <c r="F516" i="9"/>
  <c r="J516" i="9"/>
  <c r="L516" i="9"/>
  <c r="N516" i="9"/>
  <c r="M516" i="9"/>
  <c r="I516" i="9"/>
  <c r="K516" i="9"/>
  <c r="F515" i="9"/>
  <c r="J515" i="9"/>
  <c r="L515" i="9"/>
  <c r="N515" i="9"/>
  <c r="M515" i="9"/>
  <c r="I515" i="9"/>
  <c r="K515" i="9"/>
  <c r="F514" i="9"/>
  <c r="J514" i="9"/>
  <c r="L514" i="9"/>
  <c r="N514" i="9"/>
  <c r="M514" i="9"/>
  <c r="I514" i="9"/>
  <c r="K514" i="9"/>
  <c r="F513" i="9"/>
  <c r="J513" i="9"/>
  <c r="L513" i="9"/>
  <c r="N513" i="9"/>
  <c r="M513" i="9"/>
  <c r="I513" i="9"/>
  <c r="K513" i="9"/>
  <c r="F512" i="9"/>
  <c r="J512" i="9"/>
  <c r="L512" i="9"/>
  <c r="N512" i="9"/>
  <c r="M512" i="9"/>
  <c r="I512" i="9"/>
  <c r="K512" i="9"/>
  <c r="F511" i="9"/>
  <c r="J511" i="9"/>
  <c r="L511" i="9"/>
  <c r="N511" i="9"/>
  <c r="M511" i="9"/>
  <c r="I511" i="9"/>
  <c r="K511" i="9"/>
  <c r="F510" i="9"/>
  <c r="J510" i="9"/>
  <c r="L510" i="9"/>
  <c r="N510" i="9"/>
  <c r="M510" i="9"/>
  <c r="I510" i="9"/>
  <c r="K510" i="9"/>
  <c r="F509" i="9"/>
  <c r="J509" i="9"/>
  <c r="L509" i="9"/>
  <c r="N509" i="9"/>
  <c r="M509" i="9"/>
  <c r="I509" i="9"/>
  <c r="K509" i="9"/>
  <c r="F508" i="9"/>
  <c r="J508" i="9"/>
  <c r="L508" i="9"/>
  <c r="N508" i="9"/>
  <c r="M508" i="9"/>
  <c r="I508" i="9"/>
  <c r="K508" i="9"/>
  <c r="F507" i="9"/>
  <c r="J507" i="9"/>
  <c r="L507" i="9"/>
  <c r="N507" i="9"/>
  <c r="M507" i="9"/>
  <c r="I507" i="9"/>
  <c r="K507" i="9"/>
  <c r="F506" i="9"/>
  <c r="J506" i="9"/>
  <c r="L506" i="9"/>
  <c r="N506" i="9"/>
  <c r="M506" i="9"/>
  <c r="I506" i="9"/>
  <c r="K506" i="9"/>
  <c r="F505" i="9"/>
  <c r="J505" i="9"/>
  <c r="L505" i="9"/>
  <c r="N505" i="9"/>
  <c r="M505" i="9"/>
  <c r="I505" i="9"/>
  <c r="K505" i="9"/>
  <c r="F504" i="9"/>
  <c r="J504" i="9"/>
  <c r="L504" i="9"/>
  <c r="N504" i="9"/>
  <c r="M504" i="9"/>
  <c r="I504" i="9"/>
  <c r="K504" i="9"/>
  <c r="F503" i="9"/>
  <c r="J503" i="9"/>
  <c r="L503" i="9"/>
  <c r="N503" i="9"/>
  <c r="M503" i="9"/>
  <c r="I503" i="9"/>
  <c r="K503" i="9"/>
  <c r="F502" i="9"/>
  <c r="J502" i="9"/>
  <c r="L502" i="9"/>
  <c r="N502" i="9"/>
  <c r="M502" i="9"/>
  <c r="I502" i="9"/>
  <c r="K502" i="9"/>
  <c r="F501" i="9"/>
  <c r="J501" i="9"/>
  <c r="L501" i="9"/>
  <c r="N501" i="9"/>
  <c r="M501" i="9"/>
  <c r="I501" i="9"/>
  <c r="K501" i="9"/>
  <c r="F500" i="9"/>
  <c r="J500" i="9"/>
  <c r="L500" i="9"/>
  <c r="N500" i="9"/>
  <c r="M500" i="9"/>
  <c r="I500" i="9"/>
  <c r="K500" i="9"/>
  <c r="F499" i="9"/>
  <c r="J499" i="9"/>
  <c r="L499" i="9"/>
  <c r="N499" i="9"/>
  <c r="M499" i="9"/>
  <c r="I499" i="9"/>
  <c r="K499" i="9"/>
  <c r="F498" i="9"/>
  <c r="J498" i="9"/>
  <c r="L498" i="9"/>
  <c r="N498" i="9"/>
  <c r="M498" i="9"/>
  <c r="I498" i="9"/>
  <c r="K498" i="9"/>
  <c r="F497" i="9"/>
  <c r="J497" i="9"/>
  <c r="L497" i="9"/>
  <c r="N497" i="9"/>
  <c r="M497" i="9"/>
  <c r="I497" i="9"/>
  <c r="K497" i="9"/>
  <c r="F496" i="9"/>
  <c r="J496" i="9"/>
  <c r="L496" i="9"/>
  <c r="N496" i="9"/>
  <c r="M496" i="9"/>
  <c r="I496" i="9"/>
  <c r="K496" i="9"/>
  <c r="F495" i="9"/>
  <c r="J495" i="9"/>
  <c r="L495" i="9"/>
  <c r="N495" i="9"/>
  <c r="M495" i="9"/>
  <c r="I495" i="9"/>
  <c r="K495" i="9"/>
  <c r="F494" i="9"/>
  <c r="J494" i="9"/>
  <c r="L494" i="9"/>
  <c r="N494" i="9"/>
  <c r="M494" i="9"/>
  <c r="I494" i="9"/>
  <c r="K494" i="9"/>
  <c r="F493" i="9"/>
  <c r="J493" i="9"/>
  <c r="L493" i="9"/>
  <c r="N493" i="9"/>
  <c r="M493" i="9"/>
  <c r="I493" i="9"/>
  <c r="K493" i="9"/>
  <c r="F492" i="9"/>
  <c r="J492" i="9"/>
  <c r="L492" i="9"/>
  <c r="N492" i="9"/>
  <c r="M492" i="9"/>
  <c r="I492" i="9"/>
  <c r="K492" i="9"/>
  <c r="F491" i="9"/>
  <c r="J491" i="9"/>
  <c r="L491" i="9"/>
  <c r="N491" i="9"/>
  <c r="M491" i="9"/>
  <c r="I491" i="9"/>
  <c r="K491" i="9"/>
  <c r="F490" i="9"/>
  <c r="J490" i="9"/>
  <c r="L490" i="9"/>
  <c r="N490" i="9"/>
  <c r="M490" i="9"/>
  <c r="I490" i="9"/>
  <c r="K490" i="9"/>
  <c r="F489" i="9"/>
  <c r="J489" i="9"/>
  <c r="L489" i="9"/>
  <c r="N489" i="9"/>
  <c r="M489" i="9"/>
  <c r="I489" i="9"/>
  <c r="K489" i="9"/>
  <c r="F488" i="9"/>
  <c r="J488" i="9"/>
  <c r="L488" i="9"/>
  <c r="N488" i="9"/>
  <c r="M488" i="9"/>
  <c r="I488" i="9"/>
  <c r="K488" i="9"/>
  <c r="F487" i="9"/>
  <c r="J487" i="9"/>
  <c r="L487" i="9"/>
  <c r="N487" i="9"/>
  <c r="M487" i="9"/>
  <c r="I487" i="9"/>
  <c r="K487" i="9"/>
  <c r="F486" i="9"/>
  <c r="J486" i="9"/>
  <c r="L486" i="9"/>
  <c r="N486" i="9"/>
  <c r="M486" i="9"/>
  <c r="I486" i="9"/>
  <c r="K486" i="9"/>
  <c r="F485" i="9"/>
  <c r="J485" i="9"/>
  <c r="L485" i="9"/>
  <c r="N485" i="9"/>
  <c r="M485" i="9"/>
  <c r="I485" i="9"/>
  <c r="K485" i="9"/>
  <c r="F484" i="9"/>
  <c r="J484" i="9"/>
  <c r="L484" i="9"/>
  <c r="N484" i="9"/>
  <c r="M484" i="9"/>
  <c r="I484" i="9"/>
  <c r="K484" i="9"/>
  <c r="F483" i="9"/>
  <c r="J483" i="9"/>
  <c r="L483" i="9"/>
  <c r="N483" i="9"/>
  <c r="M483" i="9"/>
  <c r="I483" i="9"/>
  <c r="K483" i="9"/>
  <c r="F482" i="9"/>
  <c r="J482" i="9"/>
  <c r="L482" i="9"/>
  <c r="N482" i="9"/>
  <c r="M482" i="9"/>
  <c r="I482" i="9"/>
  <c r="K482" i="9"/>
  <c r="F481" i="9"/>
  <c r="J481" i="9"/>
  <c r="L481" i="9"/>
  <c r="N481" i="9"/>
  <c r="M481" i="9"/>
  <c r="I481" i="9"/>
  <c r="K481" i="9"/>
  <c r="F480" i="9"/>
  <c r="J480" i="9"/>
  <c r="L480" i="9"/>
  <c r="N480" i="9"/>
  <c r="M480" i="9"/>
  <c r="I480" i="9"/>
  <c r="K480" i="9"/>
  <c r="F479" i="9"/>
  <c r="J479" i="9"/>
  <c r="L479" i="9"/>
  <c r="N479" i="9"/>
  <c r="M479" i="9"/>
  <c r="I479" i="9"/>
  <c r="K479" i="9"/>
  <c r="F478" i="9"/>
  <c r="J478" i="9"/>
  <c r="L478" i="9"/>
  <c r="N478" i="9"/>
  <c r="M478" i="9"/>
  <c r="I478" i="9"/>
  <c r="K478" i="9"/>
  <c r="F477" i="9"/>
  <c r="J477" i="9"/>
  <c r="L477" i="9"/>
  <c r="N477" i="9"/>
  <c r="M477" i="9"/>
  <c r="I477" i="9"/>
  <c r="K477" i="9"/>
  <c r="F476" i="9"/>
  <c r="J476" i="9"/>
  <c r="L476" i="9"/>
  <c r="N476" i="9"/>
  <c r="M476" i="9"/>
  <c r="I476" i="9"/>
  <c r="K476" i="9"/>
  <c r="F475" i="9"/>
  <c r="J475" i="9"/>
  <c r="L475" i="9"/>
  <c r="N475" i="9"/>
  <c r="M475" i="9"/>
  <c r="I475" i="9"/>
  <c r="K475" i="9"/>
  <c r="F474" i="9"/>
  <c r="J474" i="9"/>
  <c r="L474" i="9"/>
  <c r="N474" i="9"/>
  <c r="M474" i="9"/>
  <c r="I474" i="9"/>
  <c r="K474" i="9"/>
  <c r="F473" i="9"/>
  <c r="J473" i="9"/>
  <c r="L473" i="9"/>
  <c r="N473" i="9"/>
  <c r="M473" i="9"/>
  <c r="I473" i="9"/>
  <c r="K473" i="9"/>
  <c r="F472" i="9"/>
  <c r="J472" i="9"/>
  <c r="L472" i="9"/>
  <c r="N472" i="9"/>
  <c r="M472" i="9"/>
  <c r="I472" i="9"/>
  <c r="K472" i="9"/>
  <c r="F471" i="9"/>
  <c r="J471" i="9"/>
  <c r="L471" i="9"/>
  <c r="N471" i="9"/>
  <c r="M471" i="9"/>
  <c r="I471" i="9"/>
  <c r="K471" i="9"/>
  <c r="F470" i="9"/>
  <c r="J470" i="9"/>
  <c r="L470" i="9"/>
  <c r="N470" i="9"/>
  <c r="M470" i="9"/>
  <c r="I470" i="9"/>
  <c r="K470" i="9"/>
  <c r="F469" i="9"/>
  <c r="J469" i="9"/>
  <c r="L469" i="9"/>
  <c r="N469" i="9"/>
  <c r="M469" i="9"/>
  <c r="I469" i="9"/>
  <c r="K469" i="9"/>
  <c r="F468" i="9"/>
  <c r="J468" i="9"/>
  <c r="L468" i="9"/>
  <c r="N468" i="9"/>
  <c r="M468" i="9"/>
  <c r="I468" i="9"/>
  <c r="K468" i="9"/>
  <c r="F467" i="9"/>
  <c r="J467" i="9"/>
  <c r="L467" i="9"/>
  <c r="N467" i="9"/>
  <c r="M467" i="9"/>
  <c r="I467" i="9"/>
  <c r="K467" i="9"/>
  <c r="F466" i="9"/>
  <c r="J466" i="9"/>
  <c r="L466" i="9"/>
  <c r="N466" i="9"/>
  <c r="M466" i="9"/>
  <c r="I466" i="9"/>
  <c r="K466" i="9"/>
  <c r="F465" i="9"/>
  <c r="J465" i="9"/>
  <c r="L465" i="9"/>
  <c r="N465" i="9"/>
  <c r="M465" i="9"/>
  <c r="I465" i="9"/>
  <c r="K465" i="9"/>
  <c r="F464" i="9"/>
  <c r="J464" i="9"/>
  <c r="L464" i="9"/>
  <c r="N464" i="9"/>
  <c r="M464" i="9"/>
  <c r="I464" i="9"/>
  <c r="K464" i="9"/>
  <c r="F463" i="9"/>
  <c r="J463" i="9"/>
  <c r="L463" i="9"/>
  <c r="N463" i="9"/>
  <c r="M463" i="9"/>
  <c r="I463" i="9"/>
  <c r="K463" i="9"/>
  <c r="F462" i="9"/>
  <c r="J462" i="9"/>
  <c r="L462" i="9"/>
  <c r="N462" i="9"/>
  <c r="M462" i="9"/>
  <c r="I462" i="9"/>
  <c r="K462" i="9"/>
  <c r="F461" i="9"/>
  <c r="J461" i="9"/>
  <c r="L461" i="9"/>
  <c r="N461" i="9"/>
  <c r="M461" i="9"/>
  <c r="I461" i="9"/>
  <c r="K461" i="9"/>
  <c r="F460" i="9"/>
  <c r="J460" i="9"/>
  <c r="L460" i="9"/>
  <c r="N460" i="9"/>
  <c r="M460" i="9"/>
  <c r="I460" i="9"/>
  <c r="K460" i="9"/>
  <c r="F459" i="9"/>
  <c r="J459" i="9"/>
  <c r="L459" i="9"/>
  <c r="N459" i="9"/>
  <c r="M459" i="9"/>
  <c r="I459" i="9"/>
  <c r="K459" i="9"/>
  <c r="F458" i="9"/>
  <c r="J458" i="9"/>
  <c r="L458" i="9"/>
  <c r="N458" i="9"/>
  <c r="M458" i="9"/>
  <c r="I458" i="9"/>
  <c r="K458" i="9"/>
  <c r="F457" i="9"/>
  <c r="J457" i="9"/>
  <c r="L457" i="9"/>
  <c r="N457" i="9"/>
  <c r="M457" i="9"/>
  <c r="I457" i="9"/>
  <c r="K457" i="9"/>
  <c r="F456" i="9"/>
  <c r="J456" i="9"/>
  <c r="L456" i="9"/>
  <c r="N456" i="9"/>
  <c r="M456" i="9"/>
  <c r="I456" i="9"/>
  <c r="K456" i="9"/>
  <c r="F455" i="9"/>
  <c r="J455" i="9"/>
  <c r="L455" i="9"/>
  <c r="N455" i="9"/>
  <c r="M455" i="9"/>
  <c r="I455" i="9"/>
  <c r="K455" i="9"/>
  <c r="F454" i="9"/>
  <c r="J454" i="9"/>
  <c r="L454" i="9"/>
  <c r="N454" i="9"/>
  <c r="M454" i="9"/>
  <c r="I454" i="9"/>
  <c r="K454" i="9"/>
  <c r="F453" i="9"/>
  <c r="J453" i="9"/>
  <c r="L453" i="9"/>
  <c r="N453" i="9"/>
  <c r="M453" i="9"/>
  <c r="I453" i="9"/>
  <c r="K453" i="9"/>
  <c r="F452" i="9"/>
  <c r="J452" i="9"/>
  <c r="L452" i="9"/>
  <c r="N452" i="9"/>
  <c r="M452" i="9"/>
  <c r="I452" i="9"/>
  <c r="K452" i="9"/>
  <c r="F451" i="9"/>
  <c r="J451" i="9"/>
  <c r="L451" i="9"/>
  <c r="N451" i="9"/>
  <c r="M451" i="9"/>
  <c r="I451" i="9"/>
  <c r="K451" i="9"/>
  <c r="F450" i="9"/>
  <c r="J450" i="9"/>
  <c r="L450" i="9"/>
  <c r="N450" i="9"/>
  <c r="M450" i="9"/>
  <c r="I450" i="9"/>
  <c r="K450" i="9"/>
  <c r="F449" i="9"/>
  <c r="J449" i="9"/>
  <c r="L449" i="9"/>
  <c r="N449" i="9"/>
  <c r="M449" i="9"/>
  <c r="I449" i="9"/>
  <c r="K449" i="9"/>
  <c r="F448" i="9"/>
  <c r="J448" i="9"/>
  <c r="L448" i="9"/>
  <c r="N448" i="9"/>
  <c r="M448" i="9"/>
  <c r="I448" i="9"/>
  <c r="K448" i="9"/>
  <c r="F447" i="9"/>
  <c r="J447" i="9"/>
  <c r="L447" i="9"/>
  <c r="N447" i="9"/>
  <c r="M447" i="9"/>
  <c r="I447" i="9"/>
  <c r="K447" i="9"/>
  <c r="F446" i="9"/>
  <c r="J446" i="9"/>
  <c r="L446" i="9"/>
  <c r="N446" i="9"/>
  <c r="M446" i="9"/>
  <c r="I446" i="9"/>
  <c r="K446" i="9"/>
  <c r="F445" i="9"/>
  <c r="J445" i="9"/>
  <c r="L445" i="9"/>
  <c r="N445" i="9"/>
  <c r="M445" i="9"/>
  <c r="I445" i="9"/>
  <c r="K445" i="9"/>
  <c r="F444" i="9"/>
  <c r="J444" i="9"/>
  <c r="L444" i="9"/>
  <c r="N444" i="9"/>
  <c r="M444" i="9"/>
  <c r="I444" i="9"/>
  <c r="K444" i="9"/>
  <c r="F443" i="9"/>
  <c r="J443" i="9"/>
  <c r="L443" i="9"/>
  <c r="N443" i="9"/>
  <c r="M443" i="9"/>
  <c r="I443" i="9"/>
  <c r="K443" i="9"/>
  <c r="F442" i="9"/>
  <c r="J442" i="9"/>
  <c r="L442" i="9"/>
  <c r="N442" i="9"/>
  <c r="M442" i="9"/>
  <c r="I442" i="9"/>
  <c r="K442" i="9"/>
  <c r="F441" i="9"/>
  <c r="J441" i="9"/>
  <c r="L441" i="9"/>
  <c r="N441" i="9"/>
  <c r="M441" i="9"/>
  <c r="I441" i="9"/>
  <c r="K441" i="9"/>
  <c r="F440" i="9"/>
  <c r="J440" i="9"/>
  <c r="L440" i="9"/>
  <c r="N440" i="9"/>
  <c r="M440" i="9"/>
  <c r="I440" i="9"/>
  <c r="K440" i="9"/>
  <c r="F439" i="9"/>
  <c r="J439" i="9"/>
  <c r="L439" i="9"/>
  <c r="N439" i="9"/>
  <c r="M439" i="9"/>
  <c r="I439" i="9"/>
  <c r="K439" i="9"/>
  <c r="F438" i="9"/>
  <c r="J438" i="9"/>
  <c r="L438" i="9"/>
  <c r="N438" i="9"/>
  <c r="M438" i="9"/>
  <c r="I438" i="9"/>
  <c r="K438" i="9"/>
  <c r="F437" i="9"/>
  <c r="J437" i="9"/>
  <c r="L437" i="9"/>
  <c r="N437" i="9"/>
  <c r="M437" i="9"/>
  <c r="I437" i="9"/>
  <c r="K437" i="9"/>
  <c r="F436" i="9"/>
  <c r="J436" i="9"/>
  <c r="L436" i="9"/>
  <c r="N436" i="9"/>
  <c r="M436" i="9"/>
  <c r="I436" i="9"/>
  <c r="K436" i="9"/>
  <c r="F435" i="9"/>
  <c r="J435" i="9"/>
  <c r="L435" i="9"/>
  <c r="N435" i="9"/>
  <c r="M435" i="9"/>
  <c r="I435" i="9"/>
  <c r="K435" i="9"/>
  <c r="F434" i="9"/>
  <c r="J434" i="9"/>
  <c r="L434" i="9"/>
  <c r="N434" i="9"/>
  <c r="M434" i="9"/>
  <c r="I434" i="9"/>
  <c r="K434" i="9"/>
  <c r="F433" i="9"/>
  <c r="J433" i="9"/>
  <c r="L433" i="9"/>
  <c r="N433" i="9"/>
  <c r="M433" i="9"/>
  <c r="I433" i="9"/>
  <c r="K433" i="9"/>
  <c r="F432" i="9"/>
  <c r="J432" i="9"/>
  <c r="L432" i="9"/>
  <c r="N432" i="9"/>
  <c r="M432" i="9"/>
  <c r="I432" i="9"/>
  <c r="K432" i="9"/>
  <c r="F431" i="9"/>
  <c r="J431" i="9"/>
  <c r="L431" i="9"/>
  <c r="N431" i="9"/>
  <c r="M431" i="9"/>
  <c r="I431" i="9"/>
  <c r="K431" i="9"/>
  <c r="F430" i="9"/>
  <c r="J430" i="9"/>
  <c r="L430" i="9"/>
  <c r="N430" i="9"/>
  <c r="M430" i="9"/>
  <c r="I430" i="9"/>
  <c r="K430" i="9"/>
  <c r="F429" i="9"/>
  <c r="J429" i="9"/>
  <c r="L429" i="9"/>
  <c r="N429" i="9"/>
  <c r="M429" i="9"/>
  <c r="I429" i="9"/>
  <c r="K429" i="9"/>
  <c r="F428" i="9"/>
  <c r="J428" i="9"/>
  <c r="L428" i="9"/>
  <c r="N428" i="9"/>
  <c r="M428" i="9"/>
  <c r="I428" i="9"/>
  <c r="K428" i="9"/>
  <c r="F427" i="9"/>
  <c r="J427" i="9"/>
  <c r="L427" i="9"/>
  <c r="N427" i="9"/>
  <c r="M427" i="9"/>
  <c r="I427" i="9"/>
  <c r="K427" i="9"/>
  <c r="F426" i="9"/>
  <c r="J426" i="9"/>
  <c r="L426" i="9"/>
  <c r="N426" i="9"/>
  <c r="M426" i="9"/>
  <c r="I426" i="9"/>
  <c r="K426" i="9"/>
  <c r="F425" i="9"/>
  <c r="J425" i="9"/>
  <c r="L425" i="9"/>
  <c r="N425" i="9"/>
  <c r="M425" i="9"/>
  <c r="I425" i="9"/>
  <c r="K425" i="9"/>
  <c r="F424" i="9"/>
  <c r="J424" i="9"/>
  <c r="L424" i="9"/>
  <c r="N424" i="9"/>
  <c r="M424" i="9"/>
  <c r="I424" i="9"/>
  <c r="K424" i="9"/>
  <c r="F423" i="9"/>
  <c r="J423" i="9"/>
  <c r="L423" i="9"/>
  <c r="N423" i="9"/>
  <c r="M423" i="9"/>
  <c r="I423" i="9"/>
  <c r="K423" i="9"/>
  <c r="F422" i="9"/>
  <c r="J422" i="9"/>
  <c r="L422" i="9"/>
  <c r="N422" i="9"/>
  <c r="M422" i="9"/>
  <c r="I422" i="9"/>
  <c r="K422" i="9"/>
  <c r="F421" i="9"/>
  <c r="J421" i="9"/>
  <c r="L421" i="9"/>
  <c r="N421" i="9"/>
  <c r="M421" i="9"/>
  <c r="I421" i="9"/>
  <c r="K421" i="9"/>
  <c r="F420" i="9"/>
  <c r="J420" i="9"/>
  <c r="L420" i="9"/>
  <c r="N420" i="9"/>
  <c r="M420" i="9"/>
  <c r="I420" i="9"/>
  <c r="K420" i="9"/>
  <c r="F419" i="9"/>
  <c r="J419" i="9"/>
  <c r="L419" i="9"/>
  <c r="N419" i="9"/>
  <c r="M419" i="9"/>
  <c r="I419" i="9"/>
  <c r="K419" i="9"/>
  <c r="F418" i="9"/>
  <c r="J418" i="9"/>
  <c r="L418" i="9"/>
  <c r="N418" i="9"/>
  <c r="M418" i="9"/>
  <c r="I418" i="9"/>
  <c r="K418" i="9"/>
  <c r="F417" i="9"/>
  <c r="J417" i="9"/>
  <c r="L417" i="9"/>
  <c r="N417" i="9"/>
  <c r="M417" i="9"/>
  <c r="I417" i="9"/>
  <c r="K417" i="9"/>
  <c r="F416" i="9"/>
  <c r="J416" i="9"/>
  <c r="L416" i="9"/>
  <c r="N416" i="9"/>
  <c r="M416" i="9"/>
  <c r="I416" i="9"/>
  <c r="K416" i="9"/>
  <c r="F415" i="9"/>
  <c r="J415" i="9"/>
  <c r="L415" i="9"/>
  <c r="N415" i="9"/>
  <c r="M415" i="9"/>
  <c r="I415" i="9"/>
  <c r="K415" i="9"/>
  <c r="F414" i="9"/>
  <c r="J414" i="9"/>
  <c r="L414" i="9"/>
  <c r="N414" i="9"/>
  <c r="M414" i="9"/>
  <c r="I414" i="9"/>
  <c r="K414" i="9"/>
  <c r="F413" i="9"/>
  <c r="J413" i="9"/>
  <c r="L413" i="9"/>
  <c r="N413" i="9"/>
  <c r="M413" i="9"/>
  <c r="I413" i="9"/>
  <c r="K413" i="9"/>
  <c r="F412" i="9"/>
  <c r="J412" i="9"/>
  <c r="L412" i="9"/>
  <c r="N412" i="9"/>
  <c r="M412" i="9"/>
  <c r="I412" i="9"/>
  <c r="K412" i="9"/>
  <c r="F411" i="9"/>
  <c r="J411" i="9"/>
  <c r="L411" i="9"/>
  <c r="N411" i="9"/>
  <c r="M411" i="9"/>
  <c r="I411" i="9"/>
  <c r="K411" i="9"/>
  <c r="F410" i="9"/>
  <c r="J410" i="9"/>
  <c r="L410" i="9"/>
  <c r="N410" i="9"/>
  <c r="M410" i="9"/>
  <c r="I410" i="9"/>
  <c r="K410" i="9"/>
  <c r="F409" i="9"/>
  <c r="J409" i="9"/>
  <c r="L409" i="9"/>
  <c r="N409" i="9"/>
  <c r="M409" i="9"/>
  <c r="I409" i="9"/>
  <c r="K409" i="9"/>
  <c r="F408" i="9"/>
  <c r="J408" i="9"/>
  <c r="L408" i="9"/>
  <c r="N408" i="9"/>
  <c r="M408" i="9"/>
  <c r="I408" i="9"/>
  <c r="K408" i="9"/>
  <c r="F407" i="9"/>
  <c r="J407" i="9"/>
  <c r="L407" i="9"/>
  <c r="N407" i="9"/>
  <c r="M407" i="9"/>
  <c r="I407" i="9"/>
  <c r="K407" i="9"/>
  <c r="F406" i="9"/>
  <c r="J406" i="9"/>
  <c r="L406" i="9"/>
  <c r="N406" i="9"/>
  <c r="M406" i="9"/>
  <c r="I406" i="9"/>
  <c r="K406" i="9"/>
  <c r="F405" i="9"/>
  <c r="J405" i="9"/>
  <c r="L405" i="9"/>
  <c r="N405" i="9"/>
  <c r="M405" i="9"/>
  <c r="I405" i="9"/>
  <c r="K405" i="9"/>
  <c r="F404" i="9"/>
  <c r="J404" i="9"/>
  <c r="L404" i="9"/>
  <c r="N404" i="9"/>
  <c r="M404" i="9"/>
  <c r="I404" i="9"/>
  <c r="K404" i="9"/>
  <c r="F403" i="9"/>
  <c r="J403" i="9"/>
  <c r="L403" i="9"/>
  <c r="N403" i="9"/>
  <c r="M403" i="9"/>
  <c r="I403" i="9"/>
  <c r="K403" i="9"/>
  <c r="F402" i="9"/>
  <c r="J402" i="9"/>
  <c r="L402" i="9"/>
  <c r="N402" i="9"/>
  <c r="M402" i="9"/>
  <c r="I402" i="9"/>
  <c r="K402" i="9"/>
  <c r="F401" i="9"/>
  <c r="J401" i="9"/>
  <c r="L401" i="9"/>
  <c r="N401" i="9"/>
  <c r="M401" i="9"/>
  <c r="I401" i="9"/>
  <c r="K401" i="9"/>
  <c r="F400" i="9"/>
  <c r="J400" i="9"/>
  <c r="L400" i="9"/>
  <c r="N400" i="9"/>
  <c r="M400" i="9"/>
  <c r="I400" i="9"/>
  <c r="K400" i="9"/>
  <c r="F399" i="9"/>
  <c r="J399" i="9"/>
  <c r="L399" i="9"/>
  <c r="N399" i="9"/>
  <c r="M399" i="9"/>
  <c r="I399" i="9"/>
  <c r="K399" i="9"/>
  <c r="F398" i="9"/>
  <c r="J398" i="9"/>
  <c r="L398" i="9"/>
  <c r="N398" i="9"/>
  <c r="M398" i="9"/>
  <c r="I398" i="9"/>
  <c r="K398" i="9"/>
  <c r="F397" i="9"/>
  <c r="J397" i="9"/>
  <c r="L397" i="9"/>
  <c r="N397" i="9"/>
  <c r="M397" i="9"/>
  <c r="I397" i="9"/>
  <c r="K397" i="9"/>
  <c r="F396" i="9"/>
  <c r="J396" i="9"/>
  <c r="L396" i="9"/>
  <c r="N396" i="9"/>
  <c r="M396" i="9"/>
  <c r="I396" i="9"/>
  <c r="K396" i="9"/>
  <c r="F395" i="9"/>
  <c r="J395" i="9"/>
  <c r="L395" i="9"/>
  <c r="N395" i="9"/>
  <c r="M395" i="9"/>
  <c r="I395" i="9"/>
  <c r="K395" i="9"/>
  <c r="F394" i="9"/>
  <c r="J394" i="9"/>
  <c r="L394" i="9"/>
  <c r="N394" i="9"/>
  <c r="M394" i="9"/>
  <c r="I394" i="9"/>
  <c r="K394" i="9"/>
  <c r="F393" i="9"/>
  <c r="J393" i="9"/>
  <c r="L393" i="9"/>
  <c r="N393" i="9"/>
  <c r="M393" i="9"/>
  <c r="I393" i="9"/>
  <c r="K393" i="9"/>
  <c r="F392" i="9"/>
  <c r="J392" i="9"/>
  <c r="L392" i="9"/>
  <c r="N392" i="9"/>
  <c r="M392" i="9"/>
  <c r="I392" i="9"/>
  <c r="K392" i="9"/>
  <c r="F391" i="9"/>
  <c r="J391" i="9"/>
  <c r="L391" i="9"/>
  <c r="N391" i="9"/>
  <c r="M391" i="9"/>
  <c r="I391" i="9"/>
  <c r="K391" i="9"/>
  <c r="F390" i="9"/>
  <c r="J390" i="9"/>
  <c r="L390" i="9"/>
  <c r="N390" i="9"/>
  <c r="M390" i="9"/>
  <c r="I390" i="9"/>
  <c r="K390" i="9"/>
  <c r="F389" i="9"/>
  <c r="J389" i="9"/>
  <c r="L389" i="9"/>
  <c r="N389" i="9"/>
  <c r="M389" i="9"/>
  <c r="I389" i="9"/>
  <c r="K389" i="9"/>
  <c r="F388" i="9"/>
  <c r="J388" i="9"/>
  <c r="L388" i="9"/>
  <c r="N388" i="9"/>
  <c r="M388" i="9"/>
  <c r="I388" i="9"/>
  <c r="K388" i="9"/>
  <c r="F387" i="9"/>
  <c r="J387" i="9"/>
  <c r="L387" i="9"/>
  <c r="N387" i="9"/>
  <c r="M387" i="9"/>
  <c r="I387" i="9"/>
  <c r="K387" i="9"/>
  <c r="F386" i="9"/>
  <c r="J386" i="9"/>
  <c r="L386" i="9"/>
  <c r="N386" i="9"/>
  <c r="M386" i="9"/>
  <c r="I386" i="9"/>
  <c r="K386" i="9"/>
  <c r="F385" i="9"/>
  <c r="J385" i="9"/>
  <c r="L385" i="9"/>
  <c r="N385" i="9"/>
  <c r="M385" i="9"/>
  <c r="I385" i="9"/>
  <c r="K385" i="9"/>
  <c r="F384" i="9"/>
  <c r="J384" i="9"/>
  <c r="L384" i="9"/>
  <c r="N384" i="9"/>
  <c r="M384" i="9"/>
  <c r="I384" i="9"/>
  <c r="K384" i="9"/>
  <c r="F383" i="9"/>
  <c r="J383" i="9"/>
  <c r="L383" i="9"/>
  <c r="N383" i="9"/>
  <c r="M383" i="9"/>
  <c r="I383" i="9"/>
  <c r="K383" i="9"/>
  <c r="F382" i="9"/>
  <c r="J382" i="9"/>
  <c r="L382" i="9"/>
  <c r="N382" i="9"/>
  <c r="M382" i="9"/>
  <c r="I382" i="9"/>
  <c r="K382" i="9"/>
  <c r="F381" i="9"/>
  <c r="J381" i="9"/>
  <c r="L381" i="9"/>
  <c r="N381" i="9"/>
  <c r="M381" i="9"/>
  <c r="I381" i="9"/>
  <c r="K381" i="9"/>
  <c r="F380" i="9"/>
  <c r="J380" i="9"/>
  <c r="L380" i="9"/>
  <c r="N380" i="9"/>
  <c r="M380" i="9"/>
  <c r="I380" i="9"/>
  <c r="K380" i="9"/>
  <c r="F379" i="9"/>
  <c r="J379" i="9"/>
  <c r="L379" i="9"/>
  <c r="N379" i="9"/>
  <c r="M379" i="9"/>
  <c r="I379" i="9"/>
  <c r="K379" i="9"/>
  <c r="F378" i="9"/>
  <c r="J378" i="9"/>
  <c r="L378" i="9"/>
  <c r="N378" i="9"/>
  <c r="M378" i="9"/>
  <c r="I378" i="9"/>
  <c r="K378" i="9"/>
  <c r="F377" i="9"/>
  <c r="J377" i="9"/>
  <c r="L377" i="9"/>
  <c r="N377" i="9"/>
  <c r="M377" i="9"/>
  <c r="I377" i="9"/>
  <c r="K377" i="9"/>
  <c r="F376" i="9"/>
  <c r="J376" i="9"/>
  <c r="L376" i="9"/>
  <c r="N376" i="9"/>
  <c r="M376" i="9"/>
  <c r="I376" i="9"/>
  <c r="K376" i="9"/>
  <c r="F375" i="9"/>
  <c r="J375" i="9"/>
  <c r="L375" i="9"/>
  <c r="N375" i="9"/>
  <c r="M375" i="9"/>
  <c r="I375" i="9"/>
  <c r="K375" i="9"/>
  <c r="F374" i="9"/>
  <c r="J374" i="9"/>
  <c r="L374" i="9"/>
  <c r="N374" i="9"/>
  <c r="M374" i="9"/>
  <c r="I374" i="9"/>
  <c r="K374" i="9"/>
  <c r="F373" i="9"/>
  <c r="J373" i="9"/>
  <c r="L373" i="9"/>
  <c r="N373" i="9"/>
  <c r="M373" i="9"/>
  <c r="I373" i="9"/>
  <c r="K373" i="9"/>
  <c r="F372" i="9"/>
  <c r="J372" i="9"/>
  <c r="L372" i="9"/>
  <c r="N372" i="9"/>
  <c r="M372" i="9"/>
  <c r="I372" i="9"/>
  <c r="K372" i="9"/>
  <c r="F371" i="9"/>
  <c r="J371" i="9"/>
  <c r="L371" i="9"/>
  <c r="N371" i="9"/>
  <c r="M371" i="9"/>
  <c r="I371" i="9"/>
  <c r="K371" i="9"/>
  <c r="F370" i="9"/>
  <c r="J370" i="9"/>
  <c r="L370" i="9"/>
  <c r="N370" i="9"/>
  <c r="M370" i="9"/>
  <c r="I370" i="9"/>
  <c r="K370" i="9"/>
  <c r="F369" i="9"/>
  <c r="J369" i="9"/>
  <c r="L369" i="9"/>
  <c r="N369" i="9"/>
  <c r="M369" i="9"/>
  <c r="I369" i="9"/>
  <c r="K369" i="9"/>
  <c r="F368" i="9"/>
  <c r="J368" i="9"/>
  <c r="L368" i="9"/>
  <c r="N368" i="9"/>
  <c r="M368" i="9"/>
  <c r="I368" i="9"/>
  <c r="K368" i="9"/>
  <c r="F367" i="9"/>
  <c r="J367" i="9"/>
  <c r="L367" i="9"/>
  <c r="N367" i="9"/>
  <c r="M367" i="9"/>
  <c r="I367" i="9"/>
  <c r="K367" i="9"/>
  <c r="F366" i="9"/>
  <c r="J366" i="9"/>
  <c r="L366" i="9"/>
  <c r="N366" i="9"/>
  <c r="M366" i="9"/>
  <c r="I366" i="9"/>
  <c r="K366" i="9"/>
  <c r="F365" i="9"/>
  <c r="J365" i="9"/>
  <c r="L365" i="9"/>
  <c r="N365" i="9"/>
  <c r="M365" i="9"/>
  <c r="I365" i="9"/>
  <c r="K365" i="9"/>
  <c r="F364" i="9"/>
  <c r="J364" i="9"/>
  <c r="L364" i="9"/>
  <c r="N364" i="9"/>
  <c r="M364" i="9"/>
  <c r="I364" i="9"/>
  <c r="K364" i="9"/>
  <c r="F363" i="9"/>
  <c r="J363" i="9"/>
  <c r="L363" i="9"/>
  <c r="N363" i="9"/>
  <c r="M363" i="9"/>
  <c r="I363" i="9"/>
  <c r="K363" i="9"/>
  <c r="F362" i="9"/>
  <c r="J362" i="9"/>
  <c r="L362" i="9"/>
  <c r="N362" i="9"/>
  <c r="M362" i="9"/>
  <c r="I362" i="9"/>
  <c r="K362" i="9"/>
  <c r="F361" i="9"/>
  <c r="J361" i="9"/>
  <c r="L361" i="9"/>
  <c r="N361" i="9"/>
  <c r="M361" i="9"/>
  <c r="I361" i="9"/>
  <c r="K361" i="9"/>
  <c r="F360" i="9"/>
  <c r="J360" i="9"/>
  <c r="L360" i="9"/>
  <c r="N360" i="9"/>
  <c r="M360" i="9"/>
  <c r="I360" i="9"/>
  <c r="K360" i="9"/>
  <c r="F359" i="9"/>
  <c r="J359" i="9"/>
  <c r="L359" i="9"/>
  <c r="N359" i="9"/>
  <c r="M359" i="9"/>
  <c r="I359" i="9"/>
  <c r="K359" i="9"/>
  <c r="F358" i="9"/>
  <c r="J358" i="9"/>
  <c r="L358" i="9"/>
  <c r="N358" i="9"/>
  <c r="M358" i="9"/>
  <c r="I358" i="9"/>
  <c r="K358" i="9"/>
  <c r="F357" i="9"/>
  <c r="J357" i="9"/>
  <c r="L357" i="9"/>
  <c r="N357" i="9"/>
  <c r="M357" i="9"/>
  <c r="I357" i="9"/>
  <c r="K357" i="9"/>
  <c r="F356" i="9"/>
  <c r="J356" i="9"/>
  <c r="L356" i="9"/>
  <c r="N356" i="9"/>
  <c r="M356" i="9"/>
  <c r="I356" i="9"/>
  <c r="K356" i="9"/>
  <c r="F355" i="9"/>
  <c r="J355" i="9"/>
  <c r="L355" i="9"/>
  <c r="N355" i="9"/>
  <c r="M355" i="9"/>
  <c r="I355" i="9"/>
  <c r="K355" i="9"/>
  <c r="F354" i="9"/>
  <c r="J354" i="9"/>
  <c r="L354" i="9"/>
  <c r="N354" i="9"/>
  <c r="M354" i="9"/>
  <c r="I354" i="9"/>
  <c r="K354" i="9"/>
  <c r="F353" i="9"/>
  <c r="J353" i="9"/>
  <c r="L353" i="9"/>
  <c r="N353" i="9"/>
  <c r="M353" i="9"/>
  <c r="I353" i="9"/>
  <c r="K353" i="9"/>
  <c r="F352" i="9"/>
  <c r="J352" i="9"/>
  <c r="L352" i="9"/>
  <c r="N352" i="9"/>
  <c r="M352" i="9"/>
  <c r="I352" i="9"/>
  <c r="K352" i="9"/>
  <c r="F351" i="9"/>
  <c r="J351" i="9"/>
  <c r="L351" i="9"/>
  <c r="N351" i="9"/>
  <c r="M351" i="9"/>
  <c r="I351" i="9"/>
  <c r="K351" i="9"/>
  <c r="F350" i="9"/>
  <c r="J350" i="9"/>
  <c r="L350" i="9"/>
  <c r="N350" i="9"/>
  <c r="M350" i="9"/>
  <c r="I350" i="9"/>
  <c r="K350" i="9"/>
  <c r="F349" i="9"/>
  <c r="J349" i="9"/>
  <c r="L349" i="9"/>
  <c r="N349" i="9"/>
  <c r="M349" i="9"/>
  <c r="I349" i="9"/>
  <c r="K349" i="9"/>
  <c r="F348" i="9"/>
  <c r="J348" i="9"/>
  <c r="L348" i="9"/>
  <c r="N348" i="9"/>
  <c r="M348" i="9"/>
  <c r="I348" i="9"/>
  <c r="K348" i="9"/>
  <c r="F347" i="9"/>
  <c r="J347" i="9"/>
  <c r="L347" i="9"/>
  <c r="N347" i="9"/>
  <c r="M347" i="9"/>
  <c r="I347" i="9"/>
  <c r="K347" i="9"/>
  <c r="F346" i="9"/>
  <c r="J346" i="9"/>
  <c r="L346" i="9"/>
  <c r="N346" i="9"/>
  <c r="M346" i="9"/>
  <c r="I346" i="9"/>
  <c r="K346" i="9"/>
  <c r="F345" i="9"/>
  <c r="J345" i="9"/>
  <c r="L345" i="9"/>
  <c r="N345" i="9"/>
  <c r="M345" i="9"/>
  <c r="I345" i="9"/>
  <c r="K345" i="9"/>
  <c r="F344" i="9"/>
  <c r="J344" i="9"/>
  <c r="L344" i="9"/>
  <c r="N344" i="9"/>
  <c r="M344" i="9"/>
  <c r="I344" i="9"/>
  <c r="K344" i="9"/>
  <c r="F343" i="9"/>
  <c r="J343" i="9"/>
  <c r="L343" i="9"/>
  <c r="N343" i="9"/>
  <c r="M343" i="9"/>
  <c r="I343" i="9"/>
  <c r="K343" i="9"/>
  <c r="F342" i="9"/>
  <c r="J342" i="9"/>
  <c r="L342" i="9"/>
  <c r="N342" i="9"/>
  <c r="M342" i="9"/>
  <c r="I342" i="9"/>
  <c r="K342" i="9"/>
  <c r="F341" i="9"/>
  <c r="J341" i="9"/>
  <c r="L341" i="9"/>
  <c r="N341" i="9"/>
  <c r="M341" i="9"/>
  <c r="I341" i="9"/>
  <c r="K341" i="9"/>
  <c r="F340" i="9"/>
  <c r="J340" i="9"/>
  <c r="L340" i="9"/>
  <c r="N340" i="9"/>
  <c r="M340" i="9"/>
  <c r="I340" i="9"/>
  <c r="K340" i="9"/>
  <c r="F339" i="9"/>
  <c r="J339" i="9"/>
  <c r="L339" i="9"/>
  <c r="N339" i="9"/>
  <c r="M339" i="9"/>
  <c r="I339" i="9"/>
  <c r="K339" i="9"/>
  <c r="F338" i="9"/>
  <c r="J338" i="9"/>
  <c r="L338" i="9"/>
  <c r="N338" i="9"/>
  <c r="M338" i="9"/>
  <c r="I338" i="9"/>
  <c r="K338" i="9"/>
  <c r="F337" i="9"/>
  <c r="J337" i="9"/>
  <c r="L337" i="9"/>
  <c r="N337" i="9"/>
  <c r="M337" i="9"/>
  <c r="I337" i="9"/>
  <c r="K337" i="9"/>
  <c r="F336" i="9"/>
  <c r="J336" i="9"/>
  <c r="L336" i="9"/>
  <c r="N336" i="9"/>
  <c r="M336" i="9"/>
  <c r="I336" i="9"/>
  <c r="K336" i="9"/>
  <c r="F335" i="9"/>
  <c r="J335" i="9"/>
  <c r="L335" i="9"/>
  <c r="N335" i="9"/>
  <c r="M335" i="9"/>
  <c r="I335" i="9"/>
  <c r="K335" i="9"/>
  <c r="F334" i="9"/>
  <c r="J334" i="9"/>
  <c r="L334" i="9"/>
  <c r="N334" i="9"/>
  <c r="M334" i="9"/>
  <c r="I334" i="9"/>
  <c r="K334" i="9"/>
  <c r="F333" i="9"/>
  <c r="J333" i="9"/>
  <c r="L333" i="9"/>
  <c r="N333" i="9"/>
  <c r="M333" i="9"/>
  <c r="I333" i="9"/>
  <c r="K333" i="9"/>
  <c r="F332" i="9"/>
  <c r="J332" i="9"/>
  <c r="L332" i="9"/>
  <c r="N332" i="9"/>
  <c r="M332" i="9"/>
  <c r="I332" i="9"/>
  <c r="K332" i="9"/>
  <c r="F331" i="9"/>
  <c r="J331" i="9"/>
  <c r="L331" i="9"/>
  <c r="N331" i="9"/>
  <c r="M331" i="9"/>
  <c r="I331" i="9"/>
  <c r="K331" i="9"/>
  <c r="F330" i="9"/>
  <c r="J330" i="9"/>
  <c r="L330" i="9"/>
  <c r="N330" i="9"/>
  <c r="M330" i="9"/>
  <c r="I330" i="9"/>
  <c r="K330" i="9"/>
  <c r="F329" i="9"/>
  <c r="J329" i="9"/>
  <c r="L329" i="9"/>
  <c r="N329" i="9"/>
  <c r="M329" i="9"/>
  <c r="I329" i="9"/>
  <c r="K329" i="9"/>
  <c r="F328" i="9"/>
  <c r="J328" i="9"/>
  <c r="L328" i="9"/>
  <c r="N328" i="9"/>
  <c r="M328" i="9"/>
  <c r="I328" i="9"/>
  <c r="K328" i="9"/>
  <c r="F327" i="9"/>
  <c r="J327" i="9"/>
  <c r="L327" i="9"/>
  <c r="N327" i="9"/>
  <c r="M327" i="9"/>
  <c r="I327" i="9"/>
  <c r="K327" i="9"/>
  <c r="F326" i="9"/>
  <c r="J326" i="9"/>
  <c r="L326" i="9"/>
  <c r="N326" i="9"/>
  <c r="M326" i="9"/>
  <c r="I326" i="9"/>
  <c r="K326" i="9"/>
  <c r="F325" i="9"/>
  <c r="J325" i="9"/>
  <c r="L325" i="9"/>
  <c r="N325" i="9"/>
  <c r="M325" i="9"/>
  <c r="I325" i="9"/>
  <c r="K325" i="9"/>
  <c r="F324" i="9"/>
  <c r="J324" i="9"/>
  <c r="L324" i="9"/>
  <c r="N324" i="9"/>
  <c r="M324" i="9"/>
  <c r="I324" i="9"/>
  <c r="K324" i="9"/>
  <c r="F323" i="9"/>
  <c r="J323" i="9"/>
  <c r="L323" i="9"/>
  <c r="N323" i="9"/>
  <c r="M323" i="9"/>
  <c r="I323" i="9"/>
  <c r="K323" i="9"/>
  <c r="F322" i="9"/>
  <c r="J322" i="9"/>
  <c r="L322" i="9"/>
  <c r="N322" i="9"/>
  <c r="M322" i="9"/>
  <c r="I322" i="9"/>
  <c r="K322" i="9"/>
  <c r="F321" i="9"/>
  <c r="J321" i="9"/>
  <c r="L321" i="9"/>
  <c r="N321" i="9"/>
  <c r="M321" i="9"/>
  <c r="I321" i="9"/>
  <c r="K321" i="9"/>
  <c r="F320" i="9"/>
  <c r="J320" i="9"/>
  <c r="L320" i="9"/>
  <c r="N320" i="9"/>
  <c r="M320" i="9"/>
  <c r="I320" i="9"/>
  <c r="K320" i="9"/>
  <c r="F319" i="9"/>
  <c r="J319" i="9"/>
  <c r="L319" i="9"/>
  <c r="N319" i="9"/>
  <c r="M319" i="9"/>
  <c r="I319" i="9"/>
  <c r="K319" i="9"/>
  <c r="F318" i="9"/>
  <c r="J318" i="9"/>
  <c r="L318" i="9"/>
  <c r="N318" i="9"/>
  <c r="M318" i="9"/>
  <c r="I318" i="9"/>
  <c r="K318" i="9"/>
  <c r="F317" i="9"/>
  <c r="J317" i="9"/>
  <c r="L317" i="9"/>
  <c r="N317" i="9"/>
  <c r="M317" i="9"/>
  <c r="I317" i="9"/>
  <c r="K317" i="9"/>
  <c r="F316" i="9"/>
  <c r="J316" i="9"/>
  <c r="L316" i="9"/>
  <c r="N316" i="9"/>
  <c r="M316" i="9"/>
  <c r="I316" i="9"/>
  <c r="K316" i="9"/>
  <c r="F315" i="9"/>
  <c r="J315" i="9"/>
  <c r="L315" i="9"/>
  <c r="N315" i="9"/>
  <c r="M315" i="9"/>
  <c r="I315" i="9"/>
  <c r="K315" i="9"/>
  <c r="F314" i="9"/>
  <c r="J314" i="9"/>
  <c r="L314" i="9"/>
  <c r="N314" i="9"/>
  <c r="M314" i="9"/>
  <c r="I314" i="9"/>
  <c r="K314" i="9"/>
  <c r="F313" i="9"/>
  <c r="J313" i="9"/>
  <c r="L313" i="9"/>
  <c r="N313" i="9"/>
  <c r="M313" i="9"/>
  <c r="I313" i="9"/>
  <c r="K313" i="9"/>
  <c r="F312" i="9"/>
  <c r="J312" i="9"/>
  <c r="L312" i="9"/>
  <c r="N312" i="9"/>
  <c r="M312" i="9"/>
  <c r="I312" i="9"/>
  <c r="K312" i="9"/>
  <c r="F311" i="9"/>
  <c r="J311" i="9"/>
  <c r="L311" i="9"/>
  <c r="N311" i="9"/>
  <c r="M311" i="9"/>
  <c r="I311" i="9"/>
  <c r="K311" i="9"/>
  <c r="F310" i="9"/>
  <c r="J310" i="9"/>
  <c r="L310" i="9"/>
  <c r="N310" i="9"/>
  <c r="M310" i="9"/>
  <c r="I310" i="9"/>
  <c r="K310" i="9"/>
  <c r="F309" i="9"/>
  <c r="J309" i="9"/>
  <c r="L309" i="9"/>
  <c r="N309" i="9"/>
  <c r="M309" i="9"/>
  <c r="I309" i="9"/>
  <c r="K309" i="9"/>
  <c r="F308" i="9"/>
  <c r="J308" i="9"/>
  <c r="L308" i="9"/>
  <c r="N308" i="9"/>
  <c r="M308" i="9"/>
  <c r="I308" i="9"/>
  <c r="K308" i="9"/>
  <c r="F307" i="9"/>
  <c r="J307" i="9"/>
  <c r="L307" i="9"/>
  <c r="N307" i="9"/>
  <c r="M307" i="9"/>
  <c r="I307" i="9"/>
  <c r="K307" i="9"/>
  <c r="F306" i="9"/>
  <c r="J306" i="9"/>
  <c r="L306" i="9"/>
  <c r="N306" i="9"/>
  <c r="M306" i="9"/>
  <c r="I306" i="9"/>
  <c r="K306" i="9"/>
  <c r="F305" i="9"/>
  <c r="J305" i="9"/>
  <c r="L305" i="9"/>
  <c r="N305" i="9"/>
  <c r="M305" i="9"/>
  <c r="I305" i="9"/>
  <c r="K305" i="9"/>
  <c r="F304" i="9"/>
  <c r="J304" i="9"/>
  <c r="L304" i="9"/>
  <c r="N304" i="9"/>
  <c r="M304" i="9"/>
  <c r="I304" i="9"/>
  <c r="K304" i="9"/>
  <c r="F303" i="9"/>
  <c r="J303" i="9"/>
  <c r="L303" i="9"/>
  <c r="N303" i="9"/>
  <c r="M303" i="9"/>
  <c r="I303" i="9"/>
  <c r="K303" i="9"/>
  <c r="F302" i="9"/>
  <c r="J302" i="9"/>
  <c r="L302" i="9"/>
  <c r="N302" i="9"/>
  <c r="M302" i="9"/>
  <c r="I302" i="9"/>
  <c r="K302" i="9"/>
  <c r="F301" i="9"/>
  <c r="J301" i="9"/>
  <c r="L301" i="9"/>
  <c r="N301" i="9"/>
  <c r="M301" i="9"/>
  <c r="I301" i="9"/>
  <c r="K301" i="9"/>
  <c r="F300" i="9"/>
  <c r="J300" i="9"/>
  <c r="L300" i="9"/>
  <c r="N300" i="9"/>
  <c r="M300" i="9"/>
  <c r="I300" i="9"/>
  <c r="K300" i="9"/>
  <c r="F299" i="9"/>
  <c r="J299" i="9"/>
  <c r="L299" i="9"/>
  <c r="N299" i="9"/>
  <c r="M299" i="9"/>
  <c r="I299" i="9"/>
  <c r="K299" i="9"/>
  <c r="F298" i="9"/>
  <c r="J298" i="9"/>
  <c r="L298" i="9"/>
  <c r="N298" i="9"/>
  <c r="M298" i="9"/>
  <c r="I298" i="9"/>
  <c r="K298" i="9"/>
  <c r="F297" i="9"/>
  <c r="J297" i="9"/>
  <c r="L297" i="9"/>
  <c r="N297" i="9"/>
  <c r="M297" i="9"/>
  <c r="I297" i="9"/>
  <c r="K297" i="9"/>
  <c r="F296" i="9"/>
  <c r="J296" i="9"/>
  <c r="L296" i="9"/>
  <c r="N296" i="9"/>
  <c r="M296" i="9"/>
  <c r="I296" i="9"/>
  <c r="K296" i="9"/>
  <c r="F295" i="9"/>
  <c r="J295" i="9"/>
  <c r="L295" i="9"/>
  <c r="N295" i="9"/>
  <c r="M295" i="9"/>
  <c r="I295" i="9"/>
  <c r="K295" i="9"/>
  <c r="F294" i="9"/>
  <c r="J294" i="9"/>
  <c r="L294" i="9"/>
  <c r="N294" i="9"/>
  <c r="M294" i="9"/>
  <c r="I294" i="9"/>
  <c r="K294" i="9"/>
  <c r="F293" i="9"/>
  <c r="J293" i="9"/>
  <c r="L293" i="9"/>
  <c r="N293" i="9"/>
  <c r="M293" i="9"/>
  <c r="I293" i="9"/>
  <c r="K293" i="9"/>
  <c r="F292" i="9"/>
  <c r="J292" i="9"/>
  <c r="L292" i="9"/>
  <c r="N292" i="9"/>
  <c r="M292" i="9"/>
  <c r="I292" i="9"/>
  <c r="K292" i="9"/>
  <c r="F291" i="9"/>
  <c r="J291" i="9"/>
  <c r="L291" i="9"/>
  <c r="N291" i="9"/>
  <c r="M291" i="9"/>
  <c r="I291" i="9"/>
  <c r="K291" i="9"/>
  <c r="F290" i="9"/>
  <c r="J290" i="9"/>
  <c r="L290" i="9"/>
  <c r="N290" i="9"/>
  <c r="M290" i="9"/>
  <c r="I290" i="9"/>
  <c r="K290" i="9"/>
  <c r="F289" i="9"/>
  <c r="J289" i="9"/>
  <c r="L289" i="9"/>
  <c r="N289" i="9"/>
  <c r="M289" i="9"/>
  <c r="I289" i="9"/>
  <c r="K289" i="9"/>
  <c r="F288" i="9"/>
  <c r="J288" i="9"/>
  <c r="L288" i="9"/>
  <c r="N288" i="9"/>
  <c r="M288" i="9"/>
  <c r="I288" i="9"/>
  <c r="K288" i="9"/>
  <c r="F287" i="9"/>
  <c r="J287" i="9"/>
  <c r="L287" i="9"/>
  <c r="N287" i="9"/>
  <c r="M287" i="9"/>
  <c r="I287" i="9"/>
  <c r="K287" i="9"/>
  <c r="F286" i="9"/>
  <c r="J286" i="9"/>
  <c r="L286" i="9"/>
  <c r="N286" i="9"/>
  <c r="M286" i="9"/>
  <c r="I286" i="9"/>
  <c r="K286" i="9"/>
  <c r="F285" i="9"/>
  <c r="J285" i="9"/>
  <c r="L285" i="9"/>
  <c r="N285" i="9"/>
  <c r="M285" i="9"/>
  <c r="I285" i="9"/>
  <c r="K285" i="9"/>
  <c r="F284" i="9"/>
  <c r="J284" i="9"/>
  <c r="L284" i="9"/>
  <c r="N284" i="9"/>
  <c r="M284" i="9"/>
  <c r="I284" i="9"/>
  <c r="K284" i="9"/>
  <c r="F283" i="9"/>
  <c r="J283" i="9"/>
  <c r="L283" i="9"/>
  <c r="N283" i="9"/>
  <c r="M283" i="9"/>
  <c r="I283" i="9"/>
  <c r="K283" i="9"/>
  <c r="F282" i="9"/>
  <c r="J282" i="9"/>
  <c r="L282" i="9"/>
  <c r="N282" i="9"/>
  <c r="M282" i="9"/>
  <c r="I282" i="9"/>
  <c r="K282" i="9"/>
  <c r="F281" i="9"/>
  <c r="J281" i="9"/>
  <c r="L281" i="9"/>
  <c r="N281" i="9"/>
  <c r="M281" i="9"/>
  <c r="I281" i="9"/>
  <c r="K281" i="9"/>
  <c r="F280" i="9"/>
  <c r="J280" i="9"/>
  <c r="L280" i="9"/>
  <c r="N280" i="9"/>
  <c r="M280" i="9"/>
  <c r="I280" i="9"/>
  <c r="K280" i="9"/>
  <c r="F279" i="9"/>
  <c r="J279" i="9"/>
  <c r="L279" i="9"/>
  <c r="N279" i="9"/>
  <c r="M279" i="9"/>
  <c r="I279" i="9"/>
  <c r="K279" i="9"/>
  <c r="F278" i="9"/>
  <c r="J278" i="9"/>
  <c r="L278" i="9"/>
  <c r="N278" i="9"/>
  <c r="M278" i="9"/>
  <c r="I278" i="9"/>
  <c r="K278" i="9"/>
  <c r="F277" i="9"/>
  <c r="J277" i="9"/>
  <c r="L277" i="9"/>
  <c r="N277" i="9"/>
  <c r="M277" i="9"/>
  <c r="I277" i="9"/>
  <c r="K277" i="9"/>
  <c r="F276" i="9"/>
  <c r="J276" i="9"/>
  <c r="L276" i="9"/>
  <c r="N276" i="9"/>
  <c r="M276" i="9"/>
  <c r="I276" i="9"/>
  <c r="K276" i="9"/>
  <c r="F275" i="9"/>
  <c r="J275" i="9"/>
  <c r="L275" i="9"/>
  <c r="N275" i="9"/>
  <c r="M275" i="9"/>
  <c r="I275" i="9"/>
  <c r="K275" i="9"/>
  <c r="F274" i="9"/>
  <c r="J274" i="9"/>
  <c r="L274" i="9"/>
  <c r="N274" i="9"/>
  <c r="M274" i="9"/>
  <c r="I274" i="9"/>
  <c r="K274" i="9"/>
  <c r="F273" i="9"/>
  <c r="J273" i="9"/>
  <c r="L273" i="9"/>
  <c r="N273" i="9"/>
  <c r="M273" i="9"/>
  <c r="I273" i="9"/>
  <c r="K273" i="9"/>
  <c r="F272" i="9"/>
  <c r="J272" i="9"/>
  <c r="L272" i="9"/>
  <c r="N272" i="9"/>
  <c r="M272" i="9"/>
  <c r="I272" i="9"/>
  <c r="K272" i="9"/>
  <c r="F271" i="9"/>
  <c r="J271" i="9"/>
  <c r="L271" i="9"/>
  <c r="N271" i="9"/>
  <c r="M271" i="9"/>
  <c r="I271" i="9"/>
  <c r="K271" i="9"/>
  <c r="F270" i="9"/>
  <c r="J270" i="9"/>
  <c r="L270" i="9"/>
  <c r="N270" i="9"/>
  <c r="M270" i="9"/>
  <c r="I270" i="9"/>
  <c r="K270" i="9"/>
  <c r="F269" i="9"/>
  <c r="J269" i="9"/>
  <c r="L269" i="9"/>
  <c r="N269" i="9"/>
  <c r="M269" i="9"/>
  <c r="I269" i="9"/>
  <c r="K269" i="9"/>
  <c r="F268" i="9"/>
  <c r="J268" i="9"/>
  <c r="L268" i="9"/>
  <c r="N268" i="9"/>
  <c r="M268" i="9"/>
  <c r="I268" i="9"/>
  <c r="K268" i="9"/>
  <c r="F267" i="9"/>
  <c r="J267" i="9"/>
  <c r="L267" i="9"/>
  <c r="N267" i="9"/>
  <c r="M267" i="9"/>
  <c r="I267" i="9"/>
  <c r="K267" i="9"/>
  <c r="F266" i="9"/>
  <c r="J266" i="9"/>
  <c r="L266" i="9"/>
  <c r="N266" i="9"/>
  <c r="M266" i="9"/>
  <c r="I266" i="9"/>
  <c r="K266" i="9"/>
  <c r="F265" i="9"/>
  <c r="J265" i="9"/>
  <c r="L265" i="9"/>
  <c r="N265" i="9"/>
  <c r="M265" i="9"/>
  <c r="I265" i="9"/>
  <c r="K265" i="9"/>
  <c r="F264" i="9"/>
  <c r="J264" i="9"/>
  <c r="L264" i="9"/>
  <c r="N264" i="9"/>
  <c r="M264" i="9"/>
  <c r="I264" i="9"/>
  <c r="K264" i="9"/>
  <c r="F263" i="9"/>
  <c r="J263" i="9"/>
  <c r="L263" i="9"/>
  <c r="N263" i="9"/>
  <c r="M263" i="9"/>
  <c r="I263" i="9"/>
  <c r="K263" i="9"/>
  <c r="F262" i="9"/>
  <c r="J262" i="9"/>
  <c r="L262" i="9"/>
  <c r="N262" i="9"/>
  <c r="M262" i="9"/>
  <c r="I262" i="9"/>
  <c r="K262" i="9"/>
  <c r="F261" i="9"/>
  <c r="J261" i="9"/>
  <c r="L261" i="9"/>
  <c r="N261" i="9"/>
  <c r="M261" i="9"/>
  <c r="I261" i="9"/>
  <c r="K261" i="9"/>
  <c r="F260" i="9"/>
  <c r="J260" i="9"/>
  <c r="L260" i="9"/>
  <c r="N260" i="9"/>
  <c r="M260" i="9"/>
  <c r="I260" i="9"/>
  <c r="K260" i="9"/>
  <c r="F259" i="9"/>
  <c r="J259" i="9"/>
  <c r="L259" i="9"/>
  <c r="N259" i="9"/>
  <c r="M259" i="9"/>
  <c r="I259" i="9"/>
  <c r="K259" i="9"/>
  <c r="F258" i="9"/>
  <c r="J258" i="9"/>
  <c r="L258" i="9"/>
  <c r="N258" i="9"/>
  <c r="M258" i="9"/>
  <c r="I258" i="9"/>
  <c r="K258" i="9"/>
  <c r="F257" i="9"/>
  <c r="J257" i="9"/>
  <c r="L257" i="9"/>
  <c r="N257" i="9"/>
  <c r="M257" i="9"/>
  <c r="I257" i="9"/>
  <c r="K257" i="9"/>
  <c r="F256" i="9"/>
  <c r="J256" i="9"/>
  <c r="L256" i="9"/>
  <c r="N256" i="9"/>
  <c r="M256" i="9"/>
  <c r="I256" i="9"/>
  <c r="K256" i="9"/>
  <c r="F255" i="9"/>
  <c r="J255" i="9"/>
  <c r="L255" i="9"/>
  <c r="N255" i="9"/>
  <c r="M255" i="9"/>
  <c r="I255" i="9"/>
  <c r="K255" i="9"/>
  <c r="F254" i="9"/>
  <c r="J254" i="9"/>
  <c r="L254" i="9"/>
  <c r="N254" i="9"/>
  <c r="M254" i="9"/>
  <c r="I254" i="9"/>
  <c r="K254" i="9"/>
  <c r="F253" i="9"/>
  <c r="J253" i="9"/>
  <c r="L253" i="9"/>
  <c r="N253" i="9"/>
  <c r="M253" i="9"/>
  <c r="I253" i="9"/>
  <c r="K253" i="9"/>
  <c r="F252" i="9"/>
  <c r="J252" i="9"/>
  <c r="L252" i="9"/>
  <c r="N252" i="9"/>
  <c r="M252" i="9"/>
  <c r="I252" i="9"/>
  <c r="K252" i="9"/>
  <c r="F251" i="9"/>
  <c r="J251" i="9"/>
  <c r="L251" i="9"/>
  <c r="N251" i="9"/>
  <c r="M251" i="9"/>
  <c r="I251" i="9"/>
  <c r="K251" i="9"/>
  <c r="F250" i="9"/>
  <c r="J250" i="9"/>
  <c r="L250" i="9"/>
  <c r="N250" i="9"/>
  <c r="M250" i="9"/>
  <c r="I250" i="9"/>
  <c r="K250" i="9"/>
  <c r="F249" i="9"/>
  <c r="J249" i="9"/>
  <c r="L249" i="9"/>
  <c r="N249" i="9"/>
  <c r="M249" i="9"/>
  <c r="I249" i="9"/>
  <c r="K249" i="9"/>
  <c r="F248" i="9"/>
  <c r="J248" i="9"/>
  <c r="L248" i="9"/>
  <c r="N248" i="9"/>
  <c r="M248" i="9"/>
  <c r="I248" i="9"/>
  <c r="K248" i="9"/>
  <c r="F247" i="9"/>
  <c r="J247" i="9"/>
  <c r="L247" i="9"/>
  <c r="N247" i="9"/>
  <c r="M247" i="9"/>
  <c r="I247" i="9"/>
  <c r="K247" i="9"/>
  <c r="F246" i="9"/>
  <c r="J246" i="9"/>
  <c r="L246" i="9"/>
  <c r="N246" i="9"/>
  <c r="M246" i="9"/>
  <c r="I246" i="9"/>
  <c r="K246" i="9"/>
  <c r="F245" i="9"/>
  <c r="J245" i="9"/>
  <c r="L245" i="9"/>
  <c r="N245" i="9"/>
  <c r="M245" i="9"/>
  <c r="I245" i="9"/>
  <c r="K245" i="9"/>
  <c r="F244" i="9"/>
  <c r="J244" i="9"/>
  <c r="L244" i="9"/>
  <c r="N244" i="9"/>
  <c r="M244" i="9"/>
  <c r="I244" i="9"/>
  <c r="K244" i="9"/>
  <c r="F243" i="9"/>
  <c r="J243" i="9"/>
  <c r="L243" i="9"/>
  <c r="N243" i="9"/>
  <c r="M243" i="9"/>
  <c r="I243" i="9"/>
  <c r="K243" i="9"/>
  <c r="F242" i="9"/>
  <c r="J242" i="9"/>
  <c r="L242" i="9"/>
  <c r="N242" i="9"/>
  <c r="M242" i="9"/>
  <c r="I242" i="9"/>
  <c r="K242" i="9"/>
  <c r="F241" i="9"/>
  <c r="J241" i="9"/>
  <c r="L241" i="9"/>
  <c r="N241" i="9"/>
  <c r="M241" i="9"/>
  <c r="I241" i="9"/>
  <c r="K241" i="9"/>
  <c r="F240" i="9"/>
  <c r="J240" i="9"/>
  <c r="L240" i="9"/>
  <c r="N240" i="9"/>
  <c r="M240" i="9"/>
  <c r="I240" i="9"/>
  <c r="K240" i="9"/>
  <c r="F239" i="9"/>
  <c r="J239" i="9"/>
  <c r="L239" i="9"/>
  <c r="N239" i="9"/>
  <c r="M239" i="9"/>
  <c r="I239" i="9"/>
  <c r="K239" i="9"/>
  <c r="F238" i="9"/>
  <c r="J238" i="9"/>
  <c r="L238" i="9"/>
  <c r="N238" i="9"/>
  <c r="M238" i="9"/>
  <c r="I238" i="9"/>
  <c r="K238" i="9"/>
  <c r="F237" i="9"/>
  <c r="J237" i="9"/>
  <c r="L237" i="9"/>
  <c r="N237" i="9"/>
  <c r="M237" i="9"/>
  <c r="I237" i="9"/>
  <c r="K237" i="9"/>
  <c r="F236" i="9"/>
  <c r="J236" i="9"/>
  <c r="L236" i="9"/>
  <c r="N236" i="9"/>
  <c r="M236" i="9"/>
  <c r="I236" i="9"/>
  <c r="K236" i="9"/>
  <c r="F235" i="9"/>
  <c r="J235" i="9"/>
  <c r="L235" i="9"/>
  <c r="N235" i="9"/>
  <c r="M235" i="9"/>
  <c r="I235" i="9"/>
  <c r="K235" i="9"/>
  <c r="F234" i="9"/>
  <c r="J234" i="9"/>
  <c r="L234" i="9"/>
  <c r="N234" i="9"/>
  <c r="M234" i="9"/>
  <c r="I234" i="9"/>
  <c r="K234" i="9"/>
  <c r="F233" i="9"/>
  <c r="J233" i="9"/>
  <c r="L233" i="9"/>
  <c r="N233" i="9"/>
  <c r="M233" i="9"/>
  <c r="I233" i="9"/>
  <c r="K233" i="9"/>
  <c r="F232" i="9"/>
  <c r="J232" i="9"/>
  <c r="L232" i="9"/>
  <c r="N232" i="9"/>
  <c r="M232" i="9"/>
  <c r="I232" i="9"/>
  <c r="K232" i="9"/>
  <c r="F231" i="9"/>
  <c r="J231" i="9"/>
  <c r="L231" i="9"/>
  <c r="N231" i="9"/>
  <c r="M231" i="9"/>
  <c r="I231" i="9"/>
  <c r="K231" i="9"/>
  <c r="F230" i="9"/>
  <c r="J230" i="9"/>
  <c r="L230" i="9"/>
  <c r="N230" i="9"/>
  <c r="M230" i="9"/>
  <c r="I230" i="9"/>
  <c r="K230" i="9"/>
  <c r="F229" i="9"/>
  <c r="J229" i="9"/>
  <c r="L229" i="9"/>
  <c r="N229" i="9"/>
  <c r="M229" i="9"/>
  <c r="I229" i="9"/>
  <c r="K229" i="9"/>
  <c r="F228" i="9"/>
  <c r="J228" i="9"/>
  <c r="L228" i="9"/>
  <c r="N228" i="9"/>
  <c r="M228" i="9"/>
  <c r="I228" i="9"/>
  <c r="K228" i="9"/>
  <c r="F227" i="9"/>
  <c r="J227" i="9"/>
  <c r="L227" i="9"/>
  <c r="N227" i="9"/>
  <c r="M227" i="9"/>
  <c r="I227" i="9"/>
  <c r="K227" i="9"/>
  <c r="F226" i="9"/>
  <c r="J226" i="9"/>
  <c r="L226" i="9"/>
  <c r="N226" i="9"/>
  <c r="M226" i="9"/>
  <c r="I226" i="9"/>
  <c r="K226" i="9"/>
  <c r="F225" i="9"/>
  <c r="J225" i="9"/>
  <c r="L225" i="9"/>
  <c r="N225" i="9"/>
  <c r="M225" i="9"/>
  <c r="I225" i="9"/>
  <c r="K225" i="9"/>
  <c r="F224" i="9"/>
  <c r="J224" i="9"/>
  <c r="L224" i="9"/>
  <c r="N224" i="9"/>
  <c r="M224" i="9"/>
  <c r="I224" i="9"/>
  <c r="K224" i="9"/>
  <c r="F223" i="9"/>
  <c r="J223" i="9"/>
  <c r="L223" i="9"/>
  <c r="N223" i="9"/>
  <c r="M223" i="9"/>
  <c r="I223" i="9"/>
  <c r="K223" i="9"/>
  <c r="F222" i="9"/>
  <c r="J222" i="9"/>
  <c r="L222" i="9"/>
  <c r="N222" i="9"/>
  <c r="M222" i="9"/>
  <c r="I222" i="9"/>
  <c r="K222" i="9"/>
  <c r="F221" i="9"/>
  <c r="J221" i="9"/>
  <c r="L221" i="9"/>
  <c r="N221" i="9"/>
  <c r="M221" i="9"/>
  <c r="I221" i="9"/>
  <c r="K221" i="9"/>
  <c r="F220" i="9"/>
  <c r="J220" i="9"/>
  <c r="L220" i="9"/>
  <c r="N220" i="9"/>
  <c r="M220" i="9"/>
  <c r="I220" i="9"/>
  <c r="K220" i="9"/>
  <c r="F219" i="9"/>
  <c r="J219" i="9"/>
  <c r="L219" i="9"/>
  <c r="N219" i="9"/>
  <c r="M219" i="9"/>
  <c r="I219" i="9"/>
  <c r="K219" i="9"/>
  <c r="F218" i="9"/>
  <c r="J218" i="9"/>
  <c r="L218" i="9"/>
  <c r="N218" i="9"/>
  <c r="M218" i="9"/>
  <c r="I218" i="9"/>
  <c r="K218" i="9"/>
  <c r="F217" i="9"/>
  <c r="J217" i="9"/>
  <c r="L217" i="9"/>
  <c r="N217" i="9"/>
  <c r="M217" i="9"/>
  <c r="I217" i="9"/>
  <c r="K217" i="9"/>
  <c r="F216" i="9"/>
  <c r="J216" i="9"/>
  <c r="L216" i="9"/>
  <c r="N216" i="9"/>
  <c r="M216" i="9"/>
  <c r="I216" i="9"/>
  <c r="K216" i="9"/>
  <c r="F215" i="9"/>
  <c r="J215" i="9"/>
  <c r="L215" i="9"/>
  <c r="N215" i="9"/>
  <c r="M215" i="9"/>
  <c r="I215" i="9"/>
  <c r="K215" i="9"/>
  <c r="F214" i="9"/>
  <c r="J214" i="9"/>
  <c r="L214" i="9"/>
  <c r="N214" i="9"/>
  <c r="M214" i="9"/>
  <c r="I214" i="9"/>
  <c r="K214" i="9"/>
  <c r="F213" i="9"/>
  <c r="J213" i="9"/>
  <c r="L213" i="9"/>
  <c r="N213" i="9"/>
  <c r="M213" i="9"/>
  <c r="I213" i="9"/>
  <c r="K213" i="9"/>
  <c r="F212" i="9"/>
  <c r="J212" i="9"/>
  <c r="L212" i="9"/>
  <c r="N212" i="9"/>
  <c r="M212" i="9"/>
  <c r="I212" i="9"/>
  <c r="K212" i="9"/>
  <c r="F211" i="9"/>
  <c r="J211" i="9"/>
  <c r="L211" i="9"/>
  <c r="N211" i="9"/>
  <c r="M211" i="9"/>
  <c r="I211" i="9"/>
  <c r="K211" i="9"/>
  <c r="F210" i="9"/>
  <c r="J210" i="9"/>
  <c r="L210" i="9"/>
  <c r="N210" i="9"/>
  <c r="M210" i="9"/>
  <c r="I210" i="9"/>
  <c r="K210" i="9"/>
  <c r="F209" i="9"/>
  <c r="J209" i="9"/>
  <c r="L209" i="9"/>
  <c r="N209" i="9"/>
  <c r="M209" i="9"/>
  <c r="I209" i="9"/>
  <c r="K209" i="9"/>
  <c r="F208" i="9"/>
  <c r="J208" i="9"/>
  <c r="L208" i="9"/>
  <c r="N208" i="9"/>
  <c r="M208" i="9"/>
  <c r="I208" i="9"/>
  <c r="K208" i="9"/>
  <c r="F207" i="9"/>
  <c r="J207" i="9"/>
  <c r="L207" i="9"/>
  <c r="N207" i="9"/>
  <c r="M207" i="9"/>
  <c r="I207" i="9"/>
  <c r="K207" i="9"/>
  <c r="F206" i="9"/>
  <c r="J206" i="9"/>
  <c r="L206" i="9"/>
  <c r="N206" i="9"/>
  <c r="M206" i="9"/>
  <c r="I206" i="9"/>
  <c r="K206" i="9"/>
  <c r="F205" i="9"/>
  <c r="J205" i="9"/>
  <c r="L205" i="9"/>
  <c r="N205" i="9"/>
  <c r="M205" i="9"/>
  <c r="I205" i="9"/>
  <c r="K205" i="9"/>
  <c r="F204" i="9"/>
  <c r="J204" i="9"/>
  <c r="L204" i="9"/>
  <c r="N204" i="9"/>
  <c r="M204" i="9"/>
  <c r="I204" i="9"/>
  <c r="K204" i="9"/>
  <c r="F203" i="9"/>
  <c r="J203" i="9"/>
  <c r="L203" i="9"/>
  <c r="N203" i="9"/>
  <c r="M203" i="9"/>
  <c r="I203" i="9"/>
  <c r="K203" i="9"/>
  <c r="F202" i="9"/>
  <c r="J202" i="9"/>
  <c r="L202" i="9"/>
  <c r="N202" i="9"/>
  <c r="M202" i="9"/>
  <c r="I202" i="9"/>
  <c r="K202" i="9"/>
  <c r="F201" i="9"/>
  <c r="J201" i="9"/>
  <c r="L201" i="9"/>
  <c r="N201" i="9"/>
  <c r="M201" i="9"/>
  <c r="I201" i="9"/>
  <c r="K201" i="9"/>
  <c r="F200" i="9"/>
  <c r="J200" i="9"/>
  <c r="L200" i="9"/>
  <c r="N200" i="9"/>
  <c r="M200" i="9"/>
  <c r="I200" i="9"/>
  <c r="K200" i="9"/>
  <c r="F199" i="9"/>
  <c r="J199" i="9"/>
  <c r="L199" i="9"/>
  <c r="N199" i="9"/>
  <c r="M199" i="9"/>
  <c r="I199" i="9"/>
  <c r="K199" i="9"/>
  <c r="F198" i="9"/>
  <c r="J198" i="9"/>
  <c r="L198" i="9"/>
  <c r="N198" i="9"/>
  <c r="M198" i="9"/>
  <c r="I198" i="9"/>
  <c r="K198" i="9"/>
  <c r="F197" i="9"/>
  <c r="J197" i="9"/>
  <c r="L197" i="9"/>
  <c r="N197" i="9"/>
  <c r="M197" i="9"/>
  <c r="I197" i="9"/>
  <c r="K197" i="9"/>
  <c r="F196" i="9"/>
  <c r="J196" i="9"/>
  <c r="L196" i="9"/>
  <c r="N196" i="9"/>
  <c r="M196" i="9"/>
  <c r="I196" i="9"/>
  <c r="K196" i="9"/>
  <c r="F195" i="9"/>
  <c r="J195" i="9"/>
  <c r="L195" i="9"/>
  <c r="N195" i="9"/>
  <c r="M195" i="9"/>
  <c r="I195" i="9"/>
  <c r="K195" i="9"/>
  <c r="F194" i="9"/>
  <c r="J194" i="9"/>
  <c r="L194" i="9"/>
  <c r="N194" i="9"/>
  <c r="M194" i="9"/>
  <c r="I194" i="9"/>
  <c r="K194" i="9"/>
  <c r="F193" i="9"/>
  <c r="J193" i="9"/>
  <c r="L193" i="9"/>
  <c r="N193" i="9"/>
  <c r="M193" i="9"/>
  <c r="I193" i="9"/>
  <c r="K193" i="9"/>
  <c r="F192" i="9"/>
  <c r="J192" i="9"/>
  <c r="L192" i="9"/>
  <c r="N192" i="9"/>
  <c r="M192" i="9"/>
  <c r="I192" i="9"/>
  <c r="K192" i="9"/>
  <c r="F191" i="9"/>
  <c r="J191" i="9"/>
  <c r="L191" i="9"/>
  <c r="N191" i="9"/>
  <c r="M191" i="9"/>
  <c r="I191" i="9"/>
  <c r="K191" i="9"/>
  <c r="F190" i="9"/>
  <c r="J190" i="9"/>
  <c r="L190" i="9"/>
  <c r="N190" i="9"/>
  <c r="M190" i="9"/>
  <c r="I190" i="9"/>
  <c r="K190" i="9"/>
  <c r="F189" i="9"/>
  <c r="J189" i="9"/>
  <c r="L189" i="9"/>
  <c r="N189" i="9"/>
  <c r="M189" i="9"/>
  <c r="I189" i="9"/>
  <c r="K189" i="9"/>
  <c r="F188" i="9"/>
  <c r="J188" i="9"/>
  <c r="L188" i="9"/>
  <c r="N188" i="9"/>
  <c r="M188" i="9"/>
  <c r="I188" i="9"/>
  <c r="K188" i="9"/>
  <c r="F187" i="9"/>
  <c r="J187" i="9"/>
  <c r="L187" i="9"/>
  <c r="N187" i="9"/>
  <c r="M187" i="9"/>
  <c r="I187" i="9"/>
  <c r="K187" i="9"/>
  <c r="F186" i="9"/>
  <c r="J186" i="9"/>
  <c r="L186" i="9"/>
  <c r="N186" i="9"/>
  <c r="M186" i="9"/>
  <c r="I186" i="9"/>
  <c r="K186" i="9"/>
  <c r="F185" i="9"/>
  <c r="J185" i="9"/>
  <c r="L185" i="9"/>
  <c r="N185" i="9"/>
  <c r="M185" i="9"/>
  <c r="I185" i="9"/>
  <c r="K185" i="9"/>
  <c r="F184" i="9"/>
  <c r="J184" i="9"/>
  <c r="L184" i="9"/>
  <c r="N184" i="9"/>
  <c r="M184" i="9"/>
  <c r="I184" i="9"/>
  <c r="K184" i="9"/>
  <c r="F183" i="9"/>
  <c r="J183" i="9"/>
  <c r="L183" i="9"/>
  <c r="N183" i="9"/>
  <c r="M183" i="9"/>
  <c r="I183" i="9"/>
  <c r="K183" i="9"/>
  <c r="F182" i="9"/>
  <c r="J182" i="9"/>
  <c r="L182" i="9"/>
  <c r="N182" i="9"/>
  <c r="M182" i="9"/>
  <c r="I182" i="9"/>
  <c r="K182" i="9"/>
  <c r="F181" i="9"/>
  <c r="J181" i="9"/>
  <c r="L181" i="9"/>
  <c r="N181" i="9"/>
  <c r="M181" i="9"/>
  <c r="I181" i="9"/>
  <c r="K181" i="9"/>
  <c r="F180" i="9"/>
  <c r="J180" i="9"/>
  <c r="L180" i="9"/>
  <c r="N180" i="9"/>
  <c r="M180" i="9"/>
  <c r="I180" i="9"/>
  <c r="K180" i="9"/>
  <c r="F179" i="9"/>
  <c r="J179" i="9"/>
  <c r="L179" i="9"/>
  <c r="N179" i="9"/>
  <c r="M179" i="9"/>
  <c r="I179" i="9"/>
  <c r="K179" i="9"/>
  <c r="F178" i="9"/>
  <c r="J178" i="9"/>
  <c r="L178" i="9"/>
  <c r="N178" i="9"/>
  <c r="M178" i="9"/>
  <c r="I178" i="9"/>
  <c r="K178" i="9"/>
  <c r="F177" i="9"/>
  <c r="J177" i="9"/>
  <c r="L177" i="9"/>
  <c r="N177" i="9"/>
  <c r="M177" i="9"/>
  <c r="I177" i="9"/>
  <c r="K177" i="9"/>
  <c r="F176" i="9"/>
  <c r="J176" i="9"/>
  <c r="L176" i="9"/>
  <c r="N176" i="9"/>
  <c r="M176" i="9"/>
  <c r="I176" i="9"/>
  <c r="K176" i="9"/>
  <c r="F175" i="9"/>
  <c r="J175" i="9"/>
  <c r="L175" i="9"/>
  <c r="N175" i="9"/>
  <c r="M175" i="9"/>
  <c r="I175" i="9"/>
  <c r="K175" i="9"/>
  <c r="F174" i="9"/>
  <c r="J174" i="9"/>
  <c r="L174" i="9"/>
  <c r="N174" i="9"/>
  <c r="M174" i="9"/>
  <c r="I174" i="9"/>
  <c r="K174" i="9"/>
  <c r="F173" i="9"/>
  <c r="J173" i="9"/>
  <c r="L173" i="9"/>
  <c r="N173" i="9"/>
  <c r="M173" i="9"/>
  <c r="I173" i="9"/>
  <c r="K173" i="9"/>
  <c r="F172" i="9"/>
  <c r="J172" i="9"/>
  <c r="L172" i="9"/>
  <c r="N172" i="9"/>
  <c r="M172" i="9"/>
  <c r="I172" i="9"/>
  <c r="K172" i="9"/>
  <c r="F171" i="9"/>
  <c r="J171" i="9"/>
  <c r="L171" i="9"/>
  <c r="N171" i="9"/>
  <c r="M171" i="9"/>
  <c r="I171" i="9"/>
  <c r="K171" i="9"/>
  <c r="F170" i="9"/>
  <c r="J170" i="9"/>
  <c r="L170" i="9"/>
  <c r="N170" i="9"/>
  <c r="M170" i="9"/>
  <c r="I170" i="9"/>
  <c r="K170" i="9"/>
  <c r="F169" i="9"/>
  <c r="J169" i="9"/>
  <c r="L169" i="9"/>
  <c r="N169" i="9"/>
  <c r="M169" i="9"/>
  <c r="I169" i="9"/>
  <c r="K169" i="9"/>
  <c r="F168" i="9"/>
  <c r="J168" i="9"/>
  <c r="L168" i="9"/>
  <c r="N168" i="9"/>
  <c r="M168" i="9"/>
  <c r="I168" i="9"/>
  <c r="K168" i="9"/>
  <c r="F167" i="9"/>
  <c r="J167" i="9"/>
  <c r="L167" i="9"/>
  <c r="N167" i="9"/>
  <c r="M167" i="9"/>
  <c r="I167" i="9"/>
  <c r="K167" i="9"/>
  <c r="F166" i="9"/>
  <c r="J166" i="9"/>
  <c r="L166" i="9"/>
  <c r="N166" i="9"/>
  <c r="M166" i="9"/>
  <c r="I166" i="9"/>
  <c r="K166" i="9"/>
  <c r="F165" i="9"/>
  <c r="J165" i="9"/>
  <c r="L165" i="9"/>
  <c r="N165" i="9"/>
  <c r="M165" i="9"/>
  <c r="I165" i="9"/>
  <c r="K165" i="9"/>
  <c r="F164" i="9"/>
  <c r="J164" i="9"/>
  <c r="L164" i="9"/>
  <c r="N164" i="9"/>
  <c r="M164" i="9"/>
  <c r="I164" i="9"/>
  <c r="K164" i="9"/>
  <c r="F163" i="9"/>
  <c r="J163" i="9"/>
  <c r="L163" i="9"/>
  <c r="N163" i="9"/>
  <c r="M163" i="9"/>
  <c r="I163" i="9"/>
  <c r="K163" i="9"/>
  <c r="F162" i="9"/>
  <c r="J162" i="9"/>
  <c r="L162" i="9"/>
  <c r="N162" i="9"/>
  <c r="M162" i="9"/>
  <c r="I162" i="9"/>
  <c r="K162" i="9"/>
  <c r="F161" i="9"/>
  <c r="J161" i="9"/>
  <c r="L161" i="9"/>
  <c r="N161" i="9"/>
  <c r="M161" i="9"/>
  <c r="I161" i="9"/>
  <c r="K161" i="9"/>
  <c r="F160" i="9"/>
  <c r="J160" i="9"/>
  <c r="L160" i="9"/>
  <c r="N160" i="9"/>
  <c r="M160" i="9"/>
  <c r="I160" i="9"/>
  <c r="K160" i="9"/>
  <c r="F159" i="9"/>
  <c r="J159" i="9"/>
  <c r="L159" i="9"/>
  <c r="N159" i="9"/>
  <c r="M159" i="9"/>
  <c r="I159" i="9"/>
  <c r="K159" i="9"/>
  <c r="F158" i="9"/>
  <c r="J158" i="9"/>
  <c r="L158" i="9"/>
  <c r="N158" i="9"/>
  <c r="M158" i="9"/>
  <c r="I158" i="9"/>
  <c r="K158" i="9"/>
  <c r="F157" i="9"/>
  <c r="J157" i="9"/>
  <c r="L157" i="9"/>
  <c r="N157" i="9"/>
  <c r="M157" i="9"/>
  <c r="I157" i="9"/>
  <c r="K157" i="9"/>
  <c r="F156" i="9"/>
  <c r="J156" i="9"/>
  <c r="L156" i="9"/>
  <c r="N156" i="9"/>
  <c r="M156" i="9"/>
  <c r="I156" i="9"/>
  <c r="K156" i="9"/>
  <c r="F155" i="9"/>
  <c r="J155" i="9"/>
  <c r="L155" i="9"/>
  <c r="N155" i="9"/>
  <c r="M155" i="9"/>
  <c r="I155" i="9"/>
  <c r="K155" i="9"/>
  <c r="F154" i="9"/>
  <c r="J154" i="9"/>
  <c r="L154" i="9"/>
  <c r="N154" i="9"/>
  <c r="M154" i="9"/>
  <c r="I154" i="9"/>
  <c r="K154" i="9"/>
  <c r="F153" i="9"/>
  <c r="J153" i="9"/>
  <c r="L153" i="9"/>
  <c r="N153" i="9"/>
  <c r="M153" i="9"/>
  <c r="I153" i="9"/>
  <c r="K153" i="9"/>
  <c r="F152" i="9"/>
  <c r="J152" i="9"/>
  <c r="L152" i="9"/>
  <c r="N152" i="9"/>
  <c r="M152" i="9"/>
  <c r="I152" i="9"/>
  <c r="K152" i="9"/>
  <c r="F151" i="9"/>
  <c r="J151" i="9"/>
  <c r="L151" i="9"/>
  <c r="N151" i="9"/>
  <c r="M151" i="9"/>
  <c r="I151" i="9"/>
  <c r="K151" i="9"/>
  <c r="F150" i="9"/>
  <c r="J150" i="9"/>
  <c r="L150" i="9"/>
  <c r="N150" i="9"/>
  <c r="M150" i="9"/>
  <c r="I150" i="9"/>
  <c r="K150" i="9"/>
  <c r="F149" i="9"/>
  <c r="J149" i="9"/>
  <c r="L149" i="9"/>
  <c r="N149" i="9"/>
  <c r="M149" i="9"/>
  <c r="I149" i="9"/>
  <c r="K149" i="9"/>
  <c r="F148" i="9"/>
  <c r="J148" i="9"/>
  <c r="L148" i="9"/>
  <c r="N148" i="9"/>
  <c r="M148" i="9"/>
  <c r="I148" i="9"/>
  <c r="K148" i="9"/>
  <c r="F147" i="9"/>
  <c r="J147" i="9"/>
  <c r="L147" i="9"/>
  <c r="N147" i="9"/>
  <c r="M147" i="9"/>
  <c r="I147" i="9"/>
  <c r="K147" i="9"/>
  <c r="F146" i="9"/>
  <c r="J146" i="9"/>
  <c r="L146" i="9"/>
  <c r="N146" i="9"/>
  <c r="M146" i="9"/>
  <c r="I146" i="9"/>
  <c r="K146" i="9"/>
  <c r="F145" i="9"/>
  <c r="J145" i="9"/>
  <c r="L145" i="9"/>
  <c r="N145" i="9"/>
  <c r="M145" i="9"/>
  <c r="I145" i="9"/>
  <c r="K145" i="9"/>
  <c r="F144" i="9"/>
  <c r="J144" i="9"/>
  <c r="L144" i="9"/>
  <c r="N144" i="9"/>
  <c r="M144" i="9"/>
  <c r="I144" i="9"/>
  <c r="K144" i="9"/>
  <c r="F143" i="9"/>
  <c r="J143" i="9"/>
  <c r="L143" i="9"/>
  <c r="N143" i="9"/>
  <c r="M143" i="9"/>
  <c r="I143" i="9"/>
  <c r="K143" i="9"/>
  <c r="F142" i="9"/>
  <c r="J142" i="9"/>
  <c r="L142" i="9"/>
  <c r="N142" i="9"/>
  <c r="M142" i="9"/>
  <c r="I142" i="9"/>
  <c r="K142" i="9"/>
  <c r="F141" i="9"/>
  <c r="J141" i="9"/>
  <c r="L141" i="9"/>
  <c r="N141" i="9"/>
  <c r="M141" i="9"/>
  <c r="I141" i="9"/>
  <c r="K141" i="9"/>
  <c r="F140" i="9"/>
  <c r="J140" i="9"/>
  <c r="L140" i="9"/>
  <c r="N140" i="9"/>
  <c r="M140" i="9"/>
  <c r="I140" i="9"/>
  <c r="K140" i="9"/>
  <c r="F139" i="9"/>
  <c r="J139" i="9"/>
  <c r="L139" i="9"/>
  <c r="N139" i="9"/>
  <c r="M139" i="9"/>
  <c r="I139" i="9"/>
  <c r="K139" i="9"/>
  <c r="F138" i="9"/>
  <c r="J138" i="9"/>
  <c r="L138" i="9"/>
  <c r="N138" i="9"/>
  <c r="M138" i="9"/>
  <c r="I138" i="9"/>
  <c r="K138" i="9"/>
  <c r="F137" i="9"/>
  <c r="J137" i="9"/>
  <c r="L137" i="9"/>
  <c r="N137" i="9"/>
  <c r="M137" i="9"/>
  <c r="I137" i="9"/>
  <c r="K137" i="9"/>
  <c r="F136" i="9"/>
  <c r="J136" i="9"/>
  <c r="L136" i="9"/>
  <c r="N136" i="9"/>
  <c r="M136" i="9"/>
  <c r="I136" i="9"/>
  <c r="K136" i="9"/>
  <c r="F135" i="9"/>
  <c r="J135" i="9"/>
  <c r="L135" i="9"/>
  <c r="N135" i="9"/>
  <c r="M135" i="9"/>
  <c r="I135" i="9"/>
  <c r="K135" i="9"/>
  <c r="F134" i="9"/>
  <c r="J134" i="9"/>
  <c r="L134" i="9"/>
  <c r="N134" i="9"/>
  <c r="M134" i="9"/>
  <c r="I134" i="9"/>
  <c r="K134" i="9"/>
  <c r="F133" i="9"/>
  <c r="J133" i="9"/>
  <c r="L133" i="9"/>
  <c r="N133" i="9"/>
  <c r="M133" i="9"/>
  <c r="I133" i="9"/>
  <c r="K133" i="9"/>
  <c r="F132" i="9"/>
  <c r="J132" i="9"/>
  <c r="L132" i="9"/>
  <c r="N132" i="9"/>
  <c r="M132" i="9"/>
  <c r="I132" i="9"/>
  <c r="K132" i="9"/>
  <c r="F131" i="9"/>
  <c r="J131" i="9"/>
  <c r="L131" i="9"/>
  <c r="N131" i="9"/>
  <c r="M131" i="9"/>
  <c r="I131" i="9"/>
  <c r="K131" i="9"/>
  <c r="F130" i="9"/>
  <c r="J130" i="9"/>
  <c r="L130" i="9"/>
  <c r="N130" i="9"/>
  <c r="M130" i="9"/>
  <c r="I130" i="9"/>
  <c r="K130" i="9"/>
  <c r="F129" i="9"/>
  <c r="J129" i="9"/>
  <c r="L129" i="9"/>
  <c r="N129" i="9"/>
  <c r="M129" i="9"/>
  <c r="I129" i="9"/>
  <c r="K129" i="9"/>
  <c r="F128" i="9"/>
  <c r="J128" i="9"/>
  <c r="L128" i="9"/>
  <c r="N128" i="9"/>
  <c r="M128" i="9"/>
  <c r="I128" i="9"/>
  <c r="K128" i="9"/>
  <c r="F127" i="9"/>
  <c r="J127" i="9"/>
  <c r="L127" i="9"/>
  <c r="N127" i="9"/>
  <c r="M127" i="9"/>
  <c r="I127" i="9"/>
  <c r="K127" i="9"/>
  <c r="F126" i="9"/>
  <c r="J126" i="9"/>
  <c r="L126" i="9"/>
  <c r="N126" i="9"/>
  <c r="M126" i="9"/>
  <c r="I126" i="9"/>
  <c r="K126" i="9"/>
  <c r="F125" i="9"/>
  <c r="J125" i="9"/>
  <c r="L125" i="9"/>
  <c r="N125" i="9"/>
  <c r="M125" i="9"/>
  <c r="I125" i="9"/>
  <c r="K125" i="9"/>
  <c r="F124" i="9"/>
  <c r="J124" i="9"/>
  <c r="L124" i="9"/>
  <c r="N124" i="9"/>
  <c r="M124" i="9"/>
  <c r="I124" i="9"/>
  <c r="K124" i="9"/>
  <c r="F123" i="9"/>
  <c r="J123" i="9"/>
  <c r="L123" i="9"/>
  <c r="N123" i="9"/>
  <c r="M123" i="9"/>
  <c r="I123" i="9"/>
  <c r="K123" i="9"/>
  <c r="F122" i="9"/>
  <c r="J122" i="9"/>
  <c r="L122" i="9"/>
  <c r="N122" i="9"/>
  <c r="M122" i="9"/>
  <c r="I122" i="9"/>
  <c r="K122" i="9"/>
  <c r="F121" i="9"/>
  <c r="J121" i="9"/>
  <c r="L121" i="9"/>
  <c r="N121" i="9"/>
  <c r="M121" i="9"/>
  <c r="I121" i="9"/>
  <c r="K121" i="9"/>
  <c r="F120" i="9"/>
  <c r="J120" i="9"/>
  <c r="L120" i="9"/>
  <c r="N120" i="9"/>
  <c r="M120" i="9"/>
  <c r="I120" i="9"/>
  <c r="K120" i="9"/>
  <c r="F119" i="9"/>
  <c r="J119" i="9"/>
  <c r="L119" i="9"/>
  <c r="N119" i="9"/>
  <c r="M119" i="9"/>
  <c r="I119" i="9"/>
  <c r="K119" i="9"/>
  <c r="F118" i="9"/>
  <c r="J118" i="9"/>
  <c r="L118" i="9"/>
  <c r="N118" i="9"/>
  <c r="M118" i="9"/>
  <c r="I118" i="9"/>
  <c r="K118" i="9"/>
  <c r="F117" i="9"/>
  <c r="J117" i="9"/>
  <c r="L117" i="9"/>
  <c r="N117" i="9"/>
  <c r="M117" i="9"/>
  <c r="I117" i="9"/>
  <c r="K117" i="9"/>
  <c r="F116" i="9"/>
  <c r="J116" i="9"/>
  <c r="L116" i="9"/>
  <c r="N116" i="9"/>
  <c r="M116" i="9"/>
  <c r="I116" i="9"/>
  <c r="K116" i="9"/>
  <c r="F115" i="9"/>
  <c r="J115" i="9"/>
  <c r="L115" i="9"/>
  <c r="N115" i="9"/>
  <c r="M115" i="9"/>
  <c r="I115" i="9"/>
  <c r="K115" i="9"/>
  <c r="F114" i="9"/>
  <c r="J114" i="9"/>
  <c r="L114" i="9"/>
  <c r="N114" i="9"/>
  <c r="M114" i="9"/>
  <c r="I114" i="9"/>
  <c r="K114" i="9"/>
  <c r="F113" i="9"/>
  <c r="J113" i="9"/>
  <c r="L113" i="9"/>
  <c r="N113" i="9"/>
  <c r="M113" i="9"/>
  <c r="I113" i="9"/>
  <c r="K113" i="9"/>
  <c r="F112" i="9"/>
  <c r="J112" i="9"/>
  <c r="L112" i="9"/>
  <c r="N112" i="9"/>
  <c r="M112" i="9"/>
  <c r="I112" i="9"/>
  <c r="K112" i="9"/>
  <c r="F111" i="9"/>
  <c r="J111" i="9"/>
  <c r="L111" i="9"/>
  <c r="N111" i="9"/>
  <c r="M111" i="9"/>
  <c r="I111" i="9"/>
  <c r="K111" i="9"/>
  <c r="F110" i="9"/>
  <c r="J110" i="9"/>
  <c r="L110" i="9"/>
  <c r="N110" i="9"/>
  <c r="M110" i="9"/>
  <c r="I110" i="9"/>
  <c r="K110" i="9"/>
  <c r="F109" i="9"/>
  <c r="J109" i="9"/>
  <c r="L109" i="9"/>
  <c r="N109" i="9"/>
  <c r="M109" i="9"/>
  <c r="I109" i="9"/>
  <c r="K109" i="9"/>
  <c r="F108" i="9"/>
  <c r="J108" i="9"/>
  <c r="L108" i="9"/>
  <c r="N108" i="9"/>
  <c r="M108" i="9"/>
  <c r="I108" i="9"/>
  <c r="K108" i="9"/>
  <c r="F107" i="9"/>
  <c r="J107" i="9"/>
  <c r="L107" i="9"/>
  <c r="N107" i="9"/>
  <c r="M107" i="9"/>
  <c r="I107" i="9"/>
  <c r="K107" i="9"/>
  <c r="F106" i="9"/>
  <c r="J106" i="9"/>
  <c r="L106" i="9"/>
  <c r="N106" i="9"/>
  <c r="M106" i="9"/>
  <c r="I106" i="9"/>
  <c r="K106" i="9"/>
  <c r="F105" i="9"/>
  <c r="J105" i="9"/>
  <c r="L105" i="9"/>
  <c r="N105" i="9"/>
  <c r="M105" i="9"/>
  <c r="I105" i="9"/>
  <c r="K105" i="9"/>
  <c r="F104" i="9"/>
  <c r="J104" i="9"/>
  <c r="L104" i="9"/>
  <c r="N104" i="9"/>
  <c r="M104" i="9"/>
  <c r="I104" i="9"/>
  <c r="K104" i="9"/>
  <c r="F103" i="9"/>
  <c r="J103" i="9"/>
  <c r="L103" i="9"/>
  <c r="N103" i="9"/>
  <c r="M103" i="9"/>
  <c r="I103" i="9"/>
  <c r="K103" i="9"/>
  <c r="F102" i="9"/>
  <c r="J102" i="9"/>
  <c r="L102" i="9"/>
  <c r="N102" i="9"/>
  <c r="M102" i="9"/>
  <c r="I102" i="9"/>
  <c r="K102" i="9"/>
  <c r="F101" i="9"/>
  <c r="J101" i="9"/>
  <c r="L101" i="9"/>
  <c r="N101" i="9"/>
  <c r="M101" i="9"/>
  <c r="I101" i="9"/>
  <c r="K101" i="9"/>
  <c r="F100" i="9"/>
  <c r="J100" i="9"/>
  <c r="L100" i="9"/>
  <c r="N100" i="9"/>
  <c r="M100" i="9"/>
  <c r="I100" i="9"/>
  <c r="K100" i="9"/>
  <c r="F99" i="9"/>
  <c r="J99" i="9"/>
  <c r="L99" i="9"/>
  <c r="N99" i="9"/>
  <c r="M99" i="9"/>
  <c r="I99" i="9"/>
  <c r="K99" i="9"/>
  <c r="F98" i="9"/>
  <c r="J98" i="9"/>
  <c r="L98" i="9"/>
  <c r="N98" i="9"/>
  <c r="M98" i="9"/>
  <c r="I98" i="9"/>
  <c r="K98" i="9"/>
  <c r="F97" i="9"/>
  <c r="J97" i="9"/>
  <c r="L97" i="9"/>
  <c r="N97" i="9"/>
  <c r="M97" i="9"/>
  <c r="I97" i="9"/>
  <c r="K97" i="9"/>
  <c r="F96" i="9"/>
  <c r="J96" i="9"/>
  <c r="L96" i="9"/>
  <c r="N96" i="9"/>
  <c r="M96" i="9"/>
  <c r="I96" i="9"/>
  <c r="K96" i="9"/>
  <c r="F95" i="9"/>
  <c r="J95" i="9"/>
  <c r="L95" i="9"/>
  <c r="N95" i="9"/>
  <c r="M95" i="9"/>
  <c r="I95" i="9"/>
  <c r="K95" i="9"/>
  <c r="F94" i="9"/>
  <c r="J94" i="9"/>
  <c r="L94" i="9"/>
  <c r="N94" i="9"/>
  <c r="M94" i="9"/>
  <c r="I94" i="9"/>
  <c r="K94" i="9"/>
  <c r="F93" i="9"/>
  <c r="J93" i="9"/>
  <c r="L93" i="9"/>
  <c r="N93" i="9"/>
  <c r="M93" i="9"/>
  <c r="I93" i="9"/>
  <c r="K93" i="9"/>
  <c r="F92" i="9"/>
  <c r="J92" i="9"/>
  <c r="L92" i="9"/>
  <c r="N92" i="9"/>
  <c r="M92" i="9"/>
  <c r="I92" i="9"/>
  <c r="K92" i="9"/>
  <c r="F91" i="9"/>
  <c r="J91" i="9"/>
  <c r="L91" i="9"/>
  <c r="N91" i="9"/>
  <c r="M91" i="9"/>
  <c r="I91" i="9"/>
  <c r="K91" i="9"/>
  <c r="F90" i="9"/>
  <c r="J90" i="9"/>
  <c r="L90" i="9"/>
  <c r="N90" i="9"/>
  <c r="M90" i="9"/>
  <c r="I90" i="9"/>
  <c r="K90" i="9"/>
  <c r="F89" i="9"/>
  <c r="J89" i="9"/>
  <c r="L89" i="9"/>
  <c r="N89" i="9"/>
  <c r="M89" i="9"/>
  <c r="I89" i="9"/>
  <c r="K89" i="9"/>
  <c r="F88" i="9"/>
  <c r="J88" i="9"/>
  <c r="L88" i="9"/>
  <c r="N88" i="9"/>
  <c r="M88" i="9"/>
  <c r="I88" i="9"/>
  <c r="K88" i="9"/>
  <c r="F87" i="9"/>
  <c r="J87" i="9"/>
  <c r="L87" i="9"/>
  <c r="N87" i="9"/>
  <c r="M87" i="9"/>
  <c r="I87" i="9"/>
  <c r="K87" i="9"/>
  <c r="F86" i="9"/>
  <c r="J86" i="9"/>
  <c r="L86" i="9"/>
  <c r="N86" i="9"/>
  <c r="M86" i="9"/>
  <c r="I86" i="9"/>
  <c r="K86" i="9"/>
  <c r="F85" i="9"/>
  <c r="J85" i="9"/>
  <c r="L85" i="9"/>
  <c r="N85" i="9"/>
  <c r="M85" i="9"/>
  <c r="I85" i="9"/>
  <c r="K85" i="9"/>
  <c r="F84" i="9"/>
  <c r="J84" i="9"/>
  <c r="L84" i="9"/>
  <c r="N84" i="9"/>
  <c r="M84" i="9"/>
  <c r="I84" i="9"/>
  <c r="K84" i="9"/>
  <c r="F83" i="9"/>
  <c r="J83" i="9"/>
  <c r="L83" i="9"/>
  <c r="N83" i="9"/>
  <c r="M83" i="9"/>
  <c r="I83" i="9"/>
  <c r="K83" i="9"/>
  <c r="F82" i="9"/>
  <c r="J82" i="9"/>
  <c r="L82" i="9"/>
  <c r="N82" i="9"/>
  <c r="M82" i="9"/>
  <c r="I82" i="9"/>
  <c r="K82" i="9"/>
  <c r="F81" i="9"/>
  <c r="J81" i="9"/>
  <c r="L81" i="9"/>
  <c r="N81" i="9"/>
  <c r="M81" i="9"/>
  <c r="I81" i="9"/>
  <c r="K81" i="9"/>
  <c r="F80" i="9"/>
  <c r="J80" i="9"/>
  <c r="L80" i="9"/>
  <c r="N80" i="9"/>
  <c r="M80" i="9"/>
  <c r="I80" i="9"/>
  <c r="K80" i="9"/>
  <c r="F79" i="9"/>
  <c r="J79" i="9"/>
  <c r="L79" i="9"/>
  <c r="N79" i="9"/>
  <c r="M79" i="9"/>
  <c r="I79" i="9"/>
  <c r="K79" i="9"/>
  <c r="F78" i="9"/>
  <c r="J78" i="9"/>
  <c r="L78" i="9"/>
  <c r="N78" i="9"/>
  <c r="M78" i="9"/>
  <c r="I78" i="9"/>
  <c r="K78" i="9"/>
  <c r="F77" i="9"/>
  <c r="J77" i="9"/>
  <c r="L77" i="9"/>
  <c r="N77" i="9"/>
  <c r="M77" i="9"/>
  <c r="I77" i="9"/>
  <c r="K77" i="9"/>
  <c r="F76" i="9"/>
  <c r="J76" i="9"/>
  <c r="L76" i="9"/>
  <c r="N76" i="9"/>
  <c r="M76" i="9"/>
  <c r="I76" i="9"/>
  <c r="K76" i="9"/>
  <c r="F75" i="9"/>
  <c r="J75" i="9"/>
  <c r="L75" i="9"/>
  <c r="N75" i="9"/>
  <c r="M75" i="9"/>
  <c r="I75" i="9"/>
  <c r="K75" i="9"/>
  <c r="F74" i="9"/>
  <c r="J74" i="9"/>
  <c r="L74" i="9"/>
  <c r="N74" i="9"/>
  <c r="M74" i="9"/>
  <c r="I74" i="9"/>
  <c r="K74" i="9"/>
  <c r="F73" i="9"/>
  <c r="J73" i="9"/>
  <c r="L73" i="9"/>
  <c r="N73" i="9"/>
  <c r="M73" i="9"/>
  <c r="I73" i="9"/>
  <c r="K73" i="9"/>
  <c r="F72" i="9"/>
  <c r="J72" i="9"/>
  <c r="L72" i="9"/>
  <c r="N72" i="9"/>
  <c r="M72" i="9"/>
  <c r="I72" i="9"/>
  <c r="K72" i="9"/>
  <c r="F71" i="9"/>
  <c r="J71" i="9"/>
  <c r="L71" i="9"/>
  <c r="N71" i="9"/>
  <c r="M71" i="9"/>
  <c r="I71" i="9"/>
  <c r="K71" i="9"/>
  <c r="F70" i="9"/>
  <c r="J70" i="9"/>
  <c r="L70" i="9"/>
  <c r="N70" i="9"/>
  <c r="M70" i="9"/>
  <c r="I70" i="9"/>
  <c r="K70" i="9"/>
  <c r="F69" i="9"/>
  <c r="J69" i="9"/>
  <c r="L69" i="9"/>
  <c r="N69" i="9"/>
  <c r="M69" i="9"/>
  <c r="I69" i="9"/>
  <c r="K69" i="9"/>
  <c r="F68" i="9"/>
  <c r="J68" i="9"/>
  <c r="L68" i="9"/>
  <c r="N68" i="9"/>
  <c r="M68" i="9"/>
  <c r="I68" i="9"/>
  <c r="K68" i="9"/>
  <c r="F67" i="9"/>
  <c r="J67" i="9"/>
  <c r="L67" i="9"/>
  <c r="N67" i="9"/>
  <c r="M67" i="9"/>
  <c r="I67" i="9"/>
  <c r="K67" i="9"/>
  <c r="F66" i="9"/>
  <c r="J66" i="9"/>
  <c r="L66" i="9"/>
  <c r="N66" i="9"/>
  <c r="M66" i="9"/>
  <c r="I66" i="9"/>
  <c r="K66" i="9"/>
  <c r="F65" i="9"/>
  <c r="J65" i="9"/>
  <c r="L65" i="9"/>
  <c r="N65" i="9"/>
  <c r="M65" i="9"/>
  <c r="I65" i="9"/>
  <c r="K65" i="9"/>
  <c r="F64" i="9"/>
  <c r="J64" i="9"/>
  <c r="L64" i="9"/>
  <c r="N64" i="9"/>
  <c r="M64" i="9"/>
  <c r="I64" i="9"/>
  <c r="K64" i="9"/>
  <c r="F63" i="9"/>
  <c r="J63" i="9"/>
  <c r="L63" i="9"/>
  <c r="N63" i="9"/>
  <c r="M63" i="9"/>
  <c r="I63" i="9"/>
  <c r="K63" i="9"/>
  <c r="F62" i="9"/>
  <c r="J62" i="9"/>
  <c r="L62" i="9"/>
  <c r="N62" i="9"/>
  <c r="M62" i="9"/>
  <c r="I62" i="9"/>
  <c r="K62" i="9"/>
  <c r="F61" i="9"/>
  <c r="J61" i="9"/>
  <c r="L61" i="9"/>
  <c r="N61" i="9"/>
  <c r="M61" i="9"/>
  <c r="I61" i="9"/>
  <c r="K61" i="9"/>
  <c r="F60" i="9"/>
  <c r="J60" i="9"/>
  <c r="L60" i="9"/>
  <c r="N60" i="9"/>
  <c r="M60" i="9"/>
  <c r="I60" i="9"/>
  <c r="K60" i="9"/>
  <c r="F59" i="9"/>
  <c r="J59" i="9"/>
  <c r="L59" i="9"/>
  <c r="N59" i="9"/>
  <c r="M59" i="9"/>
  <c r="I59" i="9"/>
  <c r="K59" i="9"/>
  <c r="F58" i="9"/>
  <c r="J58" i="9"/>
  <c r="L58" i="9"/>
  <c r="N58" i="9"/>
  <c r="M58" i="9"/>
  <c r="I58" i="9"/>
  <c r="K58" i="9"/>
  <c r="F57" i="9"/>
  <c r="J57" i="9"/>
  <c r="L57" i="9"/>
  <c r="N57" i="9"/>
  <c r="M57" i="9"/>
  <c r="I57" i="9"/>
  <c r="K57" i="9"/>
  <c r="F56" i="9"/>
  <c r="J56" i="9"/>
  <c r="L56" i="9"/>
  <c r="N56" i="9"/>
  <c r="M56" i="9"/>
  <c r="I56" i="9"/>
  <c r="K56" i="9"/>
  <c r="F55" i="9"/>
  <c r="J55" i="9"/>
  <c r="L55" i="9"/>
  <c r="N55" i="9"/>
  <c r="M55" i="9"/>
  <c r="I55" i="9"/>
  <c r="K55" i="9"/>
  <c r="F54" i="9"/>
  <c r="J54" i="9"/>
  <c r="L54" i="9"/>
  <c r="N54" i="9"/>
  <c r="M54" i="9"/>
  <c r="I54" i="9"/>
  <c r="K54" i="9"/>
  <c r="F53" i="9"/>
  <c r="J53" i="9"/>
  <c r="L53" i="9"/>
  <c r="N53" i="9"/>
  <c r="M53" i="9"/>
  <c r="I53" i="9"/>
  <c r="K53" i="9"/>
  <c r="F52" i="9"/>
  <c r="J52" i="9"/>
  <c r="L52" i="9"/>
  <c r="N52" i="9"/>
  <c r="M52" i="9"/>
  <c r="I52" i="9"/>
  <c r="K52" i="9"/>
  <c r="F51" i="9"/>
  <c r="J51" i="9"/>
  <c r="L51" i="9"/>
  <c r="N51" i="9"/>
  <c r="M51" i="9"/>
  <c r="I51" i="9"/>
  <c r="K51" i="9"/>
  <c r="F50" i="9"/>
  <c r="J50" i="9"/>
  <c r="L50" i="9"/>
  <c r="N50" i="9"/>
  <c r="M50" i="9"/>
  <c r="I50" i="9"/>
  <c r="K50" i="9"/>
  <c r="F49" i="9"/>
  <c r="J49" i="9"/>
  <c r="L49" i="9"/>
  <c r="N49" i="9"/>
  <c r="M49" i="9"/>
  <c r="I49" i="9"/>
  <c r="K49" i="9"/>
  <c r="F48" i="9"/>
  <c r="J48" i="9"/>
  <c r="L48" i="9"/>
  <c r="N48" i="9"/>
  <c r="M48" i="9"/>
  <c r="I48" i="9"/>
  <c r="K48" i="9"/>
  <c r="F47" i="9"/>
  <c r="J47" i="9"/>
  <c r="L47" i="9"/>
  <c r="N47" i="9"/>
  <c r="M47" i="9"/>
  <c r="I47" i="9"/>
  <c r="K47" i="9"/>
  <c r="F46" i="9"/>
  <c r="J46" i="9"/>
  <c r="L46" i="9"/>
  <c r="N46" i="9"/>
  <c r="M46" i="9"/>
  <c r="I46" i="9"/>
  <c r="K46" i="9"/>
  <c r="F45" i="9"/>
  <c r="J45" i="9"/>
  <c r="L45" i="9"/>
  <c r="N45" i="9"/>
  <c r="M45" i="9"/>
  <c r="I45" i="9"/>
  <c r="K45" i="9"/>
  <c r="F44" i="9"/>
  <c r="J44" i="9"/>
  <c r="L44" i="9"/>
  <c r="N44" i="9"/>
  <c r="M44" i="9"/>
  <c r="I44" i="9"/>
  <c r="K44" i="9"/>
  <c r="F43" i="9"/>
  <c r="J43" i="9"/>
  <c r="L43" i="9"/>
  <c r="N43" i="9"/>
  <c r="M43" i="9"/>
  <c r="I43" i="9"/>
  <c r="K43" i="9"/>
  <c r="F42" i="9"/>
  <c r="J42" i="9"/>
  <c r="L42" i="9"/>
  <c r="N42" i="9"/>
  <c r="M42" i="9"/>
  <c r="I42" i="9"/>
  <c r="K42" i="9"/>
  <c r="F41" i="9"/>
  <c r="J41" i="9"/>
  <c r="L41" i="9"/>
  <c r="N41" i="9"/>
  <c r="M41" i="9"/>
  <c r="I41" i="9"/>
  <c r="K41" i="9"/>
  <c r="F40" i="9"/>
  <c r="J40" i="9"/>
  <c r="L40" i="9"/>
  <c r="N40" i="9"/>
  <c r="M40" i="9"/>
  <c r="I40" i="9"/>
  <c r="K40" i="9"/>
  <c r="F39" i="9"/>
  <c r="J39" i="9"/>
  <c r="L39" i="9"/>
  <c r="N39" i="9"/>
  <c r="M39" i="9"/>
  <c r="I39" i="9"/>
  <c r="K39" i="9"/>
  <c r="F38" i="9"/>
  <c r="J38" i="9"/>
  <c r="L38" i="9"/>
  <c r="N38" i="9"/>
  <c r="M38" i="9"/>
  <c r="I38" i="9"/>
  <c r="K38" i="9"/>
  <c r="F37" i="9"/>
  <c r="J37" i="9"/>
  <c r="L37" i="9"/>
  <c r="N37" i="9"/>
  <c r="M37" i="9"/>
  <c r="I37" i="9"/>
  <c r="K37" i="9"/>
  <c r="F36" i="9"/>
  <c r="J36" i="9"/>
  <c r="L36" i="9"/>
  <c r="N36" i="9"/>
  <c r="M36" i="9"/>
  <c r="I36" i="9"/>
  <c r="K36" i="9"/>
  <c r="F35" i="9"/>
  <c r="J35" i="9"/>
  <c r="L35" i="9"/>
  <c r="N35" i="9"/>
  <c r="M35" i="9"/>
  <c r="I35" i="9"/>
  <c r="K35" i="9"/>
  <c r="F34" i="9"/>
  <c r="J34" i="9"/>
  <c r="L34" i="9"/>
  <c r="N34" i="9"/>
  <c r="M34" i="9"/>
  <c r="I34" i="9"/>
  <c r="K34" i="9"/>
  <c r="F33" i="9"/>
  <c r="J33" i="9"/>
  <c r="L33" i="9"/>
  <c r="N33" i="9"/>
  <c r="M33" i="9"/>
  <c r="I33" i="9"/>
  <c r="K33" i="9"/>
  <c r="F32" i="9"/>
  <c r="J32" i="9"/>
  <c r="L32" i="9"/>
  <c r="N32" i="9"/>
  <c r="M32" i="9"/>
  <c r="I32" i="9"/>
  <c r="K32" i="9"/>
  <c r="F31" i="9"/>
  <c r="J31" i="9"/>
  <c r="L31" i="9"/>
  <c r="N31" i="9"/>
  <c r="M31" i="9"/>
  <c r="I31" i="9"/>
  <c r="K31" i="9"/>
  <c r="F30" i="9"/>
  <c r="J30" i="9"/>
  <c r="L30" i="9"/>
  <c r="N30" i="9"/>
  <c r="M30" i="9"/>
  <c r="I30" i="9"/>
  <c r="K30" i="9"/>
  <c r="F29" i="9"/>
  <c r="J29" i="9"/>
  <c r="L29" i="9"/>
  <c r="N29" i="9"/>
  <c r="M29" i="9"/>
  <c r="I29" i="9"/>
  <c r="K29" i="9"/>
  <c r="F28" i="9"/>
  <c r="J28" i="9"/>
  <c r="L28" i="9"/>
  <c r="N28" i="9"/>
  <c r="M28" i="9"/>
  <c r="I28" i="9"/>
  <c r="K28" i="9"/>
  <c r="F27" i="9"/>
  <c r="J27" i="9"/>
  <c r="L27" i="9"/>
  <c r="N27" i="9"/>
  <c r="M27" i="9"/>
  <c r="I27" i="9"/>
  <c r="K27" i="9"/>
  <c r="F26" i="9"/>
  <c r="J26" i="9"/>
  <c r="L26" i="9"/>
  <c r="N26" i="9"/>
  <c r="M26" i="9"/>
  <c r="I26" i="9"/>
  <c r="K26" i="9"/>
  <c r="F25" i="9"/>
  <c r="J25" i="9"/>
  <c r="L25" i="9"/>
  <c r="N25" i="9"/>
  <c r="M25" i="9"/>
  <c r="I25" i="9"/>
  <c r="K25" i="9"/>
  <c r="F24" i="9"/>
  <c r="J24" i="9"/>
  <c r="L24" i="9"/>
  <c r="N24" i="9"/>
  <c r="M24" i="9"/>
  <c r="I24" i="9"/>
  <c r="K24" i="9"/>
  <c r="F23" i="9"/>
  <c r="J23" i="9"/>
  <c r="L23" i="9"/>
  <c r="N23" i="9"/>
  <c r="M23" i="9"/>
  <c r="I23" i="9"/>
  <c r="K23" i="9"/>
  <c r="F22" i="9"/>
  <c r="J22" i="9"/>
  <c r="L22" i="9"/>
  <c r="N22" i="9"/>
  <c r="M22" i="9"/>
  <c r="I22" i="9"/>
  <c r="K22" i="9"/>
  <c r="F21" i="9"/>
  <c r="J21" i="9"/>
  <c r="L21" i="9"/>
  <c r="N21" i="9"/>
  <c r="M21" i="9"/>
  <c r="I21" i="9"/>
  <c r="K21" i="9"/>
  <c r="F20" i="9"/>
  <c r="J20" i="9"/>
  <c r="L20" i="9"/>
  <c r="N20" i="9"/>
  <c r="M20" i="9"/>
  <c r="I20" i="9"/>
  <c r="K20" i="9"/>
  <c r="F19" i="9"/>
  <c r="J19" i="9"/>
  <c r="L19" i="9"/>
  <c r="N19" i="9"/>
  <c r="M19" i="9"/>
  <c r="I19" i="9"/>
  <c r="K19" i="9"/>
  <c r="F18" i="9"/>
  <c r="J18" i="9"/>
  <c r="L18" i="9"/>
  <c r="N18" i="9"/>
  <c r="M18" i="9"/>
  <c r="I18" i="9"/>
  <c r="K18" i="9"/>
  <c r="F17" i="9"/>
  <c r="J17" i="9"/>
  <c r="L17" i="9"/>
  <c r="N17" i="9"/>
  <c r="M17" i="9"/>
  <c r="I17" i="9"/>
  <c r="K17" i="9"/>
  <c r="F16" i="9"/>
  <c r="J16" i="9"/>
  <c r="L16" i="9"/>
  <c r="N16" i="9"/>
  <c r="M16" i="9"/>
  <c r="I16" i="9"/>
  <c r="K16" i="9"/>
  <c r="F15" i="9"/>
  <c r="J15" i="9"/>
  <c r="L15" i="9"/>
  <c r="N15" i="9"/>
  <c r="M15" i="9"/>
  <c r="I15" i="9"/>
  <c r="K15" i="9"/>
  <c r="F14" i="9"/>
  <c r="J14" i="9"/>
  <c r="L14" i="9"/>
  <c r="N14" i="9"/>
  <c r="M14" i="9"/>
  <c r="I14" i="9"/>
  <c r="K14" i="9"/>
  <c r="F13" i="9"/>
  <c r="J13" i="9"/>
  <c r="L13" i="9"/>
  <c r="N13" i="9"/>
  <c r="M13" i="9"/>
  <c r="I13" i="9"/>
  <c r="K13" i="9"/>
  <c r="F12" i="9"/>
  <c r="J12" i="9"/>
  <c r="L12" i="9"/>
  <c r="N12" i="9"/>
  <c r="M12" i="9"/>
  <c r="I12" i="9"/>
  <c r="K12" i="9"/>
  <c r="F11" i="9"/>
  <c r="J11" i="9"/>
  <c r="L11" i="9"/>
  <c r="N11" i="9"/>
  <c r="M11" i="9"/>
  <c r="I11" i="9"/>
  <c r="K11" i="9"/>
  <c r="F10" i="9"/>
  <c r="J10" i="9"/>
  <c r="L10" i="9"/>
  <c r="N10" i="9"/>
  <c r="M10" i="9"/>
  <c r="I10" i="9"/>
  <c r="K10" i="9"/>
  <c r="F9" i="9"/>
  <c r="J9" i="9"/>
  <c r="L9" i="9"/>
  <c r="N9" i="9"/>
  <c r="M9" i="9"/>
  <c r="I9" i="9"/>
  <c r="K9" i="9"/>
  <c r="F8" i="9"/>
  <c r="J8" i="9"/>
  <c r="L8" i="9"/>
  <c r="N8" i="9"/>
  <c r="M8" i="9"/>
  <c r="I8" i="9"/>
  <c r="K8" i="9"/>
  <c r="F7" i="9"/>
  <c r="J7" i="9"/>
  <c r="L7" i="9"/>
  <c r="N7" i="9"/>
  <c r="M7" i="9"/>
  <c r="I7" i="9"/>
  <c r="K7" i="9"/>
  <c r="F6" i="9"/>
  <c r="J6" i="9"/>
  <c r="L6" i="9"/>
  <c r="N6" i="9"/>
  <c r="M6" i="9"/>
  <c r="I6" i="9"/>
  <c r="K6" i="9"/>
  <c r="F5" i="9"/>
  <c r="J5" i="9"/>
  <c r="L5" i="9"/>
  <c r="N5" i="9"/>
  <c r="M5" i="9"/>
  <c r="I5" i="9"/>
  <c r="K5" i="9"/>
  <c r="F4" i="9"/>
  <c r="J4" i="9"/>
  <c r="L4" i="9"/>
  <c r="N4" i="9"/>
  <c r="M4" i="9"/>
  <c r="I4" i="9"/>
  <c r="K4" i="9"/>
  <c r="F3" i="9"/>
  <c r="J3" i="9"/>
  <c r="L3" i="9"/>
  <c r="N3" i="9"/>
  <c r="M3" i="9"/>
  <c r="I3" i="9"/>
  <c r="K3" i="9"/>
  <c r="F2" i="9"/>
  <c r="J2" i="9"/>
  <c r="L2" i="9"/>
  <c r="N2" i="9"/>
  <c r="M2" i="9"/>
  <c r="I2" i="9"/>
  <c r="K2" i="9"/>
  <c r="F1" i="9"/>
  <c r="J1" i="9"/>
  <c r="L1" i="9"/>
  <c r="N1" i="9"/>
  <c r="O1" i="9"/>
  <c r="M1" i="9"/>
  <c r="I1" i="9"/>
  <c r="K1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F990" i="8"/>
  <c r="J990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L990" i="8"/>
  <c r="N990" i="8"/>
  <c r="M990" i="8"/>
  <c r="I990" i="8"/>
  <c r="K990" i="8"/>
  <c r="F989" i="8"/>
  <c r="J989" i="8"/>
  <c r="L989" i="8"/>
  <c r="N989" i="8"/>
  <c r="M989" i="8"/>
  <c r="I989" i="8"/>
  <c r="K989" i="8"/>
  <c r="F988" i="8"/>
  <c r="J988" i="8"/>
  <c r="L988" i="8"/>
  <c r="N988" i="8"/>
  <c r="M988" i="8"/>
  <c r="I988" i="8"/>
  <c r="K988" i="8"/>
  <c r="F987" i="8"/>
  <c r="J987" i="8"/>
  <c r="L987" i="8"/>
  <c r="N987" i="8"/>
  <c r="M987" i="8"/>
  <c r="I987" i="8"/>
  <c r="K987" i="8"/>
  <c r="F986" i="8"/>
  <c r="J986" i="8"/>
  <c r="L986" i="8"/>
  <c r="N986" i="8"/>
  <c r="M986" i="8"/>
  <c r="I986" i="8"/>
  <c r="K986" i="8"/>
  <c r="F985" i="8"/>
  <c r="J985" i="8"/>
  <c r="L985" i="8"/>
  <c r="N985" i="8"/>
  <c r="M985" i="8"/>
  <c r="I985" i="8"/>
  <c r="K985" i="8"/>
  <c r="F984" i="8"/>
  <c r="J984" i="8"/>
  <c r="L984" i="8"/>
  <c r="N984" i="8"/>
  <c r="M984" i="8"/>
  <c r="I984" i="8"/>
  <c r="K984" i="8"/>
  <c r="F983" i="8"/>
  <c r="J983" i="8"/>
  <c r="L983" i="8"/>
  <c r="N983" i="8"/>
  <c r="M983" i="8"/>
  <c r="I983" i="8"/>
  <c r="K983" i="8"/>
  <c r="F982" i="8"/>
  <c r="J982" i="8"/>
  <c r="L982" i="8"/>
  <c r="N982" i="8"/>
  <c r="M982" i="8"/>
  <c r="I982" i="8"/>
  <c r="K982" i="8"/>
  <c r="F981" i="8"/>
  <c r="J981" i="8"/>
  <c r="L981" i="8"/>
  <c r="N981" i="8"/>
  <c r="M981" i="8"/>
  <c r="I981" i="8"/>
  <c r="K981" i="8"/>
  <c r="F980" i="8"/>
  <c r="J980" i="8"/>
  <c r="L980" i="8"/>
  <c r="N980" i="8"/>
  <c r="M980" i="8"/>
  <c r="I980" i="8"/>
  <c r="K980" i="8"/>
  <c r="F979" i="8"/>
  <c r="J979" i="8"/>
  <c r="L979" i="8"/>
  <c r="N979" i="8"/>
  <c r="M979" i="8"/>
  <c r="I979" i="8"/>
  <c r="K979" i="8"/>
  <c r="F978" i="8"/>
  <c r="J978" i="8"/>
  <c r="L978" i="8"/>
  <c r="N978" i="8"/>
  <c r="M978" i="8"/>
  <c r="I978" i="8"/>
  <c r="K978" i="8"/>
  <c r="F977" i="8"/>
  <c r="J977" i="8"/>
  <c r="L977" i="8"/>
  <c r="N977" i="8"/>
  <c r="M977" i="8"/>
  <c r="I977" i="8"/>
  <c r="K977" i="8"/>
  <c r="F976" i="8"/>
  <c r="J976" i="8"/>
  <c r="L976" i="8"/>
  <c r="N976" i="8"/>
  <c r="M976" i="8"/>
  <c r="I976" i="8"/>
  <c r="K976" i="8"/>
  <c r="F975" i="8"/>
  <c r="J975" i="8"/>
  <c r="L975" i="8"/>
  <c r="N975" i="8"/>
  <c r="M975" i="8"/>
  <c r="I975" i="8"/>
  <c r="K975" i="8"/>
  <c r="F974" i="8"/>
  <c r="J974" i="8"/>
  <c r="L974" i="8"/>
  <c r="N974" i="8"/>
  <c r="M974" i="8"/>
  <c r="I974" i="8"/>
  <c r="K974" i="8"/>
  <c r="F973" i="8"/>
  <c r="J973" i="8"/>
  <c r="L973" i="8"/>
  <c r="N973" i="8"/>
  <c r="M973" i="8"/>
  <c r="I973" i="8"/>
  <c r="K973" i="8"/>
  <c r="F972" i="8"/>
  <c r="J972" i="8"/>
  <c r="L972" i="8"/>
  <c r="N972" i="8"/>
  <c r="M972" i="8"/>
  <c r="I972" i="8"/>
  <c r="K972" i="8"/>
  <c r="F971" i="8"/>
  <c r="J971" i="8"/>
  <c r="L971" i="8"/>
  <c r="N971" i="8"/>
  <c r="M971" i="8"/>
  <c r="I971" i="8"/>
  <c r="K971" i="8"/>
  <c r="F970" i="8"/>
  <c r="J970" i="8"/>
  <c r="L970" i="8"/>
  <c r="N970" i="8"/>
  <c r="M970" i="8"/>
  <c r="I970" i="8"/>
  <c r="K970" i="8"/>
  <c r="F969" i="8"/>
  <c r="J969" i="8"/>
  <c r="L969" i="8"/>
  <c r="N969" i="8"/>
  <c r="M969" i="8"/>
  <c r="I969" i="8"/>
  <c r="K969" i="8"/>
  <c r="F968" i="8"/>
  <c r="J968" i="8"/>
  <c r="L968" i="8"/>
  <c r="N968" i="8"/>
  <c r="M968" i="8"/>
  <c r="I968" i="8"/>
  <c r="K968" i="8"/>
  <c r="F967" i="8"/>
  <c r="J967" i="8"/>
  <c r="L967" i="8"/>
  <c r="N967" i="8"/>
  <c r="M967" i="8"/>
  <c r="I967" i="8"/>
  <c r="K967" i="8"/>
  <c r="F966" i="8"/>
  <c r="J966" i="8"/>
  <c r="L966" i="8"/>
  <c r="N966" i="8"/>
  <c r="M966" i="8"/>
  <c r="I966" i="8"/>
  <c r="K966" i="8"/>
  <c r="F965" i="8"/>
  <c r="J965" i="8"/>
  <c r="L965" i="8"/>
  <c r="N965" i="8"/>
  <c r="M965" i="8"/>
  <c r="I965" i="8"/>
  <c r="K965" i="8"/>
  <c r="F964" i="8"/>
  <c r="J964" i="8"/>
  <c r="L964" i="8"/>
  <c r="N964" i="8"/>
  <c r="M964" i="8"/>
  <c r="I964" i="8"/>
  <c r="K964" i="8"/>
  <c r="F963" i="8"/>
  <c r="J963" i="8"/>
  <c r="L963" i="8"/>
  <c r="N963" i="8"/>
  <c r="M963" i="8"/>
  <c r="I963" i="8"/>
  <c r="K963" i="8"/>
  <c r="F962" i="8"/>
  <c r="J962" i="8"/>
  <c r="L962" i="8"/>
  <c r="N962" i="8"/>
  <c r="M962" i="8"/>
  <c r="I962" i="8"/>
  <c r="K962" i="8"/>
  <c r="F961" i="8"/>
  <c r="J961" i="8"/>
  <c r="L961" i="8"/>
  <c r="N961" i="8"/>
  <c r="M961" i="8"/>
  <c r="I961" i="8"/>
  <c r="K961" i="8"/>
  <c r="F960" i="8"/>
  <c r="J960" i="8"/>
  <c r="L960" i="8"/>
  <c r="N960" i="8"/>
  <c r="M960" i="8"/>
  <c r="I960" i="8"/>
  <c r="K960" i="8"/>
  <c r="F959" i="8"/>
  <c r="J959" i="8"/>
  <c r="L959" i="8"/>
  <c r="N959" i="8"/>
  <c r="M959" i="8"/>
  <c r="I959" i="8"/>
  <c r="K959" i="8"/>
  <c r="F958" i="8"/>
  <c r="J958" i="8"/>
  <c r="L958" i="8"/>
  <c r="N958" i="8"/>
  <c r="M958" i="8"/>
  <c r="I958" i="8"/>
  <c r="K958" i="8"/>
  <c r="F957" i="8"/>
  <c r="J957" i="8"/>
  <c r="L957" i="8"/>
  <c r="N957" i="8"/>
  <c r="M957" i="8"/>
  <c r="I957" i="8"/>
  <c r="K957" i="8"/>
  <c r="F956" i="8"/>
  <c r="J956" i="8"/>
  <c r="L956" i="8"/>
  <c r="N956" i="8"/>
  <c r="M956" i="8"/>
  <c r="I956" i="8"/>
  <c r="K956" i="8"/>
  <c r="F955" i="8"/>
  <c r="J955" i="8"/>
  <c r="L955" i="8"/>
  <c r="N955" i="8"/>
  <c r="M955" i="8"/>
  <c r="I955" i="8"/>
  <c r="K955" i="8"/>
  <c r="F954" i="8"/>
  <c r="J954" i="8"/>
  <c r="L954" i="8"/>
  <c r="N954" i="8"/>
  <c r="M954" i="8"/>
  <c r="I954" i="8"/>
  <c r="K954" i="8"/>
  <c r="F953" i="8"/>
  <c r="J953" i="8"/>
  <c r="L953" i="8"/>
  <c r="N953" i="8"/>
  <c r="M953" i="8"/>
  <c r="I953" i="8"/>
  <c r="K953" i="8"/>
  <c r="F952" i="8"/>
  <c r="J952" i="8"/>
  <c r="L952" i="8"/>
  <c r="N952" i="8"/>
  <c r="M952" i="8"/>
  <c r="I952" i="8"/>
  <c r="K952" i="8"/>
  <c r="F951" i="8"/>
  <c r="J951" i="8"/>
  <c r="L951" i="8"/>
  <c r="N951" i="8"/>
  <c r="M951" i="8"/>
  <c r="I951" i="8"/>
  <c r="K951" i="8"/>
  <c r="F950" i="8"/>
  <c r="J950" i="8"/>
  <c r="L950" i="8"/>
  <c r="N950" i="8"/>
  <c r="M950" i="8"/>
  <c r="I950" i="8"/>
  <c r="K950" i="8"/>
  <c r="F949" i="8"/>
  <c r="J949" i="8"/>
  <c r="L949" i="8"/>
  <c r="N949" i="8"/>
  <c r="M949" i="8"/>
  <c r="I949" i="8"/>
  <c r="K949" i="8"/>
  <c r="F948" i="8"/>
  <c r="J948" i="8"/>
  <c r="L948" i="8"/>
  <c r="N948" i="8"/>
  <c r="M948" i="8"/>
  <c r="I948" i="8"/>
  <c r="K948" i="8"/>
  <c r="F947" i="8"/>
  <c r="J947" i="8"/>
  <c r="L947" i="8"/>
  <c r="N947" i="8"/>
  <c r="M947" i="8"/>
  <c r="I947" i="8"/>
  <c r="K947" i="8"/>
  <c r="F946" i="8"/>
  <c r="J946" i="8"/>
  <c r="L946" i="8"/>
  <c r="N946" i="8"/>
  <c r="M946" i="8"/>
  <c r="I946" i="8"/>
  <c r="K946" i="8"/>
  <c r="F945" i="8"/>
  <c r="J945" i="8"/>
  <c r="L945" i="8"/>
  <c r="N945" i="8"/>
  <c r="M945" i="8"/>
  <c r="I945" i="8"/>
  <c r="K945" i="8"/>
  <c r="F944" i="8"/>
  <c r="J944" i="8"/>
  <c r="L944" i="8"/>
  <c r="N944" i="8"/>
  <c r="M944" i="8"/>
  <c r="I944" i="8"/>
  <c r="K944" i="8"/>
  <c r="F943" i="8"/>
  <c r="J943" i="8"/>
  <c r="L943" i="8"/>
  <c r="N943" i="8"/>
  <c r="M943" i="8"/>
  <c r="I943" i="8"/>
  <c r="K943" i="8"/>
  <c r="F942" i="8"/>
  <c r="J942" i="8"/>
  <c r="L942" i="8"/>
  <c r="N942" i="8"/>
  <c r="M942" i="8"/>
  <c r="I942" i="8"/>
  <c r="K942" i="8"/>
  <c r="F941" i="8"/>
  <c r="J941" i="8"/>
  <c r="L941" i="8"/>
  <c r="N941" i="8"/>
  <c r="M941" i="8"/>
  <c r="I941" i="8"/>
  <c r="K941" i="8"/>
  <c r="F940" i="8"/>
  <c r="J940" i="8"/>
  <c r="L940" i="8"/>
  <c r="N940" i="8"/>
  <c r="M940" i="8"/>
  <c r="I940" i="8"/>
  <c r="K940" i="8"/>
  <c r="F939" i="8"/>
  <c r="J939" i="8"/>
  <c r="L939" i="8"/>
  <c r="N939" i="8"/>
  <c r="M939" i="8"/>
  <c r="I939" i="8"/>
  <c r="K939" i="8"/>
  <c r="F938" i="8"/>
  <c r="J938" i="8"/>
  <c r="L938" i="8"/>
  <c r="N938" i="8"/>
  <c r="M938" i="8"/>
  <c r="I938" i="8"/>
  <c r="K938" i="8"/>
  <c r="F937" i="8"/>
  <c r="J937" i="8"/>
  <c r="L937" i="8"/>
  <c r="N937" i="8"/>
  <c r="M937" i="8"/>
  <c r="I937" i="8"/>
  <c r="K937" i="8"/>
  <c r="F936" i="8"/>
  <c r="J936" i="8"/>
  <c r="L936" i="8"/>
  <c r="N936" i="8"/>
  <c r="M936" i="8"/>
  <c r="I936" i="8"/>
  <c r="K936" i="8"/>
  <c r="F935" i="8"/>
  <c r="J935" i="8"/>
  <c r="L935" i="8"/>
  <c r="N935" i="8"/>
  <c r="M935" i="8"/>
  <c r="I935" i="8"/>
  <c r="K935" i="8"/>
  <c r="F934" i="8"/>
  <c r="J934" i="8"/>
  <c r="L934" i="8"/>
  <c r="N934" i="8"/>
  <c r="M934" i="8"/>
  <c r="I934" i="8"/>
  <c r="K934" i="8"/>
  <c r="F933" i="8"/>
  <c r="J933" i="8"/>
  <c r="L933" i="8"/>
  <c r="N933" i="8"/>
  <c r="M933" i="8"/>
  <c r="I933" i="8"/>
  <c r="K933" i="8"/>
  <c r="F932" i="8"/>
  <c r="J932" i="8"/>
  <c r="L932" i="8"/>
  <c r="N932" i="8"/>
  <c r="M932" i="8"/>
  <c r="I932" i="8"/>
  <c r="K932" i="8"/>
  <c r="F931" i="8"/>
  <c r="J931" i="8"/>
  <c r="L931" i="8"/>
  <c r="N931" i="8"/>
  <c r="M931" i="8"/>
  <c r="I931" i="8"/>
  <c r="K931" i="8"/>
  <c r="F930" i="8"/>
  <c r="J930" i="8"/>
  <c r="L930" i="8"/>
  <c r="N930" i="8"/>
  <c r="M930" i="8"/>
  <c r="I930" i="8"/>
  <c r="K930" i="8"/>
  <c r="F929" i="8"/>
  <c r="J929" i="8"/>
  <c r="L929" i="8"/>
  <c r="N929" i="8"/>
  <c r="M929" i="8"/>
  <c r="I929" i="8"/>
  <c r="K929" i="8"/>
  <c r="F928" i="8"/>
  <c r="J928" i="8"/>
  <c r="L928" i="8"/>
  <c r="N928" i="8"/>
  <c r="M928" i="8"/>
  <c r="I928" i="8"/>
  <c r="K928" i="8"/>
  <c r="F927" i="8"/>
  <c r="J927" i="8"/>
  <c r="L927" i="8"/>
  <c r="N927" i="8"/>
  <c r="M927" i="8"/>
  <c r="I927" i="8"/>
  <c r="K927" i="8"/>
  <c r="F926" i="8"/>
  <c r="J926" i="8"/>
  <c r="L926" i="8"/>
  <c r="N926" i="8"/>
  <c r="M926" i="8"/>
  <c r="I926" i="8"/>
  <c r="K926" i="8"/>
  <c r="F925" i="8"/>
  <c r="J925" i="8"/>
  <c r="L925" i="8"/>
  <c r="N925" i="8"/>
  <c r="M925" i="8"/>
  <c r="I925" i="8"/>
  <c r="K925" i="8"/>
  <c r="F924" i="8"/>
  <c r="J924" i="8"/>
  <c r="L924" i="8"/>
  <c r="N924" i="8"/>
  <c r="M924" i="8"/>
  <c r="I924" i="8"/>
  <c r="K924" i="8"/>
  <c r="F923" i="8"/>
  <c r="J923" i="8"/>
  <c r="L923" i="8"/>
  <c r="N923" i="8"/>
  <c r="M923" i="8"/>
  <c r="I923" i="8"/>
  <c r="K923" i="8"/>
  <c r="F922" i="8"/>
  <c r="J922" i="8"/>
  <c r="L922" i="8"/>
  <c r="N922" i="8"/>
  <c r="M922" i="8"/>
  <c r="I922" i="8"/>
  <c r="K922" i="8"/>
  <c r="F921" i="8"/>
  <c r="J921" i="8"/>
  <c r="L921" i="8"/>
  <c r="N921" i="8"/>
  <c r="M921" i="8"/>
  <c r="I921" i="8"/>
  <c r="K921" i="8"/>
  <c r="F920" i="8"/>
  <c r="J920" i="8"/>
  <c r="L920" i="8"/>
  <c r="N920" i="8"/>
  <c r="M920" i="8"/>
  <c r="I920" i="8"/>
  <c r="K920" i="8"/>
  <c r="F919" i="8"/>
  <c r="J919" i="8"/>
  <c r="L919" i="8"/>
  <c r="N919" i="8"/>
  <c r="M919" i="8"/>
  <c r="I919" i="8"/>
  <c r="K919" i="8"/>
  <c r="F918" i="8"/>
  <c r="J918" i="8"/>
  <c r="L918" i="8"/>
  <c r="N918" i="8"/>
  <c r="M918" i="8"/>
  <c r="I918" i="8"/>
  <c r="K918" i="8"/>
  <c r="F917" i="8"/>
  <c r="J917" i="8"/>
  <c r="L917" i="8"/>
  <c r="N917" i="8"/>
  <c r="M917" i="8"/>
  <c r="I917" i="8"/>
  <c r="K917" i="8"/>
  <c r="F916" i="8"/>
  <c r="J916" i="8"/>
  <c r="L916" i="8"/>
  <c r="N916" i="8"/>
  <c r="M916" i="8"/>
  <c r="I916" i="8"/>
  <c r="K916" i="8"/>
  <c r="F915" i="8"/>
  <c r="J915" i="8"/>
  <c r="L915" i="8"/>
  <c r="N915" i="8"/>
  <c r="M915" i="8"/>
  <c r="I915" i="8"/>
  <c r="K915" i="8"/>
  <c r="F914" i="8"/>
  <c r="J914" i="8"/>
  <c r="L914" i="8"/>
  <c r="N914" i="8"/>
  <c r="M914" i="8"/>
  <c r="I914" i="8"/>
  <c r="K914" i="8"/>
  <c r="F913" i="8"/>
  <c r="J913" i="8"/>
  <c r="L913" i="8"/>
  <c r="N913" i="8"/>
  <c r="M913" i="8"/>
  <c r="I913" i="8"/>
  <c r="K913" i="8"/>
  <c r="F912" i="8"/>
  <c r="J912" i="8"/>
  <c r="L912" i="8"/>
  <c r="N912" i="8"/>
  <c r="M912" i="8"/>
  <c r="I912" i="8"/>
  <c r="K912" i="8"/>
  <c r="F911" i="8"/>
  <c r="J911" i="8"/>
  <c r="L911" i="8"/>
  <c r="N911" i="8"/>
  <c r="M911" i="8"/>
  <c r="I911" i="8"/>
  <c r="K911" i="8"/>
  <c r="F910" i="8"/>
  <c r="J910" i="8"/>
  <c r="L910" i="8"/>
  <c r="N910" i="8"/>
  <c r="M910" i="8"/>
  <c r="I910" i="8"/>
  <c r="K910" i="8"/>
  <c r="F909" i="8"/>
  <c r="J909" i="8"/>
  <c r="L909" i="8"/>
  <c r="N909" i="8"/>
  <c r="M909" i="8"/>
  <c r="I909" i="8"/>
  <c r="K909" i="8"/>
  <c r="F908" i="8"/>
  <c r="J908" i="8"/>
  <c r="L908" i="8"/>
  <c r="N908" i="8"/>
  <c r="M908" i="8"/>
  <c r="I908" i="8"/>
  <c r="K908" i="8"/>
  <c r="F907" i="8"/>
  <c r="J907" i="8"/>
  <c r="L907" i="8"/>
  <c r="N907" i="8"/>
  <c r="M907" i="8"/>
  <c r="I907" i="8"/>
  <c r="K907" i="8"/>
  <c r="F906" i="8"/>
  <c r="J906" i="8"/>
  <c r="L906" i="8"/>
  <c r="N906" i="8"/>
  <c r="M906" i="8"/>
  <c r="I906" i="8"/>
  <c r="K906" i="8"/>
  <c r="F905" i="8"/>
  <c r="J905" i="8"/>
  <c r="L905" i="8"/>
  <c r="N905" i="8"/>
  <c r="M905" i="8"/>
  <c r="I905" i="8"/>
  <c r="K905" i="8"/>
  <c r="F904" i="8"/>
  <c r="J904" i="8"/>
  <c r="L904" i="8"/>
  <c r="N904" i="8"/>
  <c r="M904" i="8"/>
  <c r="I904" i="8"/>
  <c r="K904" i="8"/>
  <c r="F903" i="8"/>
  <c r="J903" i="8"/>
  <c r="L903" i="8"/>
  <c r="N903" i="8"/>
  <c r="M903" i="8"/>
  <c r="I903" i="8"/>
  <c r="K903" i="8"/>
  <c r="F902" i="8"/>
  <c r="J902" i="8"/>
  <c r="L902" i="8"/>
  <c r="N902" i="8"/>
  <c r="M902" i="8"/>
  <c r="I902" i="8"/>
  <c r="K902" i="8"/>
  <c r="F901" i="8"/>
  <c r="J901" i="8"/>
  <c r="L901" i="8"/>
  <c r="N901" i="8"/>
  <c r="M901" i="8"/>
  <c r="I901" i="8"/>
  <c r="K901" i="8"/>
  <c r="F900" i="8"/>
  <c r="J900" i="8"/>
  <c r="L900" i="8"/>
  <c r="N900" i="8"/>
  <c r="M900" i="8"/>
  <c r="I900" i="8"/>
  <c r="K900" i="8"/>
  <c r="F899" i="8"/>
  <c r="J899" i="8"/>
  <c r="L899" i="8"/>
  <c r="N899" i="8"/>
  <c r="M899" i="8"/>
  <c r="I899" i="8"/>
  <c r="K899" i="8"/>
  <c r="F898" i="8"/>
  <c r="J898" i="8"/>
  <c r="L898" i="8"/>
  <c r="N898" i="8"/>
  <c r="M898" i="8"/>
  <c r="I898" i="8"/>
  <c r="K898" i="8"/>
  <c r="F897" i="8"/>
  <c r="J897" i="8"/>
  <c r="L897" i="8"/>
  <c r="N897" i="8"/>
  <c r="M897" i="8"/>
  <c r="I897" i="8"/>
  <c r="K897" i="8"/>
  <c r="F896" i="8"/>
  <c r="J896" i="8"/>
  <c r="L896" i="8"/>
  <c r="N896" i="8"/>
  <c r="M896" i="8"/>
  <c r="I896" i="8"/>
  <c r="K896" i="8"/>
  <c r="F895" i="8"/>
  <c r="J895" i="8"/>
  <c r="L895" i="8"/>
  <c r="N895" i="8"/>
  <c r="M895" i="8"/>
  <c r="I895" i="8"/>
  <c r="K895" i="8"/>
  <c r="F894" i="8"/>
  <c r="J894" i="8"/>
  <c r="L894" i="8"/>
  <c r="N894" i="8"/>
  <c r="M894" i="8"/>
  <c r="I894" i="8"/>
  <c r="K894" i="8"/>
  <c r="F893" i="8"/>
  <c r="J893" i="8"/>
  <c r="L893" i="8"/>
  <c r="N893" i="8"/>
  <c r="M893" i="8"/>
  <c r="I893" i="8"/>
  <c r="K893" i="8"/>
  <c r="F892" i="8"/>
  <c r="J892" i="8"/>
  <c r="L892" i="8"/>
  <c r="N892" i="8"/>
  <c r="M892" i="8"/>
  <c r="I892" i="8"/>
  <c r="K892" i="8"/>
  <c r="F891" i="8"/>
  <c r="J891" i="8"/>
  <c r="L891" i="8"/>
  <c r="N891" i="8"/>
  <c r="M891" i="8"/>
  <c r="I891" i="8"/>
  <c r="K891" i="8"/>
  <c r="F890" i="8"/>
  <c r="J890" i="8"/>
  <c r="L890" i="8"/>
  <c r="N890" i="8"/>
  <c r="M890" i="8"/>
  <c r="I890" i="8"/>
  <c r="K890" i="8"/>
  <c r="F889" i="8"/>
  <c r="J889" i="8"/>
  <c r="L889" i="8"/>
  <c r="N889" i="8"/>
  <c r="M889" i="8"/>
  <c r="I889" i="8"/>
  <c r="K889" i="8"/>
  <c r="F888" i="8"/>
  <c r="J888" i="8"/>
  <c r="L888" i="8"/>
  <c r="N888" i="8"/>
  <c r="M888" i="8"/>
  <c r="I888" i="8"/>
  <c r="K888" i="8"/>
  <c r="F887" i="8"/>
  <c r="J887" i="8"/>
  <c r="L887" i="8"/>
  <c r="N887" i="8"/>
  <c r="M887" i="8"/>
  <c r="I887" i="8"/>
  <c r="K887" i="8"/>
  <c r="F886" i="8"/>
  <c r="J886" i="8"/>
  <c r="L886" i="8"/>
  <c r="N886" i="8"/>
  <c r="M886" i="8"/>
  <c r="I886" i="8"/>
  <c r="K886" i="8"/>
  <c r="F885" i="8"/>
  <c r="J885" i="8"/>
  <c r="L885" i="8"/>
  <c r="N885" i="8"/>
  <c r="M885" i="8"/>
  <c r="I885" i="8"/>
  <c r="K885" i="8"/>
  <c r="F884" i="8"/>
  <c r="J884" i="8"/>
  <c r="L884" i="8"/>
  <c r="N884" i="8"/>
  <c r="M884" i="8"/>
  <c r="I884" i="8"/>
  <c r="K884" i="8"/>
  <c r="F883" i="8"/>
  <c r="J883" i="8"/>
  <c r="L883" i="8"/>
  <c r="N883" i="8"/>
  <c r="M883" i="8"/>
  <c r="I883" i="8"/>
  <c r="K883" i="8"/>
  <c r="F882" i="8"/>
  <c r="J882" i="8"/>
  <c r="L882" i="8"/>
  <c r="N882" i="8"/>
  <c r="M882" i="8"/>
  <c r="I882" i="8"/>
  <c r="K882" i="8"/>
  <c r="F881" i="8"/>
  <c r="J881" i="8"/>
  <c r="L881" i="8"/>
  <c r="N881" i="8"/>
  <c r="M881" i="8"/>
  <c r="I881" i="8"/>
  <c r="K881" i="8"/>
  <c r="F880" i="8"/>
  <c r="J880" i="8"/>
  <c r="L880" i="8"/>
  <c r="N880" i="8"/>
  <c r="M880" i="8"/>
  <c r="I880" i="8"/>
  <c r="K880" i="8"/>
  <c r="F879" i="8"/>
  <c r="J879" i="8"/>
  <c r="L879" i="8"/>
  <c r="N879" i="8"/>
  <c r="M879" i="8"/>
  <c r="I879" i="8"/>
  <c r="K879" i="8"/>
  <c r="F878" i="8"/>
  <c r="J878" i="8"/>
  <c r="L878" i="8"/>
  <c r="N878" i="8"/>
  <c r="M878" i="8"/>
  <c r="I878" i="8"/>
  <c r="K878" i="8"/>
  <c r="F877" i="8"/>
  <c r="J877" i="8"/>
  <c r="L877" i="8"/>
  <c r="N877" i="8"/>
  <c r="M877" i="8"/>
  <c r="I877" i="8"/>
  <c r="K877" i="8"/>
  <c r="F876" i="8"/>
  <c r="J876" i="8"/>
  <c r="L876" i="8"/>
  <c r="N876" i="8"/>
  <c r="M876" i="8"/>
  <c r="I876" i="8"/>
  <c r="K876" i="8"/>
  <c r="F875" i="8"/>
  <c r="J875" i="8"/>
  <c r="L875" i="8"/>
  <c r="N875" i="8"/>
  <c r="M875" i="8"/>
  <c r="I875" i="8"/>
  <c r="K875" i="8"/>
  <c r="F874" i="8"/>
  <c r="J874" i="8"/>
  <c r="L874" i="8"/>
  <c r="N874" i="8"/>
  <c r="M874" i="8"/>
  <c r="I874" i="8"/>
  <c r="K874" i="8"/>
  <c r="F873" i="8"/>
  <c r="J873" i="8"/>
  <c r="L873" i="8"/>
  <c r="N873" i="8"/>
  <c r="M873" i="8"/>
  <c r="I873" i="8"/>
  <c r="K873" i="8"/>
  <c r="F872" i="8"/>
  <c r="J872" i="8"/>
  <c r="L872" i="8"/>
  <c r="N872" i="8"/>
  <c r="M872" i="8"/>
  <c r="I872" i="8"/>
  <c r="K872" i="8"/>
  <c r="F871" i="8"/>
  <c r="J871" i="8"/>
  <c r="L871" i="8"/>
  <c r="N871" i="8"/>
  <c r="M871" i="8"/>
  <c r="I871" i="8"/>
  <c r="K871" i="8"/>
  <c r="F870" i="8"/>
  <c r="J870" i="8"/>
  <c r="L870" i="8"/>
  <c r="N870" i="8"/>
  <c r="M870" i="8"/>
  <c r="I870" i="8"/>
  <c r="K870" i="8"/>
  <c r="F869" i="8"/>
  <c r="J869" i="8"/>
  <c r="L869" i="8"/>
  <c r="N869" i="8"/>
  <c r="M869" i="8"/>
  <c r="I869" i="8"/>
  <c r="K869" i="8"/>
  <c r="F868" i="8"/>
  <c r="J868" i="8"/>
  <c r="L868" i="8"/>
  <c r="N868" i="8"/>
  <c r="M868" i="8"/>
  <c r="I868" i="8"/>
  <c r="K868" i="8"/>
  <c r="F867" i="8"/>
  <c r="J867" i="8"/>
  <c r="L867" i="8"/>
  <c r="N867" i="8"/>
  <c r="M867" i="8"/>
  <c r="I867" i="8"/>
  <c r="K867" i="8"/>
  <c r="F866" i="8"/>
  <c r="J866" i="8"/>
  <c r="L866" i="8"/>
  <c r="N866" i="8"/>
  <c r="M866" i="8"/>
  <c r="I866" i="8"/>
  <c r="K866" i="8"/>
  <c r="F865" i="8"/>
  <c r="J865" i="8"/>
  <c r="L865" i="8"/>
  <c r="N865" i="8"/>
  <c r="M865" i="8"/>
  <c r="I865" i="8"/>
  <c r="K865" i="8"/>
  <c r="F864" i="8"/>
  <c r="J864" i="8"/>
  <c r="L864" i="8"/>
  <c r="N864" i="8"/>
  <c r="M864" i="8"/>
  <c r="I864" i="8"/>
  <c r="K864" i="8"/>
  <c r="F863" i="8"/>
  <c r="J863" i="8"/>
  <c r="L863" i="8"/>
  <c r="N863" i="8"/>
  <c r="M863" i="8"/>
  <c r="I863" i="8"/>
  <c r="K863" i="8"/>
  <c r="F862" i="8"/>
  <c r="J862" i="8"/>
  <c r="L862" i="8"/>
  <c r="N862" i="8"/>
  <c r="M862" i="8"/>
  <c r="I862" i="8"/>
  <c r="K862" i="8"/>
  <c r="F861" i="8"/>
  <c r="J861" i="8"/>
  <c r="L861" i="8"/>
  <c r="N861" i="8"/>
  <c r="M861" i="8"/>
  <c r="I861" i="8"/>
  <c r="K861" i="8"/>
  <c r="F860" i="8"/>
  <c r="J860" i="8"/>
  <c r="L860" i="8"/>
  <c r="N860" i="8"/>
  <c r="M860" i="8"/>
  <c r="I860" i="8"/>
  <c r="K860" i="8"/>
  <c r="F859" i="8"/>
  <c r="J859" i="8"/>
  <c r="L859" i="8"/>
  <c r="N859" i="8"/>
  <c r="M859" i="8"/>
  <c r="I859" i="8"/>
  <c r="K859" i="8"/>
  <c r="F858" i="8"/>
  <c r="J858" i="8"/>
  <c r="L858" i="8"/>
  <c r="N858" i="8"/>
  <c r="M858" i="8"/>
  <c r="I858" i="8"/>
  <c r="K858" i="8"/>
  <c r="F857" i="8"/>
  <c r="J857" i="8"/>
  <c r="L857" i="8"/>
  <c r="N857" i="8"/>
  <c r="M857" i="8"/>
  <c r="I857" i="8"/>
  <c r="K857" i="8"/>
  <c r="F856" i="8"/>
  <c r="J856" i="8"/>
  <c r="L856" i="8"/>
  <c r="N856" i="8"/>
  <c r="M856" i="8"/>
  <c r="I856" i="8"/>
  <c r="K856" i="8"/>
  <c r="F855" i="8"/>
  <c r="J855" i="8"/>
  <c r="L855" i="8"/>
  <c r="N855" i="8"/>
  <c r="M855" i="8"/>
  <c r="I855" i="8"/>
  <c r="K855" i="8"/>
  <c r="F854" i="8"/>
  <c r="J854" i="8"/>
  <c r="L854" i="8"/>
  <c r="N854" i="8"/>
  <c r="M854" i="8"/>
  <c r="I854" i="8"/>
  <c r="K854" i="8"/>
  <c r="F853" i="8"/>
  <c r="J853" i="8"/>
  <c r="L853" i="8"/>
  <c r="N853" i="8"/>
  <c r="M853" i="8"/>
  <c r="I853" i="8"/>
  <c r="K853" i="8"/>
  <c r="F852" i="8"/>
  <c r="J852" i="8"/>
  <c r="L852" i="8"/>
  <c r="N852" i="8"/>
  <c r="M852" i="8"/>
  <c r="I852" i="8"/>
  <c r="K852" i="8"/>
  <c r="F851" i="8"/>
  <c r="J851" i="8"/>
  <c r="L851" i="8"/>
  <c r="N851" i="8"/>
  <c r="M851" i="8"/>
  <c r="I851" i="8"/>
  <c r="K851" i="8"/>
  <c r="F850" i="8"/>
  <c r="J850" i="8"/>
  <c r="L850" i="8"/>
  <c r="N850" i="8"/>
  <c r="M850" i="8"/>
  <c r="I850" i="8"/>
  <c r="K850" i="8"/>
  <c r="F849" i="8"/>
  <c r="J849" i="8"/>
  <c r="L849" i="8"/>
  <c r="N849" i="8"/>
  <c r="M849" i="8"/>
  <c r="I849" i="8"/>
  <c r="K849" i="8"/>
  <c r="F848" i="8"/>
  <c r="J848" i="8"/>
  <c r="L848" i="8"/>
  <c r="N848" i="8"/>
  <c r="M848" i="8"/>
  <c r="I848" i="8"/>
  <c r="K848" i="8"/>
  <c r="F847" i="8"/>
  <c r="J847" i="8"/>
  <c r="L847" i="8"/>
  <c r="N847" i="8"/>
  <c r="M847" i="8"/>
  <c r="I847" i="8"/>
  <c r="K847" i="8"/>
  <c r="F846" i="8"/>
  <c r="J846" i="8"/>
  <c r="L846" i="8"/>
  <c r="N846" i="8"/>
  <c r="M846" i="8"/>
  <c r="I846" i="8"/>
  <c r="K846" i="8"/>
  <c r="F845" i="8"/>
  <c r="J845" i="8"/>
  <c r="L845" i="8"/>
  <c r="N845" i="8"/>
  <c r="M845" i="8"/>
  <c r="I845" i="8"/>
  <c r="K845" i="8"/>
  <c r="F844" i="8"/>
  <c r="J844" i="8"/>
  <c r="L844" i="8"/>
  <c r="N844" i="8"/>
  <c r="M844" i="8"/>
  <c r="I844" i="8"/>
  <c r="K844" i="8"/>
  <c r="F843" i="8"/>
  <c r="J843" i="8"/>
  <c r="L843" i="8"/>
  <c r="N843" i="8"/>
  <c r="M843" i="8"/>
  <c r="I843" i="8"/>
  <c r="K843" i="8"/>
  <c r="F842" i="8"/>
  <c r="J842" i="8"/>
  <c r="L842" i="8"/>
  <c r="N842" i="8"/>
  <c r="M842" i="8"/>
  <c r="I842" i="8"/>
  <c r="K842" i="8"/>
  <c r="F841" i="8"/>
  <c r="J841" i="8"/>
  <c r="L841" i="8"/>
  <c r="N841" i="8"/>
  <c r="M841" i="8"/>
  <c r="I841" i="8"/>
  <c r="K841" i="8"/>
  <c r="F840" i="8"/>
  <c r="J840" i="8"/>
  <c r="L840" i="8"/>
  <c r="N840" i="8"/>
  <c r="M840" i="8"/>
  <c r="I840" i="8"/>
  <c r="K840" i="8"/>
  <c r="F839" i="8"/>
  <c r="J839" i="8"/>
  <c r="L839" i="8"/>
  <c r="N839" i="8"/>
  <c r="M839" i="8"/>
  <c r="I839" i="8"/>
  <c r="K839" i="8"/>
  <c r="F838" i="8"/>
  <c r="J838" i="8"/>
  <c r="L838" i="8"/>
  <c r="N838" i="8"/>
  <c r="M838" i="8"/>
  <c r="I838" i="8"/>
  <c r="K838" i="8"/>
  <c r="F837" i="8"/>
  <c r="J837" i="8"/>
  <c r="L837" i="8"/>
  <c r="N837" i="8"/>
  <c r="M837" i="8"/>
  <c r="I837" i="8"/>
  <c r="K837" i="8"/>
  <c r="F836" i="8"/>
  <c r="J836" i="8"/>
  <c r="L836" i="8"/>
  <c r="N836" i="8"/>
  <c r="M836" i="8"/>
  <c r="I836" i="8"/>
  <c r="K836" i="8"/>
  <c r="F835" i="8"/>
  <c r="J835" i="8"/>
  <c r="L835" i="8"/>
  <c r="N835" i="8"/>
  <c r="M835" i="8"/>
  <c r="I835" i="8"/>
  <c r="K835" i="8"/>
  <c r="F834" i="8"/>
  <c r="J834" i="8"/>
  <c r="L834" i="8"/>
  <c r="N834" i="8"/>
  <c r="M834" i="8"/>
  <c r="I834" i="8"/>
  <c r="K834" i="8"/>
  <c r="F833" i="8"/>
  <c r="J833" i="8"/>
  <c r="L833" i="8"/>
  <c r="N833" i="8"/>
  <c r="M833" i="8"/>
  <c r="I833" i="8"/>
  <c r="K833" i="8"/>
  <c r="F832" i="8"/>
  <c r="J832" i="8"/>
  <c r="L832" i="8"/>
  <c r="N832" i="8"/>
  <c r="M832" i="8"/>
  <c r="I832" i="8"/>
  <c r="K832" i="8"/>
  <c r="F831" i="8"/>
  <c r="J831" i="8"/>
  <c r="L831" i="8"/>
  <c r="N831" i="8"/>
  <c r="M831" i="8"/>
  <c r="I831" i="8"/>
  <c r="K831" i="8"/>
  <c r="F830" i="8"/>
  <c r="J830" i="8"/>
  <c r="L830" i="8"/>
  <c r="N830" i="8"/>
  <c r="M830" i="8"/>
  <c r="I830" i="8"/>
  <c r="K830" i="8"/>
  <c r="F829" i="8"/>
  <c r="J829" i="8"/>
  <c r="L829" i="8"/>
  <c r="N829" i="8"/>
  <c r="M829" i="8"/>
  <c r="I829" i="8"/>
  <c r="K829" i="8"/>
  <c r="F828" i="8"/>
  <c r="J828" i="8"/>
  <c r="L828" i="8"/>
  <c r="N828" i="8"/>
  <c r="M828" i="8"/>
  <c r="I828" i="8"/>
  <c r="K828" i="8"/>
  <c r="F827" i="8"/>
  <c r="J827" i="8"/>
  <c r="L827" i="8"/>
  <c r="N827" i="8"/>
  <c r="M827" i="8"/>
  <c r="I827" i="8"/>
  <c r="K827" i="8"/>
  <c r="F826" i="8"/>
  <c r="J826" i="8"/>
  <c r="L826" i="8"/>
  <c r="N826" i="8"/>
  <c r="M826" i="8"/>
  <c r="I826" i="8"/>
  <c r="K826" i="8"/>
  <c r="F825" i="8"/>
  <c r="J825" i="8"/>
  <c r="L825" i="8"/>
  <c r="N825" i="8"/>
  <c r="M825" i="8"/>
  <c r="I825" i="8"/>
  <c r="K825" i="8"/>
  <c r="F824" i="8"/>
  <c r="J824" i="8"/>
  <c r="L824" i="8"/>
  <c r="N824" i="8"/>
  <c r="M824" i="8"/>
  <c r="I824" i="8"/>
  <c r="K824" i="8"/>
  <c r="F823" i="8"/>
  <c r="J823" i="8"/>
  <c r="L823" i="8"/>
  <c r="N823" i="8"/>
  <c r="M823" i="8"/>
  <c r="I823" i="8"/>
  <c r="K823" i="8"/>
  <c r="F822" i="8"/>
  <c r="J822" i="8"/>
  <c r="L822" i="8"/>
  <c r="N822" i="8"/>
  <c r="M822" i="8"/>
  <c r="I822" i="8"/>
  <c r="K822" i="8"/>
  <c r="F821" i="8"/>
  <c r="J821" i="8"/>
  <c r="L821" i="8"/>
  <c r="N821" i="8"/>
  <c r="M821" i="8"/>
  <c r="I821" i="8"/>
  <c r="K821" i="8"/>
  <c r="F820" i="8"/>
  <c r="J820" i="8"/>
  <c r="L820" i="8"/>
  <c r="N820" i="8"/>
  <c r="M820" i="8"/>
  <c r="I820" i="8"/>
  <c r="K820" i="8"/>
  <c r="F819" i="8"/>
  <c r="J819" i="8"/>
  <c r="L819" i="8"/>
  <c r="N819" i="8"/>
  <c r="M819" i="8"/>
  <c r="I819" i="8"/>
  <c r="K819" i="8"/>
  <c r="F818" i="8"/>
  <c r="J818" i="8"/>
  <c r="L818" i="8"/>
  <c r="N818" i="8"/>
  <c r="M818" i="8"/>
  <c r="I818" i="8"/>
  <c r="K818" i="8"/>
  <c r="F817" i="8"/>
  <c r="J817" i="8"/>
  <c r="L817" i="8"/>
  <c r="N817" i="8"/>
  <c r="M817" i="8"/>
  <c r="I817" i="8"/>
  <c r="K817" i="8"/>
  <c r="F816" i="8"/>
  <c r="J816" i="8"/>
  <c r="L816" i="8"/>
  <c r="N816" i="8"/>
  <c r="M816" i="8"/>
  <c r="I816" i="8"/>
  <c r="K816" i="8"/>
  <c r="F815" i="8"/>
  <c r="J815" i="8"/>
  <c r="L815" i="8"/>
  <c r="N815" i="8"/>
  <c r="M815" i="8"/>
  <c r="I815" i="8"/>
  <c r="K815" i="8"/>
  <c r="F814" i="8"/>
  <c r="J814" i="8"/>
  <c r="L814" i="8"/>
  <c r="N814" i="8"/>
  <c r="M814" i="8"/>
  <c r="I814" i="8"/>
  <c r="K814" i="8"/>
  <c r="F813" i="8"/>
  <c r="J813" i="8"/>
  <c r="L813" i="8"/>
  <c r="N813" i="8"/>
  <c r="M813" i="8"/>
  <c r="I813" i="8"/>
  <c r="K813" i="8"/>
  <c r="F812" i="8"/>
  <c r="J812" i="8"/>
  <c r="L812" i="8"/>
  <c r="N812" i="8"/>
  <c r="M812" i="8"/>
  <c r="I812" i="8"/>
  <c r="K812" i="8"/>
  <c r="F811" i="8"/>
  <c r="J811" i="8"/>
  <c r="L811" i="8"/>
  <c r="N811" i="8"/>
  <c r="M811" i="8"/>
  <c r="I811" i="8"/>
  <c r="K811" i="8"/>
  <c r="F810" i="8"/>
  <c r="J810" i="8"/>
  <c r="L810" i="8"/>
  <c r="N810" i="8"/>
  <c r="M810" i="8"/>
  <c r="I810" i="8"/>
  <c r="K810" i="8"/>
  <c r="F809" i="8"/>
  <c r="J809" i="8"/>
  <c r="L809" i="8"/>
  <c r="N809" i="8"/>
  <c r="M809" i="8"/>
  <c r="I809" i="8"/>
  <c r="K809" i="8"/>
  <c r="F808" i="8"/>
  <c r="J808" i="8"/>
  <c r="L808" i="8"/>
  <c r="N808" i="8"/>
  <c r="M808" i="8"/>
  <c r="I808" i="8"/>
  <c r="K808" i="8"/>
  <c r="F807" i="8"/>
  <c r="J807" i="8"/>
  <c r="L807" i="8"/>
  <c r="N807" i="8"/>
  <c r="M807" i="8"/>
  <c r="I807" i="8"/>
  <c r="K807" i="8"/>
  <c r="F806" i="8"/>
  <c r="J806" i="8"/>
  <c r="L806" i="8"/>
  <c r="N806" i="8"/>
  <c r="M806" i="8"/>
  <c r="I806" i="8"/>
  <c r="K806" i="8"/>
  <c r="F805" i="8"/>
  <c r="J805" i="8"/>
  <c r="L805" i="8"/>
  <c r="N805" i="8"/>
  <c r="M805" i="8"/>
  <c r="I805" i="8"/>
  <c r="K805" i="8"/>
  <c r="F804" i="8"/>
  <c r="J804" i="8"/>
  <c r="L804" i="8"/>
  <c r="N804" i="8"/>
  <c r="M804" i="8"/>
  <c r="I804" i="8"/>
  <c r="K804" i="8"/>
  <c r="F803" i="8"/>
  <c r="J803" i="8"/>
  <c r="L803" i="8"/>
  <c r="N803" i="8"/>
  <c r="M803" i="8"/>
  <c r="I803" i="8"/>
  <c r="K803" i="8"/>
  <c r="F802" i="8"/>
  <c r="J802" i="8"/>
  <c r="L802" i="8"/>
  <c r="N802" i="8"/>
  <c r="M802" i="8"/>
  <c r="I802" i="8"/>
  <c r="K802" i="8"/>
  <c r="F801" i="8"/>
  <c r="J801" i="8"/>
  <c r="L801" i="8"/>
  <c r="N801" i="8"/>
  <c r="M801" i="8"/>
  <c r="I801" i="8"/>
  <c r="K801" i="8"/>
  <c r="F800" i="8"/>
  <c r="J800" i="8"/>
  <c r="L800" i="8"/>
  <c r="N800" i="8"/>
  <c r="M800" i="8"/>
  <c r="I800" i="8"/>
  <c r="K800" i="8"/>
  <c r="F799" i="8"/>
  <c r="J799" i="8"/>
  <c r="L799" i="8"/>
  <c r="N799" i="8"/>
  <c r="M799" i="8"/>
  <c r="I799" i="8"/>
  <c r="K799" i="8"/>
  <c r="F798" i="8"/>
  <c r="J798" i="8"/>
  <c r="L798" i="8"/>
  <c r="N798" i="8"/>
  <c r="M798" i="8"/>
  <c r="I798" i="8"/>
  <c r="K798" i="8"/>
  <c r="F797" i="8"/>
  <c r="J797" i="8"/>
  <c r="L797" i="8"/>
  <c r="N797" i="8"/>
  <c r="M797" i="8"/>
  <c r="I797" i="8"/>
  <c r="K797" i="8"/>
  <c r="F796" i="8"/>
  <c r="J796" i="8"/>
  <c r="L796" i="8"/>
  <c r="N796" i="8"/>
  <c r="M796" i="8"/>
  <c r="I796" i="8"/>
  <c r="K796" i="8"/>
  <c r="F795" i="8"/>
  <c r="J795" i="8"/>
  <c r="L795" i="8"/>
  <c r="N795" i="8"/>
  <c r="M795" i="8"/>
  <c r="I795" i="8"/>
  <c r="K795" i="8"/>
  <c r="F794" i="8"/>
  <c r="J794" i="8"/>
  <c r="L794" i="8"/>
  <c r="N794" i="8"/>
  <c r="M794" i="8"/>
  <c r="I794" i="8"/>
  <c r="K794" i="8"/>
  <c r="F793" i="8"/>
  <c r="J793" i="8"/>
  <c r="L793" i="8"/>
  <c r="N793" i="8"/>
  <c r="M793" i="8"/>
  <c r="I793" i="8"/>
  <c r="K793" i="8"/>
  <c r="F792" i="8"/>
  <c r="J792" i="8"/>
  <c r="L792" i="8"/>
  <c r="N792" i="8"/>
  <c r="M792" i="8"/>
  <c r="I792" i="8"/>
  <c r="K792" i="8"/>
  <c r="F791" i="8"/>
  <c r="J791" i="8"/>
  <c r="L791" i="8"/>
  <c r="N791" i="8"/>
  <c r="M791" i="8"/>
  <c r="I791" i="8"/>
  <c r="K791" i="8"/>
  <c r="F790" i="8"/>
  <c r="J790" i="8"/>
  <c r="L790" i="8"/>
  <c r="N790" i="8"/>
  <c r="M790" i="8"/>
  <c r="I790" i="8"/>
  <c r="K790" i="8"/>
  <c r="F789" i="8"/>
  <c r="J789" i="8"/>
  <c r="L789" i="8"/>
  <c r="N789" i="8"/>
  <c r="M789" i="8"/>
  <c r="I789" i="8"/>
  <c r="K789" i="8"/>
  <c r="F788" i="8"/>
  <c r="J788" i="8"/>
  <c r="L788" i="8"/>
  <c r="N788" i="8"/>
  <c r="M788" i="8"/>
  <c r="I788" i="8"/>
  <c r="K788" i="8"/>
  <c r="F787" i="8"/>
  <c r="J787" i="8"/>
  <c r="L787" i="8"/>
  <c r="N787" i="8"/>
  <c r="M787" i="8"/>
  <c r="I787" i="8"/>
  <c r="K787" i="8"/>
  <c r="F786" i="8"/>
  <c r="J786" i="8"/>
  <c r="L786" i="8"/>
  <c r="N786" i="8"/>
  <c r="M786" i="8"/>
  <c r="I786" i="8"/>
  <c r="K786" i="8"/>
  <c r="F785" i="8"/>
  <c r="J785" i="8"/>
  <c r="L785" i="8"/>
  <c r="N785" i="8"/>
  <c r="M785" i="8"/>
  <c r="I785" i="8"/>
  <c r="K785" i="8"/>
  <c r="F784" i="8"/>
  <c r="J784" i="8"/>
  <c r="L784" i="8"/>
  <c r="N784" i="8"/>
  <c r="M784" i="8"/>
  <c r="I784" i="8"/>
  <c r="K784" i="8"/>
  <c r="F783" i="8"/>
  <c r="J783" i="8"/>
  <c r="L783" i="8"/>
  <c r="N783" i="8"/>
  <c r="M783" i="8"/>
  <c r="I783" i="8"/>
  <c r="K783" i="8"/>
  <c r="F782" i="8"/>
  <c r="J782" i="8"/>
  <c r="L782" i="8"/>
  <c r="N782" i="8"/>
  <c r="M782" i="8"/>
  <c r="I782" i="8"/>
  <c r="K782" i="8"/>
  <c r="F781" i="8"/>
  <c r="J781" i="8"/>
  <c r="L781" i="8"/>
  <c r="N781" i="8"/>
  <c r="M781" i="8"/>
  <c r="I781" i="8"/>
  <c r="K781" i="8"/>
  <c r="F780" i="8"/>
  <c r="J780" i="8"/>
  <c r="L780" i="8"/>
  <c r="N780" i="8"/>
  <c r="M780" i="8"/>
  <c r="I780" i="8"/>
  <c r="K780" i="8"/>
  <c r="F779" i="8"/>
  <c r="J779" i="8"/>
  <c r="L779" i="8"/>
  <c r="N779" i="8"/>
  <c r="M779" i="8"/>
  <c r="I779" i="8"/>
  <c r="K779" i="8"/>
  <c r="F778" i="8"/>
  <c r="J778" i="8"/>
  <c r="L778" i="8"/>
  <c r="N778" i="8"/>
  <c r="M778" i="8"/>
  <c r="I778" i="8"/>
  <c r="K778" i="8"/>
  <c r="F777" i="8"/>
  <c r="J777" i="8"/>
  <c r="L777" i="8"/>
  <c r="N777" i="8"/>
  <c r="M777" i="8"/>
  <c r="I777" i="8"/>
  <c r="K777" i="8"/>
  <c r="F776" i="8"/>
  <c r="J776" i="8"/>
  <c r="L776" i="8"/>
  <c r="N776" i="8"/>
  <c r="M776" i="8"/>
  <c r="I776" i="8"/>
  <c r="K776" i="8"/>
  <c r="F775" i="8"/>
  <c r="J775" i="8"/>
  <c r="L775" i="8"/>
  <c r="N775" i="8"/>
  <c r="M775" i="8"/>
  <c r="I775" i="8"/>
  <c r="K775" i="8"/>
  <c r="F774" i="8"/>
  <c r="J774" i="8"/>
  <c r="L774" i="8"/>
  <c r="N774" i="8"/>
  <c r="M774" i="8"/>
  <c r="I774" i="8"/>
  <c r="K774" i="8"/>
  <c r="F773" i="8"/>
  <c r="J773" i="8"/>
  <c r="L773" i="8"/>
  <c r="N773" i="8"/>
  <c r="M773" i="8"/>
  <c r="I773" i="8"/>
  <c r="K773" i="8"/>
  <c r="F772" i="8"/>
  <c r="J772" i="8"/>
  <c r="L772" i="8"/>
  <c r="N772" i="8"/>
  <c r="M772" i="8"/>
  <c r="I772" i="8"/>
  <c r="K772" i="8"/>
  <c r="F771" i="8"/>
  <c r="J771" i="8"/>
  <c r="L771" i="8"/>
  <c r="N771" i="8"/>
  <c r="M771" i="8"/>
  <c r="I771" i="8"/>
  <c r="K771" i="8"/>
  <c r="F770" i="8"/>
  <c r="J770" i="8"/>
  <c r="L770" i="8"/>
  <c r="N770" i="8"/>
  <c r="M770" i="8"/>
  <c r="I770" i="8"/>
  <c r="K770" i="8"/>
  <c r="F769" i="8"/>
  <c r="J769" i="8"/>
  <c r="L769" i="8"/>
  <c r="N769" i="8"/>
  <c r="M769" i="8"/>
  <c r="I769" i="8"/>
  <c r="K769" i="8"/>
  <c r="F768" i="8"/>
  <c r="J768" i="8"/>
  <c r="L768" i="8"/>
  <c r="N768" i="8"/>
  <c r="M768" i="8"/>
  <c r="I768" i="8"/>
  <c r="K768" i="8"/>
  <c r="F767" i="8"/>
  <c r="J767" i="8"/>
  <c r="L767" i="8"/>
  <c r="N767" i="8"/>
  <c r="M767" i="8"/>
  <c r="I767" i="8"/>
  <c r="K767" i="8"/>
  <c r="F766" i="8"/>
  <c r="J766" i="8"/>
  <c r="L766" i="8"/>
  <c r="N766" i="8"/>
  <c r="M766" i="8"/>
  <c r="I766" i="8"/>
  <c r="K766" i="8"/>
  <c r="F765" i="8"/>
  <c r="J765" i="8"/>
  <c r="L765" i="8"/>
  <c r="N765" i="8"/>
  <c r="M765" i="8"/>
  <c r="I765" i="8"/>
  <c r="K765" i="8"/>
  <c r="F764" i="8"/>
  <c r="J764" i="8"/>
  <c r="L764" i="8"/>
  <c r="N764" i="8"/>
  <c r="M764" i="8"/>
  <c r="I764" i="8"/>
  <c r="K764" i="8"/>
  <c r="F763" i="8"/>
  <c r="J763" i="8"/>
  <c r="L763" i="8"/>
  <c r="N763" i="8"/>
  <c r="M763" i="8"/>
  <c r="I763" i="8"/>
  <c r="K763" i="8"/>
  <c r="F762" i="8"/>
  <c r="J762" i="8"/>
  <c r="L762" i="8"/>
  <c r="N762" i="8"/>
  <c r="M762" i="8"/>
  <c r="I762" i="8"/>
  <c r="K762" i="8"/>
  <c r="F761" i="8"/>
  <c r="J761" i="8"/>
  <c r="L761" i="8"/>
  <c r="N761" i="8"/>
  <c r="M761" i="8"/>
  <c r="I761" i="8"/>
  <c r="K761" i="8"/>
  <c r="F760" i="8"/>
  <c r="J760" i="8"/>
  <c r="L760" i="8"/>
  <c r="N760" i="8"/>
  <c r="M760" i="8"/>
  <c r="I760" i="8"/>
  <c r="K760" i="8"/>
  <c r="F759" i="8"/>
  <c r="J759" i="8"/>
  <c r="L759" i="8"/>
  <c r="N759" i="8"/>
  <c r="M759" i="8"/>
  <c r="I759" i="8"/>
  <c r="K759" i="8"/>
  <c r="F758" i="8"/>
  <c r="J758" i="8"/>
  <c r="L758" i="8"/>
  <c r="N758" i="8"/>
  <c r="M758" i="8"/>
  <c r="I758" i="8"/>
  <c r="K758" i="8"/>
  <c r="F757" i="8"/>
  <c r="J757" i="8"/>
  <c r="L757" i="8"/>
  <c r="N757" i="8"/>
  <c r="M757" i="8"/>
  <c r="I757" i="8"/>
  <c r="K757" i="8"/>
  <c r="F756" i="8"/>
  <c r="J756" i="8"/>
  <c r="L756" i="8"/>
  <c r="N756" i="8"/>
  <c r="M756" i="8"/>
  <c r="I756" i="8"/>
  <c r="K756" i="8"/>
  <c r="F755" i="8"/>
  <c r="J755" i="8"/>
  <c r="L755" i="8"/>
  <c r="N755" i="8"/>
  <c r="M755" i="8"/>
  <c r="I755" i="8"/>
  <c r="K755" i="8"/>
  <c r="F754" i="8"/>
  <c r="J754" i="8"/>
  <c r="L754" i="8"/>
  <c r="N754" i="8"/>
  <c r="M754" i="8"/>
  <c r="I754" i="8"/>
  <c r="K754" i="8"/>
  <c r="F753" i="8"/>
  <c r="J753" i="8"/>
  <c r="L753" i="8"/>
  <c r="N753" i="8"/>
  <c r="M753" i="8"/>
  <c r="I753" i="8"/>
  <c r="K753" i="8"/>
  <c r="F752" i="8"/>
  <c r="J752" i="8"/>
  <c r="L752" i="8"/>
  <c r="N752" i="8"/>
  <c r="M752" i="8"/>
  <c r="I752" i="8"/>
  <c r="K752" i="8"/>
  <c r="F751" i="8"/>
  <c r="J751" i="8"/>
  <c r="L751" i="8"/>
  <c r="N751" i="8"/>
  <c r="M751" i="8"/>
  <c r="I751" i="8"/>
  <c r="K751" i="8"/>
  <c r="F750" i="8"/>
  <c r="J750" i="8"/>
  <c r="L750" i="8"/>
  <c r="N750" i="8"/>
  <c r="M750" i="8"/>
  <c r="I750" i="8"/>
  <c r="K750" i="8"/>
  <c r="F749" i="8"/>
  <c r="J749" i="8"/>
  <c r="L749" i="8"/>
  <c r="N749" i="8"/>
  <c r="M749" i="8"/>
  <c r="I749" i="8"/>
  <c r="K749" i="8"/>
  <c r="F748" i="8"/>
  <c r="J748" i="8"/>
  <c r="L748" i="8"/>
  <c r="N748" i="8"/>
  <c r="M748" i="8"/>
  <c r="I748" i="8"/>
  <c r="K748" i="8"/>
  <c r="F747" i="8"/>
  <c r="J747" i="8"/>
  <c r="L747" i="8"/>
  <c r="N747" i="8"/>
  <c r="M747" i="8"/>
  <c r="I747" i="8"/>
  <c r="K747" i="8"/>
  <c r="F746" i="8"/>
  <c r="J746" i="8"/>
  <c r="L746" i="8"/>
  <c r="N746" i="8"/>
  <c r="M746" i="8"/>
  <c r="I746" i="8"/>
  <c r="K746" i="8"/>
  <c r="F745" i="8"/>
  <c r="J745" i="8"/>
  <c r="L745" i="8"/>
  <c r="N745" i="8"/>
  <c r="M745" i="8"/>
  <c r="I745" i="8"/>
  <c r="K745" i="8"/>
  <c r="F744" i="8"/>
  <c r="J744" i="8"/>
  <c r="L744" i="8"/>
  <c r="N744" i="8"/>
  <c r="M744" i="8"/>
  <c r="I744" i="8"/>
  <c r="K744" i="8"/>
  <c r="F743" i="8"/>
  <c r="J743" i="8"/>
  <c r="L743" i="8"/>
  <c r="N743" i="8"/>
  <c r="M743" i="8"/>
  <c r="I743" i="8"/>
  <c r="K743" i="8"/>
  <c r="F742" i="8"/>
  <c r="J742" i="8"/>
  <c r="L742" i="8"/>
  <c r="N742" i="8"/>
  <c r="M742" i="8"/>
  <c r="I742" i="8"/>
  <c r="K742" i="8"/>
  <c r="F741" i="8"/>
  <c r="J741" i="8"/>
  <c r="L741" i="8"/>
  <c r="N741" i="8"/>
  <c r="M741" i="8"/>
  <c r="I741" i="8"/>
  <c r="K741" i="8"/>
  <c r="F740" i="8"/>
  <c r="J740" i="8"/>
  <c r="L740" i="8"/>
  <c r="N740" i="8"/>
  <c r="M740" i="8"/>
  <c r="I740" i="8"/>
  <c r="K740" i="8"/>
  <c r="F739" i="8"/>
  <c r="J739" i="8"/>
  <c r="L739" i="8"/>
  <c r="N739" i="8"/>
  <c r="M739" i="8"/>
  <c r="I739" i="8"/>
  <c r="K739" i="8"/>
  <c r="F738" i="8"/>
  <c r="J738" i="8"/>
  <c r="L738" i="8"/>
  <c r="N738" i="8"/>
  <c r="M738" i="8"/>
  <c r="I738" i="8"/>
  <c r="K738" i="8"/>
  <c r="F737" i="8"/>
  <c r="J737" i="8"/>
  <c r="L737" i="8"/>
  <c r="N737" i="8"/>
  <c r="M737" i="8"/>
  <c r="I737" i="8"/>
  <c r="K737" i="8"/>
  <c r="F736" i="8"/>
  <c r="J736" i="8"/>
  <c r="L736" i="8"/>
  <c r="N736" i="8"/>
  <c r="M736" i="8"/>
  <c r="I736" i="8"/>
  <c r="K736" i="8"/>
  <c r="F735" i="8"/>
  <c r="J735" i="8"/>
  <c r="L735" i="8"/>
  <c r="N735" i="8"/>
  <c r="M735" i="8"/>
  <c r="I735" i="8"/>
  <c r="K735" i="8"/>
  <c r="F734" i="8"/>
  <c r="J734" i="8"/>
  <c r="L734" i="8"/>
  <c r="N734" i="8"/>
  <c r="M734" i="8"/>
  <c r="I734" i="8"/>
  <c r="K734" i="8"/>
  <c r="F733" i="8"/>
  <c r="J733" i="8"/>
  <c r="L733" i="8"/>
  <c r="N733" i="8"/>
  <c r="M733" i="8"/>
  <c r="I733" i="8"/>
  <c r="K733" i="8"/>
  <c r="F732" i="8"/>
  <c r="J732" i="8"/>
  <c r="L732" i="8"/>
  <c r="N732" i="8"/>
  <c r="M732" i="8"/>
  <c r="I732" i="8"/>
  <c r="K732" i="8"/>
  <c r="F731" i="8"/>
  <c r="J731" i="8"/>
  <c r="L731" i="8"/>
  <c r="N731" i="8"/>
  <c r="M731" i="8"/>
  <c r="I731" i="8"/>
  <c r="K731" i="8"/>
  <c r="F730" i="8"/>
  <c r="J730" i="8"/>
  <c r="L730" i="8"/>
  <c r="N730" i="8"/>
  <c r="M730" i="8"/>
  <c r="I730" i="8"/>
  <c r="K730" i="8"/>
  <c r="F729" i="8"/>
  <c r="J729" i="8"/>
  <c r="L729" i="8"/>
  <c r="N729" i="8"/>
  <c r="M729" i="8"/>
  <c r="I729" i="8"/>
  <c r="K729" i="8"/>
  <c r="F728" i="8"/>
  <c r="J728" i="8"/>
  <c r="L728" i="8"/>
  <c r="N728" i="8"/>
  <c r="M728" i="8"/>
  <c r="I728" i="8"/>
  <c r="K728" i="8"/>
  <c r="F727" i="8"/>
  <c r="J727" i="8"/>
  <c r="L727" i="8"/>
  <c r="N727" i="8"/>
  <c r="M727" i="8"/>
  <c r="I727" i="8"/>
  <c r="K727" i="8"/>
  <c r="F726" i="8"/>
  <c r="J726" i="8"/>
  <c r="L726" i="8"/>
  <c r="N726" i="8"/>
  <c r="M726" i="8"/>
  <c r="I726" i="8"/>
  <c r="K726" i="8"/>
  <c r="F725" i="8"/>
  <c r="J725" i="8"/>
  <c r="L725" i="8"/>
  <c r="N725" i="8"/>
  <c r="M725" i="8"/>
  <c r="I725" i="8"/>
  <c r="K725" i="8"/>
  <c r="F724" i="8"/>
  <c r="J724" i="8"/>
  <c r="L724" i="8"/>
  <c r="N724" i="8"/>
  <c r="M724" i="8"/>
  <c r="I724" i="8"/>
  <c r="K724" i="8"/>
  <c r="F723" i="8"/>
  <c r="J723" i="8"/>
  <c r="L723" i="8"/>
  <c r="N723" i="8"/>
  <c r="M723" i="8"/>
  <c r="I723" i="8"/>
  <c r="K723" i="8"/>
  <c r="F722" i="8"/>
  <c r="J722" i="8"/>
  <c r="L722" i="8"/>
  <c r="N722" i="8"/>
  <c r="M722" i="8"/>
  <c r="I722" i="8"/>
  <c r="K722" i="8"/>
  <c r="F721" i="8"/>
  <c r="J721" i="8"/>
  <c r="L721" i="8"/>
  <c r="N721" i="8"/>
  <c r="M721" i="8"/>
  <c r="I721" i="8"/>
  <c r="K721" i="8"/>
  <c r="F720" i="8"/>
  <c r="J720" i="8"/>
  <c r="L720" i="8"/>
  <c r="N720" i="8"/>
  <c r="M720" i="8"/>
  <c r="I720" i="8"/>
  <c r="K720" i="8"/>
  <c r="F719" i="8"/>
  <c r="J719" i="8"/>
  <c r="L719" i="8"/>
  <c r="N719" i="8"/>
  <c r="M719" i="8"/>
  <c r="I719" i="8"/>
  <c r="K719" i="8"/>
  <c r="F718" i="8"/>
  <c r="J718" i="8"/>
  <c r="L718" i="8"/>
  <c r="N718" i="8"/>
  <c r="M718" i="8"/>
  <c r="I718" i="8"/>
  <c r="K718" i="8"/>
  <c r="F717" i="8"/>
  <c r="J717" i="8"/>
  <c r="L717" i="8"/>
  <c r="N717" i="8"/>
  <c r="M717" i="8"/>
  <c r="I717" i="8"/>
  <c r="K717" i="8"/>
  <c r="F716" i="8"/>
  <c r="J716" i="8"/>
  <c r="L716" i="8"/>
  <c r="N716" i="8"/>
  <c r="M716" i="8"/>
  <c r="I716" i="8"/>
  <c r="K716" i="8"/>
  <c r="F715" i="8"/>
  <c r="J715" i="8"/>
  <c r="L715" i="8"/>
  <c r="N715" i="8"/>
  <c r="M715" i="8"/>
  <c r="I715" i="8"/>
  <c r="K715" i="8"/>
  <c r="F714" i="8"/>
  <c r="J714" i="8"/>
  <c r="L714" i="8"/>
  <c r="N714" i="8"/>
  <c r="M714" i="8"/>
  <c r="I714" i="8"/>
  <c r="K714" i="8"/>
  <c r="F713" i="8"/>
  <c r="J713" i="8"/>
  <c r="L713" i="8"/>
  <c r="N713" i="8"/>
  <c r="M713" i="8"/>
  <c r="I713" i="8"/>
  <c r="K713" i="8"/>
  <c r="F712" i="8"/>
  <c r="J712" i="8"/>
  <c r="L712" i="8"/>
  <c r="N712" i="8"/>
  <c r="M712" i="8"/>
  <c r="I712" i="8"/>
  <c r="K712" i="8"/>
  <c r="F711" i="8"/>
  <c r="J711" i="8"/>
  <c r="L711" i="8"/>
  <c r="N711" i="8"/>
  <c r="M711" i="8"/>
  <c r="I711" i="8"/>
  <c r="K711" i="8"/>
  <c r="F710" i="8"/>
  <c r="J710" i="8"/>
  <c r="L710" i="8"/>
  <c r="N710" i="8"/>
  <c r="M710" i="8"/>
  <c r="I710" i="8"/>
  <c r="K710" i="8"/>
  <c r="F709" i="8"/>
  <c r="J709" i="8"/>
  <c r="L709" i="8"/>
  <c r="N709" i="8"/>
  <c r="M709" i="8"/>
  <c r="I709" i="8"/>
  <c r="K709" i="8"/>
  <c r="F708" i="8"/>
  <c r="J708" i="8"/>
  <c r="L708" i="8"/>
  <c r="N708" i="8"/>
  <c r="M708" i="8"/>
  <c r="I708" i="8"/>
  <c r="K708" i="8"/>
  <c r="F707" i="8"/>
  <c r="J707" i="8"/>
  <c r="L707" i="8"/>
  <c r="N707" i="8"/>
  <c r="M707" i="8"/>
  <c r="I707" i="8"/>
  <c r="K707" i="8"/>
  <c r="F706" i="8"/>
  <c r="J706" i="8"/>
  <c r="L706" i="8"/>
  <c r="N706" i="8"/>
  <c r="M706" i="8"/>
  <c r="I706" i="8"/>
  <c r="K706" i="8"/>
  <c r="F705" i="8"/>
  <c r="J705" i="8"/>
  <c r="L705" i="8"/>
  <c r="N705" i="8"/>
  <c r="M705" i="8"/>
  <c r="I705" i="8"/>
  <c r="K705" i="8"/>
  <c r="F704" i="8"/>
  <c r="J704" i="8"/>
  <c r="L704" i="8"/>
  <c r="N704" i="8"/>
  <c r="M704" i="8"/>
  <c r="I704" i="8"/>
  <c r="K704" i="8"/>
  <c r="F703" i="8"/>
  <c r="J703" i="8"/>
  <c r="L703" i="8"/>
  <c r="N703" i="8"/>
  <c r="M703" i="8"/>
  <c r="I703" i="8"/>
  <c r="K703" i="8"/>
  <c r="F702" i="8"/>
  <c r="J702" i="8"/>
  <c r="L702" i="8"/>
  <c r="N702" i="8"/>
  <c r="M702" i="8"/>
  <c r="I702" i="8"/>
  <c r="K702" i="8"/>
  <c r="F701" i="8"/>
  <c r="J701" i="8"/>
  <c r="L701" i="8"/>
  <c r="N701" i="8"/>
  <c r="M701" i="8"/>
  <c r="I701" i="8"/>
  <c r="K701" i="8"/>
  <c r="F700" i="8"/>
  <c r="J700" i="8"/>
  <c r="L700" i="8"/>
  <c r="N700" i="8"/>
  <c r="M700" i="8"/>
  <c r="I700" i="8"/>
  <c r="K700" i="8"/>
  <c r="F699" i="8"/>
  <c r="J699" i="8"/>
  <c r="L699" i="8"/>
  <c r="N699" i="8"/>
  <c r="M699" i="8"/>
  <c r="I699" i="8"/>
  <c r="K699" i="8"/>
  <c r="F698" i="8"/>
  <c r="J698" i="8"/>
  <c r="L698" i="8"/>
  <c r="N698" i="8"/>
  <c r="M698" i="8"/>
  <c r="I698" i="8"/>
  <c r="K698" i="8"/>
  <c r="F697" i="8"/>
  <c r="J697" i="8"/>
  <c r="L697" i="8"/>
  <c r="N697" i="8"/>
  <c r="M697" i="8"/>
  <c r="I697" i="8"/>
  <c r="K697" i="8"/>
  <c r="F696" i="8"/>
  <c r="J696" i="8"/>
  <c r="L696" i="8"/>
  <c r="N696" i="8"/>
  <c r="M696" i="8"/>
  <c r="I696" i="8"/>
  <c r="K696" i="8"/>
  <c r="F695" i="8"/>
  <c r="J695" i="8"/>
  <c r="L695" i="8"/>
  <c r="N695" i="8"/>
  <c r="M695" i="8"/>
  <c r="I695" i="8"/>
  <c r="K695" i="8"/>
  <c r="F694" i="8"/>
  <c r="J694" i="8"/>
  <c r="L694" i="8"/>
  <c r="N694" i="8"/>
  <c r="M694" i="8"/>
  <c r="I694" i="8"/>
  <c r="K694" i="8"/>
  <c r="F693" i="8"/>
  <c r="J693" i="8"/>
  <c r="L693" i="8"/>
  <c r="N693" i="8"/>
  <c r="M693" i="8"/>
  <c r="I693" i="8"/>
  <c r="K693" i="8"/>
  <c r="F692" i="8"/>
  <c r="J692" i="8"/>
  <c r="L692" i="8"/>
  <c r="N692" i="8"/>
  <c r="M692" i="8"/>
  <c r="I692" i="8"/>
  <c r="K692" i="8"/>
  <c r="F691" i="8"/>
  <c r="J691" i="8"/>
  <c r="L691" i="8"/>
  <c r="N691" i="8"/>
  <c r="M691" i="8"/>
  <c r="I691" i="8"/>
  <c r="K691" i="8"/>
  <c r="F690" i="8"/>
  <c r="J690" i="8"/>
  <c r="L690" i="8"/>
  <c r="N690" i="8"/>
  <c r="M690" i="8"/>
  <c r="I690" i="8"/>
  <c r="K690" i="8"/>
  <c r="F689" i="8"/>
  <c r="J689" i="8"/>
  <c r="L689" i="8"/>
  <c r="N689" i="8"/>
  <c r="M689" i="8"/>
  <c r="I689" i="8"/>
  <c r="K689" i="8"/>
  <c r="F688" i="8"/>
  <c r="J688" i="8"/>
  <c r="L688" i="8"/>
  <c r="N688" i="8"/>
  <c r="M688" i="8"/>
  <c r="I688" i="8"/>
  <c r="K688" i="8"/>
  <c r="F687" i="8"/>
  <c r="J687" i="8"/>
  <c r="L687" i="8"/>
  <c r="N687" i="8"/>
  <c r="M687" i="8"/>
  <c r="I687" i="8"/>
  <c r="K687" i="8"/>
  <c r="F686" i="8"/>
  <c r="J686" i="8"/>
  <c r="L686" i="8"/>
  <c r="N686" i="8"/>
  <c r="M686" i="8"/>
  <c r="I686" i="8"/>
  <c r="K686" i="8"/>
  <c r="F685" i="8"/>
  <c r="J685" i="8"/>
  <c r="L685" i="8"/>
  <c r="N685" i="8"/>
  <c r="M685" i="8"/>
  <c r="I685" i="8"/>
  <c r="K685" i="8"/>
  <c r="F684" i="8"/>
  <c r="J684" i="8"/>
  <c r="L684" i="8"/>
  <c r="N684" i="8"/>
  <c r="M684" i="8"/>
  <c r="I684" i="8"/>
  <c r="K684" i="8"/>
  <c r="F683" i="8"/>
  <c r="J683" i="8"/>
  <c r="L683" i="8"/>
  <c r="N683" i="8"/>
  <c r="M683" i="8"/>
  <c r="I683" i="8"/>
  <c r="K683" i="8"/>
  <c r="F682" i="8"/>
  <c r="J682" i="8"/>
  <c r="L682" i="8"/>
  <c r="N682" i="8"/>
  <c r="M682" i="8"/>
  <c r="I682" i="8"/>
  <c r="K682" i="8"/>
  <c r="F681" i="8"/>
  <c r="J681" i="8"/>
  <c r="L681" i="8"/>
  <c r="N681" i="8"/>
  <c r="M681" i="8"/>
  <c r="I681" i="8"/>
  <c r="K681" i="8"/>
  <c r="F680" i="8"/>
  <c r="J680" i="8"/>
  <c r="L680" i="8"/>
  <c r="N680" i="8"/>
  <c r="M680" i="8"/>
  <c r="I680" i="8"/>
  <c r="K680" i="8"/>
  <c r="F679" i="8"/>
  <c r="J679" i="8"/>
  <c r="L679" i="8"/>
  <c r="N679" i="8"/>
  <c r="M679" i="8"/>
  <c r="I679" i="8"/>
  <c r="K679" i="8"/>
  <c r="F678" i="8"/>
  <c r="J678" i="8"/>
  <c r="L678" i="8"/>
  <c r="N678" i="8"/>
  <c r="M678" i="8"/>
  <c r="I678" i="8"/>
  <c r="K678" i="8"/>
  <c r="F677" i="8"/>
  <c r="J677" i="8"/>
  <c r="L677" i="8"/>
  <c r="N677" i="8"/>
  <c r="M677" i="8"/>
  <c r="I677" i="8"/>
  <c r="K677" i="8"/>
  <c r="F676" i="8"/>
  <c r="J676" i="8"/>
  <c r="L676" i="8"/>
  <c r="N676" i="8"/>
  <c r="M676" i="8"/>
  <c r="I676" i="8"/>
  <c r="K676" i="8"/>
  <c r="F675" i="8"/>
  <c r="J675" i="8"/>
  <c r="L675" i="8"/>
  <c r="N675" i="8"/>
  <c r="M675" i="8"/>
  <c r="I675" i="8"/>
  <c r="K675" i="8"/>
  <c r="F674" i="8"/>
  <c r="J674" i="8"/>
  <c r="L674" i="8"/>
  <c r="N674" i="8"/>
  <c r="M674" i="8"/>
  <c r="I674" i="8"/>
  <c r="K674" i="8"/>
  <c r="F673" i="8"/>
  <c r="J673" i="8"/>
  <c r="L673" i="8"/>
  <c r="N673" i="8"/>
  <c r="M673" i="8"/>
  <c r="I673" i="8"/>
  <c r="K673" i="8"/>
  <c r="F672" i="8"/>
  <c r="J672" i="8"/>
  <c r="L672" i="8"/>
  <c r="N672" i="8"/>
  <c r="M672" i="8"/>
  <c r="I672" i="8"/>
  <c r="K672" i="8"/>
  <c r="F671" i="8"/>
  <c r="J671" i="8"/>
  <c r="L671" i="8"/>
  <c r="N671" i="8"/>
  <c r="M671" i="8"/>
  <c r="I671" i="8"/>
  <c r="K671" i="8"/>
  <c r="F670" i="8"/>
  <c r="J670" i="8"/>
  <c r="L670" i="8"/>
  <c r="N670" i="8"/>
  <c r="M670" i="8"/>
  <c r="I670" i="8"/>
  <c r="K670" i="8"/>
  <c r="F669" i="8"/>
  <c r="J669" i="8"/>
  <c r="L669" i="8"/>
  <c r="N669" i="8"/>
  <c r="M669" i="8"/>
  <c r="I669" i="8"/>
  <c r="K669" i="8"/>
  <c r="F668" i="8"/>
  <c r="J668" i="8"/>
  <c r="L668" i="8"/>
  <c r="N668" i="8"/>
  <c r="M668" i="8"/>
  <c r="I668" i="8"/>
  <c r="K668" i="8"/>
  <c r="F667" i="8"/>
  <c r="J667" i="8"/>
  <c r="L667" i="8"/>
  <c r="N667" i="8"/>
  <c r="M667" i="8"/>
  <c r="I667" i="8"/>
  <c r="K667" i="8"/>
  <c r="F666" i="8"/>
  <c r="J666" i="8"/>
  <c r="L666" i="8"/>
  <c r="N666" i="8"/>
  <c r="M666" i="8"/>
  <c r="I666" i="8"/>
  <c r="K666" i="8"/>
  <c r="F665" i="8"/>
  <c r="J665" i="8"/>
  <c r="L665" i="8"/>
  <c r="N665" i="8"/>
  <c r="M665" i="8"/>
  <c r="I665" i="8"/>
  <c r="K665" i="8"/>
  <c r="F664" i="8"/>
  <c r="J664" i="8"/>
  <c r="L664" i="8"/>
  <c r="N664" i="8"/>
  <c r="M664" i="8"/>
  <c r="I664" i="8"/>
  <c r="K664" i="8"/>
  <c r="F663" i="8"/>
  <c r="J663" i="8"/>
  <c r="L663" i="8"/>
  <c r="N663" i="8"/>
  <c r="M663" i="8"/>
  <c r="I663" i="8"/>
  <c r="K663" i="8"/>
  <c r="F662" i="8"/>
  <c r="J662" i="8"/>
  <c r="L662" i="8"/>
  <c r="N662" i="8"/>
  <c r="M662" i="8"/>
  <c r="I662" i="8"/>
  <c r="K662" i="8"/>
  <c r="F661" i="8"/>
  <c r="J661" i="8"/>
  <c r="L661" i="8"/>
  <c r="N661" i="8"/>
  <c r="M661" i="8"/>
  <c r="I661" i="8"/>
  <c r="K661" i="8"/>
  <c r="F660" i="8"/>
  <c r="J660" i="8"/>
  <c r="L660" i="8"/>
  <c r="N660" i="8"/>
  <c r="M660" i="8"/>
  <c r="I660" i="8"/>
  <c r="K660" i="8"/>
  <c r="F659" i="8"/>
  <c r="J659" i="8"/>
  <c r="L659" i="8"/>
  <c r="N659" i="8"/>
  <c r="M659" i="8"/>
  <c r="I659" i="8"/>
  <c r="K659" i="8"/>
  <c r="F658" i="8"/>
  <c r="J658" i="8"/>
  <c r="L658" i="8"/>
  <c r="N658" i="8"/>
  <c r="M658" i="8"/>
  <c r="I658" i="8"/>
  <c r="K658" i="8"/>
  <c r="F657" i="8"/>
  <c r="J657" i="8"/>
  <c r="L657" i="8"/>
  <c r="N657" i="8"/>
  <c r="M657" i="8"/>
  <c r="I657" i="8"/>
  <c r="K657" i="8"/>
  <c r="F656" i="8"/>
  <c r="J656" i="8"/>
  <c r="L656" i="8"/>
  <c r="N656" i="8"/>
  <c r="M656" i="8"/>
  <c r="I656" i="8"/>
  <c r="K656" i="8"/>
  <c r="F655" i="8"/>
  <c r="J655" i="8"/>
  <c r="L655" i="8"/>
  <c r="N655" i="8"/>
  <c r="M655" i="8"/>
  <c r="I655" i="8"/>
  <c r="K655" i="8"/>
  <c r="F654" i="8"/>
  <c r="J654" i="8"/>
  <c r="L654" i="8"/>
  <c r="N654" i="8"/>
  <c r="M654" i="8"/>
  <c r="I654" i="8"/>
  <c r="K654" i="8"/>
  <c r="F653" i="8"/>
  <c r="J653" i="8"/>
  <c r="L653" i="8"/>
  <c r="N653" i="8"/>
  <c r="M653" i="8"/>
  <c r="I653" i="8"/>
  <c r="K653" i="8"/>
  <c r="F652" i="8"/>
  <c r="J652" i="8"/>
  <c r="L652" i="8"/>
  <c r="N652" i="8"/>
  <c r="M652" i="8"/>
  <c r="I652" i="8"/>
  <c r="K652" i="8"/>
  <c r="F651" i="8"/>
  <c r="J651" i="8"/>
  <c r="L651" i="8"/>
  <c r="N651" i="8"/>
  <c r="M651" i="8"/>
  <c r="I651" i="8"/>
  <c r="K651" i="8"/>
  <c r="F650" i="8"/>
  <c r="J650" i="8"/>
  <c r="L650" i="8"/>
  <c r="N650" i="8"/>
  <c r="M650" i="8"/>
  <c r="I650" i="8"/>
  <c r="K650" i="8"/>
  <c r="F649" i="8"/>
  <c r="J649" i="8"/>
  <c r="L649" i="8"/>
  <c r="N649" i="8"/>
  <c r="M649" i="8"/>
  <c r="I649" i="8"/>
  <c r="K649" i="8"/>
  <c r="F648" i="8"/>
  <c r="J648" i="8"/>
  <c r="L648" i="8"/>
  <c r="N648" i="8"/>
  <c r="M648" i="8"/>
  <c r="I648" i="8"/>
  <c r="K648" i="8"/>
  <c r="F647" i="8"/>
  <c r="J647" i="8"/>
  <c r="L647" i="8"/>
  <c r="N647" i="8"/>
  <c r="M647" i="8"/>
  <c r="I647" i="8"/>
  <c r="K647" i="8"/>
  <c r="F646" i="8"/>
  <c r="J646" i="8"/>
  <c r="L646" i="8"/>
  <c r="N646" i="8"/>
  <c r="M646" i="8"/>
  <c r="I646" i="8"/>
  <c r="K646" i="8"/>
  <c r="F645" i="8"/>
  <c r="J645" i="8"/>
  <c r="L645" i="8"/>
  <c r="N645" i="8"/>
  <c r="M645" i="8"/>
  <c r="I645" i="8"/>
  <c r="K645" i="8"/>
  <c r="F644" i="8"/>
  <c r="J644" i="8"/>
  <c r="L644" i="8"/>
  <c r="N644" i="8"/>
  <c r="M644" i="8"/>
  <c r="I644" i="8"/>
  <c r="K644" i="8"/>
  <c r="F643" i="8"/>
  <c r="J643" i="8"/>
  <c r="L643" i="8"/>
  <c r="N643" i="8"/>
  <c r="M643" i="8"/>
  <c r="I643" i="8"/>
  <c r="K643" i="8"/>
  <c r="F642" i="8"/>
  <c r="J642" i="8"/>
  <c r="L642" i="8"/>
  <c r="N642" i="8"/>
  <c r="M642" i="8"/>
  <c r="I642" i="8"/>
  <c r="K642" i="8"/>
  <c r="F641" i="8"/>
  <c r="J641" i="8"/>
  <c r="L641" i="8"/>
  <c r="N641" i="8"/>
  <c r="M641" i="8"/>
  <c r="I641" i="8"/>
  <c r="K641" i="8"/>
  <c r="F640" i="8"/>
  <c r="J640" i="8"/>
  <c r="L640" i="8"/>
  <c r="N640" i="8"/>
  <c r="M640" i="8"/>
  <c r="I640" i="8"/>
  <c r="K640" i="8"/>
  <c r="F639" i="8"/>
  <c r="J639" i="8"/>
  <c r="L639" i="8"/>
  <c r="N639" i="8"/>
  <c r="M639" i="8"/>
  <c r="I639" i="8"/>
  <c r="K639" i="8"/>
  <c r="F638" i="8"/>
  <c r="J638" i="8"/>
  <c r="L638" i="8"/>
  <c r="N638" i="8"/>
  <c r="M638" i="8"/>
  <c r="I638" i="8"/>
  <c r="K638" i="8"/>
  <c r="F637" i="8"/>
  <c r="J637" i="8"/>
  <c r="L637" i="8"/>
  <c r="N637" i="8"/>
  <c r="M637" i="8"/>
  <c r="I637" i="8"/>
  <c r="K637" i="8"/>
  <c r="F636" i="8"/>
  <c r="J636" i="8"/>
  <c r="L636" i="8"/>
  <c r="N636" i="8"/>
  <c r="M636" i="8"/>
  <c r="I636" i="8"/>
  <c r="K636" i="8"/>
  <c r="F635" i="8"/>
  <c r="J635" i="8"/>
  <c r="L635" i="8"/>
  <c r="N635" i="8"/>
  <c r="M635" i="8"/>
  <c r="I635" i="8"/>
  <c r="K635" i="8"/>
  <c r="F634" i="8"/>
  <c r="J634" i="8"/>
  <c r="L634" i="8"/>
  <c r="N634" i="8"/>
  <c r="M634" i="8"/>
  <c r="I634" i="8"/>
  <c r="K634" i="8"/>
  <c r="F633" i="8"/>
  <c r="J633" i="8"/>
  <c r="L633" i="8"/>
  <c r="N633" i="8"/>
  <c r="M633" i="8"/>
  <c r="I633" i="8"/>
  <c r="K633" i="8"/>
  <c r="F632" i="8"/>
  <c r="J632" i="8"/>
  <c r="L632" i="8"/>
  <c r="N632" i="8"/>
  <c r="M632" i="8"/>
  <c r="I632" i="8"/>
  <c r="K632" i="8"/>
  <c r="F631" i="8"/>
  <c r="J631" i="8"/>
  <c r="L631" i="8"/>
  <c r="N631" i="8"/>
  <c r="M631" i="8"/>
  <c r="I631" i="8"/>
  <c r="K631" i="8"/>
  <c r="F630" i="8"/>
  <c r="J630" i="8"/>
  <c r="L630" i="8"/>
  <c r="N630" i="8"/>
  <c r="M630" i="8"/>
  <c r="I630" i="8"/>
  <c r="K630" i="8"/>
  <c r="F629" i="8"/>
  <c r="J629" i="8"/>
  <c r="L629" i="8"/>
  <c r="N629" i="8"/>
  <c r="M629" i="8"/>
  <c r="I629" i="8"/>
  <c r="K629" i="8"/>
  <c r="F628" i="8"/>
  <c r="J628" i="8"/>
  <c r="L628" i="8"/>
  <c r="N628" i="8"/>
  <c r="M628" i="8"/>
  <c r="I628" i="8"/>
  <c r="K628" i="8"/>
  <c r="F627" i="8"/>
  <c r="J627" i="8"/>
  <c r="L627" i="8"/>
  <c r="N627" i="8"/>
  <c r="M627" i="8"/>
  <c r="I627" i="8"/>
  <c r="K627" i="8"/>
  <c r="F626" i="8"/>
  <c r="J626" i="8"/>
  <c r="L626" i="8"/>
  <c r="N626" i="8"/>
  <c r="M626" i="8"/>
  <c r="I626" i="8"/>
  <c r="K626" i="8"/>
  <c r="F625" i="8"/>
  <c r="J625" i="8"/>
  <c r="L625" i="8"/>
  <c r="N625" i="8"/>
  <c r="M625" i="8"/>
  <c r="I625" i="8"/>
  <c r="K625" i="8"/>
  <c r="F624" i="8"/>
  <c r="J624" i="8"/>
  <c r="L624" i="8"/>
  <c r="N624" i="8"/>
  <c r="M624" i="8"/>
  <c r="I624" i="8"/>
  <c r="K624" i="8"/>
  <c r="F623" i="8"/>
  <c r="J623" i="8"/>
  <c r="L623" i="8"/>
  <c r="N623" i="8"/>
  <c r="M623" i="8"/>
  <c r="I623" i="8"/>
  <c r="K623" i="8"/>
  <c r="F622" i="8"/>
  <c r="J622" i="8"/>
  <c r="L622" i="8"/>
  <c r="N622" i="8"/>
  <c r="M622" i="8"/>
  <c r="I622" i="8"/>
  <c r="K622" i="8"/>
  <c r="F621" i="8"/>
  <c r="J621" i="8"/>
  <c r="L621" i="8"/>
  <c r="N621" i="8"/>
  <c r="M621" i="8"/>
  <c r="I621" i="8"/>
  <c r="K621" i="8"/>
  <c r="F620" i="8"/>
  <c r="J620" i="8"/>
  <c r="L620" i="8"/>
  <c r="N620" i="8"/>
  <c r="M620" i="8"/>
  <c r="I620" i="8"/>
  <c r="K620" i="8"/>
  <c r="F619" i="8"/>
  <c r="J619" i="8"/>
  <c r="L619" i="8"/>
  <c r="N619" i="8"/>
  <c r="M619" i="8"/>
  <c r="I619" i="8"/>
  <c r="K619" i="8"/>
  <c r="F618" i="8"/>
  <c r="J618" i="8"/>
  <c r="L618" i="8"/>
  <c r="N618" i="8"/>
  <c r="M618" i="8"/>
  <c r="I618" i="8"/>
  <c r="K618" i="8"/>
  <c r="F617" i="8"/>
  <c r="J617" i="8"/>
  <c r="L617" i="8"/>
  <c r="N617" i="8"/>
  <c r="M617" i="8"/>
  <c r="I617" i="8"/>
  <c r="K617" i="8"/>
  <c r="F616" i="8"/>
  <c r="J616" i="8"/>
  <c r="L616" i="8"/>
  <c r="N616" i="8"/>
  <c r="M616" i="8"/>
  <c r="I616" i="8"/>
  <c r="K616" i="8"/>
  <c r="F615" i="8"/>
  <c r="J615" i="8"/>
  <c r="L615" i="8"/>
  <c r="N615" i="8"/>
  <c r="M615" i="8"/>
  <c r="I615" i="8"/>
  <c r="K615" i="8"/>
  <c r="F614" i="8"/>
  <c r="J614" i="8"/>
  <c r="L614" i="8"/>
  <c r="N614" i="8"/>
  <c r="M614" i="8"/>
  <c r="I614" i="8"/>
  <c r="K614" i="8"/>
  <c r="F613" i="8"/>
  <c r="J613" i="8"/>
  <c r="L613" i="8"/>
  <c r="N613" i="8"/>
  <c r="M613" i="8"/>
  <c r="I613" i="8"/>
  <c r="K613" i="8"/>
  <c r="F612" i="8"/>
  <c r="J612" i="8"/>
  <c r="L612" i="8"/>
  <c r="N612" i="8"/>
  <c r="M612" i="8"/>
  <c r="I612" i="8"/>
  <c r="K612" i="8"/>
  <c r="F611" i="8"/>
  <c r="J611" i="8"/>
  <c r="L611" i="8"/>
  <c r="N611" i="8"/>
  <c r="M611" i="8"/>
  <c r="I611" i="8"/>
  <c r="K611" i="8"/>
  <c r="F610" i="8"/>
  <c r="J610" i="8"/>
  <c r="L610" i="8"/>
  <c r="N610" i="8"/>
  <c r="M610" i="8"/>
  <c r="I610" i="8"/>
  <c r="K610" i="8"/>
  <c r="F609" i="8"/>
  <c r="J609" i="8"/>
  <c r="L609" i="8"/>
  <c r="N609" i="8"/>
  <c r="M609" i="8"/>
  <c r="I609" i="8"/>
  <c r="K609" i="8"/>
  <c r="F608" i="8"/>
  <c r="J608" i="8"/>
  <c r="L608" i="8"/>
  <c r="N608" i="8"/>
  <c r="M608" i="8"/>
  <c r="I608" i="8"/>
  <c r="K608" i="8"/>
  <c r="F607" i="8"/>
  <c r="J607" i="8"/>
  <c r="L607" i="8"/>
  <c r="N607" i="8"/>
  <c r="M607" i="8"/>
  <c r="I607" i="8"/>
  <c r="K607" i="8"/>
  <c r="F606" i="8"/>
  <c r="J606" i="8"/>
  <c r="L606" i="8"/>
  <c r="N606" i="8"/>
  <c r="M606" i="8"/>
  <c r="I606" i="8"/>
  <c r="K606" i="8"/>
  <c r="F605" i="8"/>
  <c r="J605" i="8"/>
  <c r="L605" i="8"/>
  <c r="N605" i="8"/>
  <c r="M605" i="8"/>
  <c r="I605" i="8"/>
  <c r="K605" i="8"/>
  <c r="F604" i="8"/>
  <c r="J604" i="8"/>
  <c r="L604" i="8"/>
  <c r="N604" i="8"/>
  <c r="M604" i="8"/>
  <c r="I604" i="8"/>
  <c r="K604" i="8"/>
  <c r="F603" i="8"/>
  <c r="J603" i="8"/>
  <c r="L603" i="8"/>
  <c r="N603" i="8"/>
  <c r="M603" i="8"/>
  <c r="I603" i="8"/>
  <c r="K603" i="8"/>
  <c r="F602" i="8"/>
  <c r="J602" i="8"/>
  <c r="L602" i="8"/>
  <c r="N602" i="8"/>
  <c r="M602" i="8"/>
  <c r="I602" i="8"/>
  <c r="K602" i="8"/>
  <c r="F601" i="8"/>
  <c r="J601" i="8"/>
  <c r="L601" i="8"/>
  <c r="N601" i="8"/>
  <c r="M601" i="8"/>
  <c r="I601" i="8"/>
  <c r="K601" i="8"/>
  <c r="F600" i="8"/>
  <c r="J600" i="8"/>
  <c r="L600" i="8"/>
  <c r="N600" i="8"/>
  <c r="M600" i="8"/>
  <c r="I600" i="8"/>
  <c r="K600" i="8"/>
  <c r="F599" i="8"/>
  <c r="J599" i="8"/>
  <c r="L599" i="8"/>
  <c r="N599" i="8"/>
  <c r="M599" i="8"/>
  <c r="I599" i="8"/>
  <c r="K599" i="8"/>
  <c r="F598" i="8"/>
  <c r="J598" i="8"/>
  <c r="L598" i="8"/>
  <c r="N598" i="8"/>
  <c r="M598" i="8"/>
  <c r="I598" i="8"/>
  <c r="K598" i="8"/>
  <c r="F597" i="8"/>
  <c r="J597" i="8"/>
  <c r="L597" i="8"/>
  <c r="N597" i="8"/>
  <c r="M597" i="8"/>
  <c r="I597" i="8"/>
  <c r="K597" i="8"/>
  <c r="F596" i="8"/>
  <c r="J596" i="8"/>
  <c r="L596" i="8"/>
  <c r="N596" i="8"/>
  <c r="M596" i="8"/>
  <c r="I596" i="8"/>
  <c r="K596" i="8"/>
  <c r="F595" i="8"/>
  <c r="J595" i="8"/>
  <c r="L595" i="8"/>
  <c r="N595" i="8"/>
  <c r="M595" i="8"/>
  <c r="I595" i="8"/>
  <c r="K595" i="8"/>
  <c r="F594" i="8"/>
  <c r="J594" i="8"/>
  <c r="L594" i="8"/>
  <c r="N594" i="8"/>
  <c r="M594" i="8"/>
  <c r="I594" i="8"/>
  <c r="K594" i="8"/>
  <c r="F593" i="8"/>
  <c r="J593" i="8"/>
  <c r="L593" i="8"/>
  <c r="N593" i="8"/>
  <c r="M593" i="8"/>
  <c r="I593" i="8"/>
  <c r="K593" i="8"/>
  <c r="F592" i="8"/>
  <c r="J592" i="8"/>
  <c r="L592" i="8"/>
  <c r="N592" i="8"/>
  <c r="M592" i="8"/>
  <c r="I592" i="8"/>
  <c r="K592" i="8"/>
  <c r="F591" i="8"/>
  <c r="J591" i="8"/>
  <c r="L591" i="8"/>
  <c r="N591" i="8"/>
  <c r="M591" i="8"/>
  <c r="I591" i="8"/>
  <c r="K591" i="8"/>
  <c r="F590" i="8"/>
  <c r="J590" i="8"/>
  <c r="L590" i="8"/>
  <c r="N590" i="8"/>
  <c r="M590" i="8"/>
  <c r="I590" i="8"/>
  <c r="K590" i="8"/>
  <c r="F589" i="8"/>
  <c r="J589" i="8"/>
  <c r="L589" i="8"/>
  <c r="N589" i="8"/>
  <c r="M589" i="8"/>
  <c r="I589" i="8"/>
  <c r="K589" i="8"/>
  <c r="F588" i="8"/>
  <c r="J588" i="8"/>
  <c r="L588" i="8"/>
  <c r="N588" i="8"/>
  <c r="M588" i="8"/>
  <c r="I588" i="8"/>
  <c r="K588" i="8"/>
  <c r="F587" i="8"/>
  <c r="J587" i="8"/>
  <c r="L587" i="8"/>
  <c r="N587" i="8"/>
  <c r="M587" i="8"/>
  <c r="I587" i="8"/>
  <c r="K587" i="8"/>
  <c r="F586" i="8"/>
  <c r="J586" i="8"/>
  <c r="L586" i="8"/>
  <c r="N586" i="8"/>
  <c r="M586" i="8"/>
  <c r="I586" i="8"/>
  <c r="K586" i="8"/>
  <c r="F585" i="8"/>
  <c r="J585" i="8"/>
  <c r="L585" i="8"/>
  <c r="N585" i="8"/>
  <c r="M585" i="8"/>
  <c r="I585" i="8"/>
  <c r="K585" i="8"/>
  <c r="F584" i="8"/>
  <c r="J584" i="8"/>
  <c r="L584" i="8"/>
  <c r="N584" i="8"/>
  <c r="M584" i="8"/>
  <c r="I584" i="8"/>
  <c r="K584" i="8"/>
  <c r="F583" i="8"/>
  <c r="J583" i="8"/>
  <c r="L583" i="8"/>
  <c r="N583" i="8"/>
  <c r="M583" i="8"/>
  <c r="I583" i="8"/>
  <c r="K583" i="8"/>
  <c r="F582" i="8"/>
  <c r="J582" i="8"/>
  <c r="L582" i="8"/>
  <c r="N582" i="8"/>
  <c r="M582" i="8"/>
  <c r="I582" i="8"/>
  <c r="K582" i="8"/>
  <c r="F581" i="8"/>
  <c r="J581" i="8"/>
  <c r="L581" i="8"/>
  <c r="N581" i="8"/>
  <c r="M581" i="8"/>
  <c r="I581" i="8"/>
  <c r="K581" i="8"/>
  <c r="F580" i="8"/>
  <c r="J580" i="8"/>
  <c r="L580" i="8"/>
  <c r="N580" i="8"/>
  <c r="M580" i="8"/>
  <c r="I580" i="8"/>
  <c r="K580" i="8"/>
  <c r="F579" i="8"/>
  <c r="J579" i="8"/>
  <c r="L579" i="8"/>
  <c r="N579" i="8"/>
  <c r="M579" i="8"/>
  <c r="I579" i="8"/>
  <c r="K579" i="8"/>
  <c r="F578" i="8"/>
  <c r="J578" i="8"/>
  <c r="L578" i="8"/>
  <c r="N578" i="8"/>
  <c r="M578" i="8"/>
  <c r="I578" i="8"/>
  <c r="K578" i="8"/>
  <c r="F577" i="8"/>
  <c r="J577" i="8"/>
  <c r="L577" i="8"/>
  <c r="N577" i="8"/>
  <c r="M577" i="8"/>
  <c r="I577" i="8"/>
  <c r="K577" i="8"/>
  <c r="F576" i="8"/>
  <c r="J576" i="8"/>
  <c r="L576" i="8"/>
  <c r="N576" i="8"/>
  <c r="M576" i="8"/>
  <c r="I576" i="8"/>
  <c r="K576" i="8"/>
  <c r="F575" i="8"/>
  <c r="J575" i="8"/>
  <c r="L575" i="8"/>
  <c r="N575" i="8"/>
  <c r="M575" i="8"/>
  <c r="I575" i="8"/>
  <c r="K575" i="8"/>
  <c r="F574" i="8"/>
  <c r="J574" i="8"/>
  <c r="L574" i="8"/>
  <c r="N574" i="8"/>
  <c r="M574" i="8"/>
  <c r="I574" i="8"/>
  <c r="K574" i="8"/>
  <c r="F573" i="8"/>
  <c r="J573" i="8"/>
  <c r="L573" i="8"/>
  <c r="N573" i="8"/>
  <c r="M573" i="8"/>
  <c r="I573" i="8"/>
  <c r="K573" i="8"/>
  <c r="F572" i="8"/>
  <c r="J572" i="8"/>
  <c r="L572" i="8"/>
  <c r="N572" i="8"/>
  <c r="M572" i="8"/>
  <c r="I572" i="8"/>
  <c r="K572" i="8"/>
  <c r="F571" i="8"/>
  <c r="J571" i="8"/>
  <c r="L571" i="8"/>
  <c r="N571" i="8"/>
  <c r="M571" i="8"/>
  <c r="I571" i="8"/>
  <c r="K571" i="8"/>
  <c r="F570" i="8"/>
  <c r="J570" i="8"/>
  <c r="L570" i="8"/>
  <c r="N570" i="8"/>
  <c r="M570" i="8"/>
  <c r="I570" i="8"/>
  <c r="K570" i="8"/>
  <c r="F569" i="8"/>
  <c r="J569" i="8"/>
  <c r="L569" i="8"/>
  <c r="N569" i="8"/>
  <c r="M569" i="8"/>
  <c r="I569" i="8"/>
  <c r="K569" i="8"/>
  <c r="F568" i="8"/>
  <c r="J568" i="8"/>
  <c r="L568" i="8"/>
  <c r="N568" i="8"/>
  <c r="M568" i="8"/>
  <c r="I568" i="8"/>
  <c r="K568" i="8"/>
  <c r="F567" i="8"/>
  <c r="J567" i="8"/>
  <c r="L567" i="8"/>
  <c r="N567" i="8"/>
  <c r="M567" i="8"/>
  <c r="I567" i="8"/>
  <c r="K567" i="8"/>
  <c r="F566" i="8"/>
  <c r="J566" i="8"/>
  <c r="L566" i="8"/>
  <c r="N566" i="8"/>
  <c r="M566" i="8"/>
  <c r="I566" i="8"/>
  <c r="K566" i="8"/>
  <c r="F565" i="8"/>
  <c r="J565" i="8"/>
  <c r="L565" i="8"/>
  <c r="N565" i="8"/>
  <c r="M565" i="8"/>
  <c r="I565" i="8"/>
  <c r="K565" i="8"/>
  <c r="F564" i="8"/>
  <c r="J564" i="8"/>
  <c r="L564" i="8"/>
  <c r="N564" i="8"/>
  <c r="M564" i="8"/>
  <c r="I564" i="8"/>
  <c r="K564" i="8"/>
  <c r="F563" i="8"/>
  <c r="J563" i="8"/>
  <c r="L563" i="8"/>
  <c r="N563" i="8"/>
  <c r="M563" i="8"/>
  <c r="I563" i="8"/>
  <c r="K563" i="8"/>
  <c r="F562" i="8"/>
  <c r="J562" i="8"/>
  <c r="L562" i="8"/>
  <c r="N562" i="8"/>
  <c r="M562" i="8"/>
  <c r="I562" i="8"/>
  <c r="K562" i="8"/>
  <c r="F561" i="8"/>
  <c r="J561" i="8"/>
  <c r="L561" i="8"/>
  <c r="N561" i="8"/>
  <c r="M561" i="8"/>
  <c r="I561" i="8"/>
  <c r="K561" i="8"/>
  <c r="F560" i="8"/>
  <c r="J560" i="8"/>
  <c r="L560" i="8"/>
  <c r="N560" i="8"/>
  <c r="M560" i="8"/>
  <c r="I560" i="8"/>
  <c r="K560" i="8"/>
  <c r="F559" i="8"/>
  <c r="J559" i="8"/>
  <c r="L559" i="8"/>
  <c r="N559" i="8"/>
  <c r="M559" i="8"/>
  <c r="I559" i="8"/>
  <c r="K559" i="8"/>
  <c r="F558" i="8"/>
  <c r="J558" i="8"/>
  <c r="L558" i="8"/>
  <c r="N558" i="8"/>
  <c r="M558" i="8"/>
  <c r="I558" i="8"/>
  <c r="K558" i="8"/>
  <c r="F557" i="8"/>
  <c r="J557" i="8"/>
  <c r="L557" i="8"/>
  <c r="N557" i="8"/>
  <c r="M557" i="8"/>
  <c r="I557" i="8"/>
  <c r="K557" i="8"/>
  <c r="F556" i="8"/>
  <c r="J556" i="8"/>
  <c r="L556" i="8"/>
  <c r="N556" i="8"/>
  <c r="M556" i="8"/>
  <c r="I556" i="8"/>
  <c r="K556" i="8"/>
  <c r="F555" i="8"/>
  <c r="J555" i="8"/>
  <c r="L555" i="8"/>
  <c r="N555" i="8"/>
  <c r="M555" i="8"/>
  <c r="I555" i="8"/>
  <c r="K555" i="8"/>
  <c r="F554" i="8"/>
  <c r="J554" i="8"/>
  <c r="L554" i="8"/>
  <c r="N554" i="8"/>
  <c r="M554" i="8"/>
  <c r="I554" i="8"/>
  <c r="K554" i="8"/>
  <c r="F553" i="8"/>
  <c r="J553" i="8"/>
  <c r="L553" i="8"/>
  <c r="N553" i="8"/>
  <c r="M553" i="8"/>
  <c r="I553" i="8"/>
  <c r="K553" i="8"/>
  <c r="F552" i="8"/>
  <c r="J552" i="8"/>
  <c r="L552" i="8"/>
  <c r="N552" i="8"/>
  <c r="M552" i="8"/>
  <c r="I552" i="8"/>
  <c r="K552" i="8"/>
  <c r="F551" i="8"/>
  <c r="J551" i="8"/>
  <c r="L551" i="8"/>
  <c r="N551" i="8"/>
  <c r="M551" i="8"/>
  <c r="I551" i="8"/>
  <c r="K551" i="8"/>
  <c r="F550" i="8"/>
  <c r="J550" i="8"/>
  <c r="L550" i="8"/>
  <c r="N550" i="8"/>
  <c r="M550" i="8"/>
  <c r="I550" i="8"/>
  <c r="K550" i="8"/>
  <c r="F549" i="8"/>
  <c r="J549" i="8"/>
  <c r="L549" i="8"/>
  <c r="N549" i="8"/>
  <c r="M549" i="8"/>
  <c r="I549" i="8"/>
  <c r="K549" i="8"/>
  <c r="F548" i="8"/>
  <c r="J548" i="8"/>
  <c r="L548" i="8"/>
  <c r="N548" i="8"/>
  <c r="M548" i="8"/>
  <c r="I548" i="8"/>
  <c r="K548" i="8"/>
  <c r="F547" i="8"/>
  <c r="J547" i="8"/>
  <c r="L547" i="8"/>
  <c r="N547" i="8"/>
  <c r="M547" i="8"/>
  <c r="I547" i="8"/>
  <c r="K547" i="8"/>
  <c r="F546" i="8"/>
  <c r="J546" i="8"/>
  <c r="L546" i="8"/>
  <c r="N546" i="8"/>
  <c r="M546" i="8"/>
  <c r="I546" i="8"/>
  <c r="K546" i="8"/>
  <c r="F545" i="8"/>
  <c r="J545" i="8"/>
  <c r="L545" i="8"/>
  <c r="N545" i="8"/>
  <c r="M545" i="8"/>
  <c r="I545" i="8"/>
  <c r="K545" i="8"/>
  <c r="F544" i="8"/>
  <c r="J544" i="8"/>
  <c r="L544" i="8"/>
  <c r="N544" i="8"/>
  <c r="M544" i="8"/>
  <c r="I544" i="8"/>
  <c r="K544" i="8"/>
  <c r="F543" i="8"/>
  <c r="J543" i="8"/>
  <c r="L543" i="8"/>
  <c r="N543" i="8"/>
  <c r="M543" i="8"/>
  <c r="I543" i="8"/>
  <c r="K543" i="8"/>
  <c r="F542" i="8"/>
  <c r="J542" i="8"/>
  <c r="L542" i="8"/>
  <c r="N542" i="8"/>
  <c r="M542" i="8"/>
  <c r="I542" i="8"/>
  <c r="K542" i="8"/>
  <c r="F541" i="8"/>
  <c r="J541" i="8"/>
  <c r="L541" i="8"/>
  <c r="N541" i="8"/>
  <c r="M541" i="8"/>
  <c r="I541" i="8"/>
  <c r="K541" i="8"/>
  <c r="F540" i="8"/>
  <c r="J540" i="8"/>
  <c r="L540" i="8"/>
  <c r="N540" i="8"/>
  <c r="M540" i="8"/>
  <c r="I540" i="8"/>
  <c r="K540" i="8"/>
  <c r="F539" i="8"/>
  <c r="J539" i="8"/>
  <c r="L539" i="8"/>
  <c r="N539" i="8"/>
  <c r="M539" i="8"/>
  <c r="I539" i="8"/>
  <c r="K539" i="8"/>
  <c r="F538" i="8"/>
  <c r="J538" i="8"/>
  <c r="L538" i="8"/>
  <c r="N538" i="8"/>
  <c r="M538" i="8"/>
  <c r="I538" i="8"/>
  <c r="K538" i="8"/>
  <c r="F537" i="8"/>
  <c r="J537" i="8"/>
  <c r="L537" i="8"/>
  <c r="N537" i="8"/>
  <c r="M537" i="8"/>
  <c r="I537" i="8"/>
  <c r="K537" i="8"/>
  <c r="F536" i="8"/>
  <c r="J536" i="8"/>
  <c r="L536" i="8"/>
  <c r="N536" i="8"/>
  <c r="M536" i="8"/>
  <c r="I536" i="8"/>
  <c r="K536" i="8"/>
  <c r="F535" i="8"/>
  <c r="J535" i="8"/>
  <c r="L535" i="8"/>
  <c r="N535" i="8"/>
  <c r="M535" i="8"/>
  <c r="I535" i="8"/>
  <c r="K535" i="8"/>
  <c r="F534" i="8"/>
  <c r="J534" i="8"/>
  <c r="L534" i="8"/>
  <c r="N534" i="8"/>
  <c r="M534" i="8"/>
  <c r="I534" i="8"/>
  <c r="K534" i="8"/>
  <c r="F533" i="8"/>
  <c r="J533" i="8"/>
  <c r="L533" i="8"/>
  <c r="N533" i="8"/>
  <c r="M533" i="8"/>
  <c r="I533" i="8"/>
  <c r="K533" i="8"/>
  <c r="F532" i="8"/>
  <c r="J532" i="8"/>
  <c r="L532" i="8"/>
  <c r="N532" i="8"/>
  <c r="M532" i="8"/>
  <c r="I532" i="8"/>
  <c r="K532" i="8"/>
  <c r="F531" i="8"/>
  <c r="J531" i="8"/>
  <c r="L531" i="8"/>
  <c r="N531" i="8"/>
  <c r="M531" i="8"/>
  <c r="I531" i="8"/>
  <c r="K531" i="8"/>
  <c r="F530" i="8"/>
  <c r="J530" i="8"/>
  <c r="L530" i="8"/>
  <c r="N530" i="8"/>
  <c r="M530" i="8"/>
  <c r="I530" i="8"/>
  <c r="K530" i="8"/>
  <c r="F529" i="8"/>
  <c r="J529" i="8"/>
  <c r="L529" i="8"/>
  <c r="N529" i="8"/>
  <c r="M529" i="8"/>
  <c r="I529" i="8"/>
  <c r="K529" i="8"/>
  <c r="F528" i="8"/>
  <c r="J528" i="8"/>
  <c r="L528" i="8"/>
  <c r="N528" i="8"/>
  <c r="M528" i="8"/>
  <c r="I528" i="8"/>
  <c r="K528" i="8"/>
  <c r="F527" i="8"/>
  <c r="J527" i="8"/>
  <c r="L527" i="8"/>
  <c r="N527" i="8"/>
  <c r="M527" i="8"/>
  <c r="I527" i="8"/>
  <c r="K527" i="8"/>
  <c r="F526" i="8"/>
  <c r="J526" i="8"/>
  <c r="L526" i="8"/>
  <c r="N526" i="8"/>
  <c r="M526" i="8"/>
  <c r="I526" i="8"/>
  <c r="K526" i="8"/>
  <c r="F525" i="8"/>
  <c r="J525" i="8"/>
  <c r="L525" i="8"/>
  <c r="N525" i="8"/>
  <c r="M525" i="8"/>
  <c r="I525" i="8"/>
  <c r="K525" i="8"/>
  <c r="F524" i="8"/>
  <c r="J524" i="8"/>
  <c r="L524" i="8"/>
  <c r="N524" i="8"/>
  <c r="M524" i="8"/>
  <c r="I524" i="8"/>
  <c r="K524" i="8"/>
  <c r="F523" i="8"/>
  <c r="J523" i="8"/>
  <c r="L523" i="8"/>
  <c r="N523" i="8"/>
  <c r="M523" i="8"/>
  <c r="I523" i="8"/>
  <c r="K523" i="8"/>
  <c r="F522" i="8"/>
  <c r="J522" i="8"/>
  <c r="L522" i="8"/>
  <c r="N522" i="8"/>
  <c r="M522" i="8"/>
  <c r="I522" i="8"/>
  <c r="K522" i="8"/>
  <c r="F521" i="8"/>
  <c r="J521" i="8"/>
  <c r="L521" i="8"/>
  <c r="N521" i="8"/>
  <c r="M521" i="8"/>
  <c r="I521" i="8"/>
  <c r="K521" i="8"/>
  <c r="F520" i="8"/>
  <c r="J520" i="8"/>
  <c r="L520" i="8"/>
  <c r="N520" i="8"/>
  <c r="M520" i="8"/>
  <c r="I520" i="8"/>
  <c r="K520" i="8"/>
  <c r="F519" i="8"/>
  <c r="J519" i="8"/>
  <c r="L519" i="8"/>
  <c r="N519" i="8"/>
  <c r="M519" i="8"/>
  <c r="I519" i="8"/>
  <c r="K519" i="8"/>
  <c r="F518" i="8"/>
  <c r="J518" i="8"/>
  <c r="L518" i="8"/>
  <c r="N518" i="8"/>
  <c r="M518" i="8"/>
  <c r="I518" i="8"/>
  <c r="K518" i="8"/>
  <c r="F517" i="8"/>
  <c r="J517" i="8"/>
  <c r="L517" i="8"/>
  <c r="N517" i="8"/>
  <c r="M517" i="8"/>
  <c r="I517" i="8"/>
  <c r="K517" i="8"/>
  <c r="F516" i="8"/>
  <c r="J516" i="8"/>
  <c r="L516" i="8"/>
  <c r="N516" i="8"/>
  <c r="M516" i="8"/>
  <c r="I516" i="8"/>
  <c r="K516" i="8"/>
  <c r="F515" i="8"/>
  <c r="J515" i="8"/>
  <c r="L515" i="8"/>
  <c r="N515" i="8"/>
  <c r="M515" i="8"/>
  <c r="I515" i="8"/>
  <c r="K515" i="8"/>
  <c r="F514" i="8"/>
  <c r="J514" i="8"/>
  <c r="L514" i="8"/>
  <c r="N514" i="8"/>
  <c r="M514" i="8"/>
  <c r="I514" i="8"/>
  <c r="K514" i="8"/>
  <c r="F513" i="8"/>
  <c r="J513" i="8"/>
  <c r="L513" i="8"/>
  <c r="N513" i="8"/>
  <c r="M513" i="8"/>
  <c r="I513" i="8"/>
  <c r="K513" i="8"/>
  <c r="F512" i="8"/>
  <c r="J512" i="8"/>
  <c r="L512" i="8"/>
  <c r="N512" i="8"/>
  <c r="M512" i="8"/>
  <c r="I512" i="8"/>
  <c r="K512" i="8"/>
  <c r="F511" i="8"/>
  <c r="J511" i="8"/>
  <c r="L511" i="8"/>
  <c r="N511" i="8"/>
  <c r="M511" i="8"/>
  <c r="I511" i="8"/>
  <c r="K511" i="8"/>
  <c r="F510" i="8"/>
  <c r="J510" i="8"/>
  <c r="L510" i="8"/>
  <c r="N510" i="8"/>
  <c r="M510" i="8"/>
  <c r="I510" i="8"/>
  <c r="K510" i="8"/>
  <c r="F509" i="8"/>
  <c r="J509" i="8"/>
  <c r="L509" i="8"/>
  <c r="N509" i="8"/>
  <c r="M509" i="8"/>
  <c r="I509" i="8"/>
  <c r="K509" i="8"/>
  <c r="F508" i="8"/>
  <c r="J508" i="8"/>
  <c r="L508" i="8"/>
  <c r="N508" i="8"/>
  <c r="M508" i="8"/>
  <c r="I508" i="8"/>
  <c r="K508" i="8"/>
  <c r="F507" i="8"/>
  <c r="J507" i="8"/>
  <c r="L507" i="8"/>
  <c r="N507" i="8"/>
  <c r="M507" i="8"/>
  <c r="I507" i="8"/>
  <c r="K507" i="8"/>
  <c r="F506" i="8"/>
  <c r="J506" i="8"/>
  <c r="L506" i="8"/>
  <c r="N506" i="8"/>
  <c r="M506" i="8"/>
  <c r="I506" i="8"/>
  <c r="K506" i="8"/>
  <c r="F505" i="8"/>
  <c r="J505" i="8"/>
  <c r="L505" i="8"/>
  <c r="N505" i="8"/>
  <c r="M505" i="8"/>
  <c r="I505" i="8"/>
  <c r="K505" i="8"/>
  <c r="F504" i="8"/>
  <c r="J504" i="8"/>
  <c r="L504" i="8"/>
  <c r="N504" i="8"/>
  <c r="M504" i="8"/>
  <c r="I504" i="8"/>
  <c r="K504" i="8"/>
  <c r="F503" i="8"/>
  <c r="J503" i="8"/>
  <c r="L503" i="8"/>
  <c r="N503" i="8"/>
  <c r="M503" i="8"/>
  <c r="I503" i="8"/>
  <c r="K503" i="8"/>
  <c r="F502" i="8"/>
  <c r="J502" i="8"/>
  <c r="L502" i="8"/>
  <c r="N502" i="8"/>
  <c r="M502" i="8"/>
  <c r="I502" i="8"/>
  <c r="K502" i="8"/>
  <c r="F501" i="8"/>
  <c r="J501" i="8"/>
  <c r="L501" i="8"/>
  <c r="N501" i="8"/>
  <c r="M501" i="8"/>
  <c r="I501" i="8"/>
  <c r="K501" i="8"/>
  <c r="F500" i="8"/>
  <c r="J500" i="8"/>
  <c r="L500" i="8"/>
  <c r="N500" i="8"/>
  <c r="M500" i="8"/>
  <c r="I500" i="8"/>
  <c r="K500" i="8"/>
  <c r="F499" i="8"/>
  <c r="J499" i="8"/>
  <c r="L499" i="8"/>
  <c r="N499" i="8"/>
  <c r="M499" i="8"/>
  <c r="I499" i="8"/>
  <c r="K499" i="8"/>
  <c r="F498" i="8"/>
  <c r="J498" i="8"/>
  <c r="L498" i="8"/>
  <c r="N498" i="8"/>
  <c r="M498" i="8"/>
  <c r="I498" i="8"/>
  <c r="K498" i="8"/>
  <c r="F497" i="8"/>
  <c r="J497" i="8"/>
  <c r="L497" i="8"/>
  <c r="N497" i="8"/>
  <c r="M497" i="8"/>
  <c r="I497" i="8"/>
  <c r="K497" i="8"/>
  <c r="F496" i="8"/>
  <c r="J496" i="8"/>
  <c r="L496" i="8"/>
  <c r="N496" i="8"/>
  <c r="M496" i="8"/>
  <c r="I496" i="8"/>
  <c r="K496" i="8"/>
  <c r="F495" i="8"/>
  <c r="J495" i="8"/>
  <c r="L495" i="8"/>
  <c r="N495" i="8"/>
  <c r="M495" i="8"/>
  <c r="I495" i="8"/>
  <c r="K495" i="8"/>
  <c r="F494" i="8"/>
  <c r="J494" i="8"/>
  <c r="L494" i="8"/>
  <c r="N494" i="8"/>
  <c r="M494" i="8"/>
  <c r="I494" i="8"/>
  <c r="K494" i="8"/>
  <c r="F493" i="8"/>
  <c r="J493" i="8"/>
  <c r="L493" i="8"/>
  <c r="N493" i="8"/>
  <c r="M493" i="8"/>
  <c r="I493" i="8"/>
  <c r="K493" i="8"/>
  <c r="F492" i="8"/>
  <c r="J492" i="8"/>
  <c r="L492" i="8"/>
  <c r="N492" i="8"/>
  <c r="M492" i="8"/>
  <c r="I492" i="8"/>
  <c r="K492" i="8"/>
  <c r="F491" i="8"/>
  <c r="J491" i="8"/>
  <c r="L491" i="8"/>
  <c r="N491" i="8"/>
  <c r="M491" i="8"/>
  <c r="I491" i="8"/>
  <c r="K491" i="8"/>
  <c r="F490" i="8"/>
  <c r="J490" i="8"/>
  <c r="L490" i="8"/>
  <c r="N490" i="8"/>
  <c r="M490" i="8"/>
  <c r="I490" i="8"/>
  <c r="K490" i="8"/>
  <c r="F489" i="8"/>
  <c r="J489" i="8"/>
  <c r="L489" i="8"/>
  <c r="N489" i="8"/>
  <c r="M489" i="8"/>
  <c r="I489" i="8"/>
  <c r="K489" i="8"/>
  <c r="F488" i="8"/>
  <c r="J488" i="8"/>
  <c r="L488" i="8"/>
  <c r="N488" i="8"/>
  <c r="M488" i="8"/>
  <c r="I488" i="8"/>
  <c r="K488" i="8"/>
  <c r="F487" i="8"/>
  <c r="J487" i="8"/>
  <c r="L487" i="8"/>
  <c r="N487" i="8"/>
  <c r="M487" i="8"/>
  <c r="I487" i="8"/>
  <c r="K487" i="8"/>
  <c r="F486" i="8"/>
  <c r="J486" i="8"/>
  <c r="L486" i="8"/>
  <c r="N486" i="8"/>
  <c r="M486" i="8"/>
  <c r="I486" i="8"/>
  <c r="K486" i="8"/>
  <c r="F485" i="8"/>
  <c r="J485" i="8"/>
  <c r="L485" i="8"/>
  <c r="N485" i="8"/>
  <c r="M485" i="8"/>
  <c r="I485" i="8"/>
  <c r="K485" i="8"/>
  <c r="F484" i="8"/>
  <c r="J484" i="8"/>
  <c r="L484" i="8"/>
  <c r="N484" i="8"/>
  <c r="M484" i="8"/>
  <c r="I484" i="8"/>
  <c r="K484" i="8"/>
  <c r="F483" i="8"/>
  <c r="J483" i="8"/>
  <c r="L483" i="8"/>
  <c r="N483" i="8"/>
  <c r="M483" i="8"/>
  <c r="I483" i="8"/>
  <c r="K483" i="8"/>
  <c r="F482" i="8"/>
  <c r="J482" i="8"/>
  <c r="L482" i="8"/>
  <c r="N482" i="8"/>
  <c r="M482" i="8"/>
  <c r="I482" i="8"/>
  <c r="K482" i="8"/>
  <c r="F481" i="8"/>
  <c r="J481" i="8"/>
  <c r="L481" i="8"/>
  <c r="N481" i="8"/>
  <c r="M481" i="8"/>
  <c r="I481" i="8"/>
  <c r="K481" i="8"/>
  <c r="F480" i="8"/>
  <c r="J480" i="8"/>
  <c r="L480" i="8"/>
  <c r="N480" i="8"/>
  <c r="M480" i="8"/>
  <c r="I480" i="8"/>
  <c r="K480" i="8"/>
  <c r="F479" i="8"/>
  <c r="J479" i="8"/>
  <c r="L479" i="8"/>
  <c r="N479" i="8"/>
  <c r="M479" i="8"/>
  <c r="I479" i="8"/>
  <c r="K479" i="8"/>
  <c r="F478" i="8"/>
  <c r="J478" i="8"/>
  <c r="L478" i="8"/>
  <c r="N478" i="8"/>
  <c r="M478" i="8"/>
  <c r="I478" i="8"/>
  <c r="K478" i="8"/>
  <c r="F477" i="8"/>
  <c r="J477" i="8"/>
  <c r="L477" i="8"/>
  <c r="N477" i="8"/>
  <c r="M477" i="8"/>
  <c r="I477" i="8"/>
  <c r="K477" i="8"/>
  <c r="F476" i="8"/>
  <c r="J476" i="8"/>
  <c r="L476" i="8"/>
  <c r="N476" i="8"/>
  <c r="M476" i="8"/>
  <c r="I476" i="8"/>
  <c r="K476" i="8"/>
  <c r="F475" i="8"/>
  <c r="J475" i="8"/>
  <c r="L475" i="8"/>
  <c r="N475" i="8"/>
  <c r="M475" i="8"/>
  <c r="I475" i="8"/>
  <c r="K475" i="8"/>
  <c r="F474" i="8"/>
  <c r="J474" i="8"/>
  <c r="L474" i="8"/>
  <c r="N474" i="8"/>
  <c r="M474" i="8"/>
  <c r="I474" i="8"/>
  <c r="K474" i="8"/>
  <c r="F473" i="8"/>
  <c r="J473" i="8"/>
  <c r="L473" i="8"/>
  <c r="N473" i="8"/>
  <c r="M473" i="8"/>
  <c r="I473" i="8"/>
  <c r="K473" i="8"/>
  <c r="F472" i="8"/>
  <c r="J472" i="8"/>
  <c r="L472" i="8"/>
  <c r="N472" i="8"/>
  <c r="M472" i="8"/>
  <c r="I472" i="8"/>
  <c r="K472" i="8"/>
  <c r="F471" i="8"/>
  <c r="J471" i="8"/>
  <c r="L471" i="8"/>
  <c r="N471" i="8"/>
  <c r="M471" i="8"/>
  <c r="I471" i="8"/>
  <c r="K471" i="8"/>
  <c r="F470" i="8"/>
  <c r="J470" i="8"/>
  <c r="L470" i="8"/>
  <c r="N470" i="8"/>
  <c r="M470" i="8"/>
  <c r="I470" i="8"/>
  <c r="K470" i="8"/>
  <c r="F469" i="8"/>
  <c r="J469" i="8"/>
  <c r="L469" i="8"/>
  <c r="N469" i="8"/>
  <c r="M469" i="8"/>
  <c r="I469" i="8"/>
  <c r="K469" i="8"/>
  <c r="F468" i="8"/>
  <c r="J468" i="8"/>
  <c r="L468" i="8"/>
  <c r="N468" i="8"/>
  <c r="M468" i="8"/>
  <c r="I468" i="8"/>
  <c r="K468" i="8"/>
  <c r="F467" i="8"/>
  <c r="J467" i="8"/>
  <c r="L467" i="8"/>
  <c r="N467" i="8"/>
  <c r="M467" i="8"/>
  <c r="I467" i="8"/>
  <c r="K467" i="8"/>
  <c r="F466" i="8"/>
  <c r="J466" i="8"/>
  <c r="L466" i="8"/>
  <c r="N466" i="8"/>
  <c r="M466" i="8"/>
  <c r="I466" i="8"/>
  <c r="K466" i="8"/>
  <c r="F465" i="8"/>
  <c r="J465" i="8"/>
  <c r="L465" i="8"/>
  <c r="N465" i="8"/>
  <c r="M465" i="8"/>
  <c r="I465" i="8"/>
  <c r="K465" i="8"/>
  <c r="F464" i="8"/>
  <c r="J464" i="8"/>
  <c r="L464" i="8"/>
  <c r="N464" i="8"/>
  <c r="M464" i="8"/>
  <c r="I464" i="8"/>
  <c r="K464" i="8"/>
  <c r="F463" i="8"/>
  <c r="J463" i="8"/>
  <c r="L463" i="8"/>
  <c r="N463" i="8"/>
  <c r="M463" i="8"/>
  <c r="I463" i="8"/>
  <c r="K463" i="8"/>
  <c r="F462" i="8"/>
  <c r="J462" i="8"/>
  <c r="L462" i="8"/>
  <c r="N462" i="8"/>
  <c r="M462" i="8"/>
  <c r="I462" i="8"/>
  <c r="K462" i="8"/>
  <c r="F461" i="8"/>
  <c r="J461" i="8"/>
  <c r="L461" i="8"/>
  <c r="N461" i="8"/>
  <c r="M461" i="8"/>
  <c r="I461" i="8"/>
  <c r="K461" i="8"/>
  <c r="F460" i="8"/>
  <c r="J460" i="8"/>
  <c r="L460" i="8"/>
  <c r="N460" i="8"/>
  <c r="M460" i="8"/>
  <c r="I460" i="8"/>
  <c r="K460" i="8"/>
  <c r="F459" i="8"/>
  <c r="J459" i="8"/>
  <c r="L459" i="8"/>
  <c r="N459" i="8"/>
  <c r="M459" i="8"/>
  <c r="I459" i="8"/>
  <c r="K459" i="8"/>
  <c r="F458" i="8"/>
  <c r="J458" i="8"/>
  <c r="L458" i="8"/>
  <c r="N458" i="8"/>
  <c r="M458" i="8"/>
  <c r="I458" i="8"/>
  <c r="K458" i="8"/>
  <c r="F457" i="8"/>
  <c r="J457" i="8"/>
  <c r="L457" i="8"/>
  <c r="N457" i="8"/>
  <c r="M457" i="8"/>
  <c r="I457" i="8"/>
  <c r="K457" i="8"/>
  <c r="F456" i="8"/>
  <c r="J456" i="8"/>
  <c r="L456" i="8"/>
  <c r="N456" i="8"/>
  <c r="M456" i="8"/>
  <c r="I456" i="8"/>
  <c r="K456" i="8"/>
  <c r="F455" i="8"/>
  <c r="J455" i="8"/>
  <c r="L455" i="8"/>
  <c r="N455" i="8"/>
  <c r="M455" i="8"/>
  <c r="I455" i="8"/>
  <c r="K455" i="8"/>
  <c r="F454" i="8"/>
  <c r="J454" i="8"/>
  <c r="L454" i="8"/>
  <c r="N454" i="8"/>
  <c r="M454" i="8"/>
  <c r="I454" i="8"/>
  <c r="K454" i="8"/>
  <c r="F453" i="8"/>
  <c r="J453" i="8"/>
  <c r="L453" i="8"/>
  <c r="N453" i="8"/>
  <c r="M453" i="8"/>
  <c r="I453" i="8"/>
  <c r="K453" i="8"/>
  <c r="F452" i="8"/>
  <c r="J452" i="8"/>
  <c r="L452" i="8"/>
  <c r="N452" i="8"/>
  <c r="M452" i="8"/>
  <c r="I452" i="8"/>
  <c r="K452" i="8"/>
  <c r="F451" i="8"/>
  <c r="J451" i="8"/>
  <c r="L451" i="8"/>
  <c r="N451" i="8"/>
  <c r="M451" i="8"/>
  <c r="I451" i="8"/>
  <c r="K451" i="8"/>
  <c r="F450" i="8"/>
  <c r="J450" i="8"/>
  <c r="L450" i="8"/>
  <c r="N450" i="8"/>
  <c r="M450" i="8"/>
  <c r="I450" i="8"/>
  <c r="K450" i="8"/>
  <c r="F449" i="8"/>
  <c r="J449" i="8"/>
  <c r="L449" i="8"/>
  <c r="N449" i="8"/>
  <c r="M449" i="8"/>
  <c r="I449" i="8"/>
  <c r="K449" i="8"/>
  <c r="F448" i="8"/>
  <c r="J448" i="8"/>
  <c r="L448" i="8"/>
  <c r="N448" i="8"/>
  <c r="M448" i="8"/>
  <c r="I448" i="8"/>
  <c r="K448" i="8"/>
  <c r="F447" i="8"/>
  <c r="J447" i="8"/>
  <c r="L447" i="8"/>
  <c r="N447" i="8"/>
  <c r="M447" i="8"/>
  <c r="I447" i="8"/>
  <c r="K447" i="8"/>
  <c r="F446" i="8"/>
  <c r="J446" i="8"/>
  <c r="L446" i="8"/>
  <c r="N446" i="8"/>
  <c r="M446" i="8"/>
  <c r="I446" i="8"/>
  <c r="K446" i="8"/>
  <c r="F445" i="8"/>
  <c r="J445" i="8"/>
  <c r="L445" i="8"/>
  <c r="N445" i="8"/>
  <c r="M445" i="8"/>
  <c r="I445" i="8"/>
  <c r="K445" i="8"/>
  <c r="F444" i="8"/>
  <c r="J444" i="8"/>
  <c r="L444" i="8"/>
  <c r="N444" i="8"/>
  <c r="M444" i="8"/>
  <c r="I444" i="8"/>
  <c r="K444" i="8"/>
  <c r="F443" i="8"/>
  <c r="J443" i="8"/>
  <c r="L443" i="8"/>
  <c r="N443" i="8"/>
  <c r="M443" i="8"/>
  <c r="I443" i="8"/>
  <c r="K443" i="8"/>
  <c r="F442" i="8"/>
  <c r="J442" i="8"/>
  <c r="L442" i="8"/>
  <c r="N442" i="8"/>
  <c r="M442" i="8"/>
  <c r="I442" i="8"/>
  <c r="K442" i="8"/>
  <c r="F441" i="8"/>
  <c r="J441" i="8"/>
  <c r="L441" i="8"/>
  <c r="N441" i="8"/>
  <c r="M441" i="8"/>
  <c r="I441" i="8"/>
  <c r="K441" i="8"/>
  <c r="F440" i="8"/>
  <c r="J440" i="8"/>
  <c r="L440" i="8"/>
  <c r="N440" i="8"/>
  <c r="M440" i="8"/>
  <c r="I440" i="8"/>
  <c r="K440" i="8"/>
  <c r="F439" i="8"/>
  <c r="J439" i="8"/>
  <c r="L439" i="8"/>
  <c r="N439" i="8"/>
  <c r="M439" i="8"/>
  <c r="I439" i="8"/>
  <c r="K439" i="8"/>
  <c r="F438" i="8"/>
  <c r="J438" i="8"/>
  <c r="L438" i="8"/>
  <c r="N438" i="8"/>
  <c r="M438" i="8"/>
  <c r="I438" i="8"/>
  <c r="K438" i="8"/>
  <c r="F437" i="8"/>
  <c r="J437" i="8"/>
  <c r="L437" i="8"/>
  <c r="N437" i="8"/>
  <c r="M437" i="8"/>
  <c r="I437" i="8"/>
  <c r="K437" i="8"/>
  <c r="F436" i="8"/>
  <c r="J436" i="8"/>
  <c r="L436" i="8"/>
  <c r="N436" i="8"/>
  <c r="M436" i="8"/>
  <c r="I436" i="8"/>
  <c r="K436" i="8"/>
  <c r="F435" i="8"/>
  <c r="J435" i="8"/>
  <c r="L435" i="8"/>
  <c r="N435" i="8"/>
  <c r="M435" i="8"/>
  <c r="I435" i="8"/>
  <c r="K435" i="8"/>
  <c r="F434" i="8"/>
  <c r="J434" i="8"/>
  <c r="L434" i="8"/>
  <c r="N434" i="8"/>
  <c r="M434" i="8"/>
  <c r="I434" i="8"/>
  <c r="K434" i="8"/>
  <c r="F433" i="8"/>
  <c r="J433" i="8"/>
  <c r="L433" i="8"/>
  <c r="N433" i="8"/>
  <c r="M433" i="8"/>
  <c r="I433" i="8"/>
  <c r="K433" i="8"/>
  <c r="F432" i="8"/>
  <c r="J432" i="8"/>
  <c r="L432" i="8"/>
  <c r="N432" i="8"/>
  <c r="M432" i="8"/>
  <c r="I432" i="8"/>
  <c r="K432" i="8"/>
  <c r="F431" i="8"/>
  <c r="J431" i="8"/>
  <c r="L431" i="8"/>
  <c r="N431" i="8"/>
  <c r="M431" i="8"/>
  <c r="I431" i="8"/>
  <c r="K431" i="8"/>
  <c r="F430" i="8"/>
  <c r="J430" i="8"/>
  <c r="L430" i="8"/>
  <c r="N430" i="8"/>
  <c r="M430" i="8"/>
  <c r="I430" i="8"/>
  <c r="K430" i="8"/>
  <c r="F429" i="8"/>
  <c r="J429" i="8"/>
  <c r="L429" i="8"/>
  <c r="N429" i="8"/>
  <c r="M429" i="8"/>
  <c r="I429" i="8"/>
  <c r="K429" i="8"/>
  <c r="F428" i="8"/>
  <c r="J428" i="8"/>
  <c r="L428" i="8"/>
  <c r="N428" i="8"/>
  <c r="M428" i="8"/>
  <c r="I428" i="8"/>
  <c r="K428" i="8"/>
  <c r="F427" i="8"/>
  <c r="J427" i="8"/>
  <c r="L427" i="8"/>
  <c r="N427" i="8"/>
  <c r="M427" i="8"/>
  <c r="I427" i="8"/>
  <c r="K427" i="8"/>
  <c r="F426" i="8"/>
  <c r="J426" i="8"/>
  <c r="L426" i="8"/>
  <c r="N426" i="8"/>
  <c r="M426" i="8"/>
  <c r="I426" i="8"/>
  <c r="K426" i="8"/>
  <c r="F425" i="8"/>
  <c r="J425" i="8"/>
  <c r="L425" i="8"/>
  <c r="N425" i="8"/>
  <c r="M425" i="8"/>
  <c r="I425" i="8"/>
  <c r="K425" i="8"/>
  <c r="F424" i="8"/>
  <c r="J424" i="8"/>
  <c r="L424" i="8"/>
  <c r="N424" i="8"/>
  <c r="M424" i="8"/>
  <c r="I424" i="8"/>
  <c r="K424" i="8"/>
  <c r="F423" i="8"/>
  <c r="J423" i="8"/>
  <c r="L423" i="8"/>
  <c r="N423" i="8"/>
  <c r="M423" i="8"/>
  <c r="I423" i="8"/>
  <c r="K423" i="8"/>
  <c r="F422" i="8"/>
  <c r="J422" i="8"/>
  <c r="L422" i="8"/>
  <c r="N422" i="8"/>
  <c r="M422" i="8"/>
  <c r="I422" i="8"/>
  <c r="K422" i="8"/>
  <c r="F421" i="8"/>
  <c r="J421" i="8"/>
  <c r="L421" i="8"/>
  <c r="N421" i="8"/>
  <c r="M421" i="8"/>
  <c r="I421" i="8"/>
  <c r="K421" i="8"/>
  <c r="F420" i="8"/>
  <c r="J420" i="8"/>
  <c r="L420" i="8"/>
  <c r="N420" i="8"/>
  <c r="M420" i="8"/>
  <c r="I420" i="8"/>
  <c r="K420" i="8"/>
  <c r="F419" i="8"/>
  <c r="J419" i="8"/>
  <c r="L419" i="8"/>
  <c r="N419" i="8"/>
  <c r="M419" i="8"/>
  <c r="I419" i="8"/>
  <c r="K419" i="8"/>
  <c r="F418" i="8"/>
  <c r="J418" i="8"/>
  <c r="L418" i="8"/>
  <c r="N418" i="8"/>
  <c r="M418" i="8"/>
  <c r="I418" i="8"/>
  <c r="K418" i="8"/>
  <c r="F417" i="8"/>
  <c r="J417" i="8"/>
  <c r="L417" i="8"/>
  <c r="N417" i="8"/>
  <c r="M417" i="8"/>
  <c r="I417" i="8"/>
  <c r="K417" i="8"/>
  <c r="F416" i="8"/>
  <c r="J416" i="8"/>
  <c r="L416" i="8"/>
  <c r="N416" i="8"/>
  <c r="M416" i="8"/>
  <c r="I416" i="8"/>
  <c r="K416" i="8"/>
  <c r="F415" i="8"/>
  <c r="J415" i="8"/>
  <c r="L415" i="8"/>
  <c r="N415" i="8"/>
  <c r="M415" i="8"/>
  <c r="I415" i="8"/>
  <c r="K415" i="8"/>
  <c r="F414" i="8"/>
  <c r="J414" i="8"/>
  <c r="L414" i="8"/>
  <c r="N414" i="8"/>
  <c r="M414" i="8"/>
  <c r="I414" i="8"/>
  <c r="K414" i="8"/>
  <c r="F413" i="8"/>
  <c r="J413" i="8"/>
  <c r="L413" i="8"/>
  <c r="N413" i="8"/>
  <c r="M413" i="8"/>
  <c r="I413" i="8"/>
  <c r="K413" i="8"/>
  <c r="F412" i="8"/>
  <c r="J412" i="8"/>
  <c r="L412" i="8"/>
  <c r="N412" i="8"/>
  <c r="M412" i="8"/>
  <c r="I412" i="8"/>
  <c r="K412" i="8"/>
  <c r="F411" i="8"/>
  <c r="J411" i="8"/>
  <c r="L411" i="8"/>
  <c r="N411" i="8"/>
  <c r="M411" i="8"/>
  <c r="I411" i="8"/>
  <c r="K411" i="8"/>
  <c r="F410" i="8"/>
  <c r="J410" i="8"/>
  <c r="L410" i="8"/>
  <c r="N410" i="8"/>
  <c r="M410" i="8"/>
  <c r="I410" i="8"/>
  <c r="K410" i="8"/>
  <c r="F409" i="8"/>
  <c r="J409" i="8"/>
  <c r="L409" i="8"/>
  <c r="N409" i="8"/>
  <c r="M409" i="8"/>
  <c r="I409" i="8"/>
  <c r="K409" i="8"/>
  <c r="F408" i="8"/>
  <c r="J408" i="8"/>
  <c r="L408" i="8"/>
  <c r="N408" i="8"/>
  <c r="M408" i="8"/>
  <c r="I408" i="8"/>
  <c r="K408" i="8"/>
  <c r="F407" i="8"/>
  <c r="J407" i="8"/>
  <c r="L407" i="8"/>
  <c r="N407" i="8"/>
  <c r="M407" i="8"/>
  <c r="I407" i="8"/>
  <c r="K407" i="8"/>
  <c r="F406" i="8"/>
  <c r="J406" i="8"/>
  <c r="L406" i="8"/>
  <c r="N406" i="8"/>
  <c r="M406" i="8"/>
  <c r="I406" i="8"/>
  <c r="K406" i="8"/>
  <c r="F405" i="8"/>
  <c r="J405" i="8"/>
  <c r="L405" i="8"/>
  <c r="N405" i="8"/>
  <c r="M405" i="8"/>
  <c r="I405" i="8"/>
  <c r="K405" i="8"/>
  <c r="F404" i="8"/>
  <c r="J404" i="8"/>
  <c r="L404" i="8"/>
  <c r="N404" i="8"/>
  <c r="M404" i="8"/>
  <c r="I404" i="8"/>
  <c r="K404" i="8"/>
  <c r="F403" i="8"/>
  <c r="J403" i="8"/>
  <c r="L403" i="8"/>
  <c r="N403" i="8"/>
  <c r="M403" i="8"/>
  <c r="I403" i="8"/>
  <c r="K403" i="8"/>
  <c r="F402" i="8"/>
  <c r="J402" i="8"/>
  <c r="L402" i="8"/>
  <c r="N402" i="8"/>
  <c r="M402" i="8"/>
  <c r="I402" i="8"/>
  <c r="K402" i="8"/>
  <c r="F401" i="8"/>
  <c r="J401" i="8"/>
  <c r="L401" i="8"/>
  <c r="N401" i="8"/>
  <c r="M401" i="8"/>
  <c r="I401" i="8"/>
  <c r="K401" i="8"/>
  <c r="F400" i="8"/>
  <c r="J400" i="8"/>
  <c r="L400" i="8"/>
  <c r="N400" i="8"/>
  <c r="M400" i="8"/>
  <c r="I400" i="8"/>
  <c r="K400" i="8"/>
  <c r="F399" i="8"/>
  <c r="J399" i="8"/>
  <c r="L399" i="8"/>
  <c r="N399" i="8"/>
  <c r="M399" i="8"/>
  <c r="I399" i="8"/>
  <c r="K399" i="8"/>
  <c r="F398" i="8"/>
  <c r="J398" i="8"/>
  <c r="L398" i="8"/>
  <c r="N398" i="8"/>
  <c r="M398" i="8"/>
  <c r="I398" i="8"/>
  <c r="K398" i="8"/>
  <c r="F397" i="8"/>
  <c r="J397" i="8"/>
  <c r="L397" i="8"/>
  <c r="N397" i="8"/>
  <c r="M397" i="8"/>
  <c r="I397" i="8"/>
  <c r="K397" i="8"/>
  <c r="F396" i="8"/>
  <c r="J396" i="8"/>
  <c r="L396" i="8"/>
  <c r="N396" i="8"/>
  <c r="M396" i="8"/>
  <c r="I396" i="8"/>
  <c r="K396" i="8"/>
  <c r="F395" i="8"/>
  <c r="J395" i="8"/>
  <c r="L395" i="8"/>
  <c r="N395" i="8"/>
  <c r="M395" i="8"/>
  <c r="I395" i="8"/>
  <c r="K395" i="8"/>
  <c r="F394" i="8"/>
  <c r="J394" i="8"/>
  <c r="L394" i="8"/>
  <c r="N394" i="8"/>
  <c r="M394" i="8"/>
  <c r="I394" i="8"/>
  <c r="K394" i="8"/>
  <c r="F393" i="8"/>
  <c r="J393" i="8"/>
  <c r="L393" i="8"/>
  <c r="N393" i="8"/>
  <c r="M393" i="8"/>
  <c r="I393" i="8"/>
  <c r="K393" i="8"/>
  <c r="F392" i="8"/>
  <c r="J392" i="8"/>
  <c r="L392" i="8"/>
  <c r="N392" i="8"/>
  <c r="M392" i="8"/>
  <c r="I392" i="8"/>
  <c r="K392" i="8"/>
  <c r="F391" i="8"/>
  <c r="J391" i="8"/>
  <c r="L391" i="8"/>
  <c r="N391" i="8"/>
  <c r="M391" i="8"/>
  <c r="I391" i="8"/>
  <c r="K391" i="8"/>
  <c r="F390" i="8"/>
  <c r="J390" i="8"/>
  <c r="L390" i="8"/>
  <c r="N390" i="8"/>
  <c r="M390" i="8"/>
  <c r="I390" i="8"/>
  <c r="K390" i="8"/>
  <c r="F389" i="8"/>
  <c r="J389" i="8"/>
  <c r="L389" i="8"/>
  <c r="N389" i="8"/>
  <c r="M389" i="8"/>
  <c r="I389" i="8"/>
  <c r="K389" i="8"/>
  <c r="F388" i="8"/>
  <c r="J388" i="8"/>
  <c r="L388" i="8"/>
  <c r="N388" i="8"/>
  <c r="M388" i="8"/>
  <c r="I388" i="8"/>
  <c r="K388" i="8"/>
  <c r="F387" i="8"/>
  <c r="J387" i="8"/>
  <c r="L387" i="8"/>
  <c r="N387" i="8"/>
  <c r="M387" i="8"/>
  <c r="I387" i="8"/>
  <c r="K387" i="8"/>
  <c r="F386" i="8"/>
  <c r="J386" i="8"/>
  <c r="L386" i="8"/>
  <c r="N386" i="8"/>
  <c r="M386" i="8"/>
  <c r="I386" i="8"/>
  <c r="K386" i="8"/>
  <c r="F385" i="8"/>
  <c r="J385" i="8"/>
  <c r="L385" i="8"/>
  <c r="N385" i="8"/>
  <c r="M385" i="8"/>
  <c r="I385" i="8"/>
  <c r="K385" i="8"/>
  <c r="F384" i="8"/>
  <c r="J384" i="8"/>
  <c r="L384" i="8"/>
  <c r="N384" i="8"/>
  <c r="M384" i="8"/>
  <c r="I384" i="8"/>
  <c r="K384" i="8"/>
  <c r="F383" i="8"/>
  <c r="J383" i="8"/>
  <c r="L383" i="8"/>
  <c r="N383" i="8"/>
  <c r="M383" i="8"/>
  <c r="I383" i="8"/>
  <c r="K383" i="8"/>
  <c r="F382" i="8"/>
  <c r="J382" i="8"/>
  <c r="L382" i="8"/>
  <c r="N382" i="8"/>
  <c r="M382" i="8"/>
  <c r="I382" i="8"/>
  <c r="K382" i="8"/>
  <c r="F381" i="8"/>
  <c r="J381" i="8"/>
  <c r="L381" i="8"/>
  <c r="N381" i="8"/>
  <c r="M381" i="8"/>
  <c r="I381" i="8"/>
  <c r="K381" i="8"/>
  <c r="F380" i="8"/>
  <c r="J380" i="8"/>
  <c r="L380" i="8"/>
  <c r="N380" i="8"/>
  <c r="M380" i="8"/>
  <c r="I380" i="8"/>
  <c r="K380" i="8"/>
  <c r="F379" i="8"/>
  <c r="J379" i="8"/>
  <c r="L379" i="8"/>
  <c r="N379" i="8"/>
  <c r="M379" i="8"/>
  <c r="I379" i="8"/>
  <c r="K379" i="8"/>
  <c r="F378" i="8"/>
  <c r="J378" i="8"/>
  <c r="L378" i="8"/>
  <c r="N378" i="8"/>
  <c r="M378" i="8"/>
  <c r="I378" i="8"/>
  <c r="K378" i="8"/>
  <c r="F377" i="8"/>
  <c r="J377" i="8"/>
  <c r="L377" i="8"/>
  <c r="N377" i="8"/>
  <c r="M377" i="8"/>
  <c r="I377" i="8"/>
  <c r="K377" i="8"/>
  <c r="F376" i="8"/>
  <c r="J376" i="8"/>
  <c r="L376" i="8"/>
  <c r="N376" i="8"/>
  <c r="M376" i="8"/>
  <c r="I376" i="8"/>
  <c r="K376" i="8"/>
  <c r="F375" i="8"/>
  <c r="J375" i="8"/>
  <c r="L375" i="8"/>
  <c r="N375" i="8"/>
  <c r="M375" i="8"/>
  <c r="I375" i="8"/>
  <c r="K375" i="8"/>
  <c r="F374" i="8"/>
  <c r="J374" i="8"/>
  <c r="L374" i="8"/>
  <c r="N374" i="8"/>
  <c r="M374" i="8"/>
  <c r="I374" i="8"/>
  <c r="K374" i="8"/>
  <c r="F373" i="8"/>
  <c r="J373" i="8"/>
  <c r="L373" i="8"/>
  <c r="N373" i="8"/>
  <c r="M373" i="8"/>
  <c r="I373" i="8"/>
  <c r="K373" i="8"/>
  <c r="F372" i="8"/>
  <c r="J372" i="8"/>
  <c r="L372" i="8"/>
  <c r="N372" i="8"/>
  <c r="M372" i="8"/>
  <c r="I372" i="8"/>
  <c r="K372" i="8"/>
  <c r="F371" i="8"/>
  <c r="J371" i="8"/>
  <c r="L371" i="8"/>
  <c r="N371" i="8"/>
  <c r="M371" i="8"/>
  <c r="I371" i="8"/>
  <c r="K371" i="8"/>
  <c r="F370" i="8"/>
  <c r="J370" i="8"/>
  <c r="L370" i="8"/>
  <c r="N370" i="8"/>
  <c r="M370" i="8"/>
  <c r="I370" i="8"/>
  <c r="K370" i="8"/>
  <c r="F369" i="8"/>
  <c r="J369" i="8"/>
  <c r="L369" i="8"/>
  <c r="N369" i="8"/>
  <c r="M369" i="8"/>
  <c r="I369" i="8"/>
  <c r="K369" i="8"/>
  <c r="F368" i="8"/>
  <c r="J368" i="8"/>
  <c r="L368" i="8"/>
  <c r="N368" i="8"/>
  <c r="M368" i="8"/>
  <c r="I368" i="8"/>
  <c r="K368" i="8"/>
  <c r="F367" i="8"/>
  <c r="J367" i="8"/>
  <c r="L367" i="8"/>
  <c r="N367" i="8"/>
  <c r="M367" i="8"/>
  <c r="I367" i="8"/>
  <c r="K367" i="8"/>
  <c r="F366" i="8"/>
  <c r="J366" i="8"/>
  <c r="L366" i="8"/>
  <c r="N366" i="8"/>
  <c r="M366" i="8"/>
  <c r="I366" i="8"/>
  <c r="K366" i="8"/>
  <c r="F365" i="8"/>
  <c r="J365" i="8"/>
  <c r="L365" i="8"/>
  <c r="N365" i="8"/>
  <c r="M365" i="8"/>
  <c r="I365" i="8"/>
  <c r="K365" i="8"/>
  <c r="F364" i="8"/>
  <c r="J364" i="8"/>
  <c r="L364" i="8"/>
  <c r="N364" i="8"/>
  <c r="M364" i="8"/>
  <c r="I364" i="8"/>
  <c r="K364" i="8"/>
  <c r="F363" i="8"/>
  <c r="J363" i="8"/>
  <c r="L363" i="8"/>
  <c r="N363" i="8"/>
  <c r="M363" i="8"/>
  <c r="I363" i="8"/>
  <c r="K363" i="8"/>
  <c r="F362" i="8"/>
  <c r="J362" i="8"/>
  <c r="L362" i="8"/>
  <c r="N362" i="8"/>
  <c r="M362" i="8"/>
  <c r="I362" i="8"/>
  <c r="K362" i="8"/>
  <c r="F361" i="8"/>
  <c r="J361" i="8"/>
  <c r="L361" i="8"/>
  <c r="N361" i="8"/>
  <c r="M361" i="8"/>
  <c r="I361" i="8"/>
  <c r="K361" i="8"/>
  <c r="F360" i="8"/>
  <c r="J360" i="8"/>
  <c r="L360" i="8"/>
  <c r="N360" i="8"/>
  <c r="M360" i="8"/>
  <c r="I360" i="8"/>
  <c r="K360" i="8"/>
  <c r="F359" i="8"/>
  <c r="J359" i="8"/>
  <c r="L359" i="8"/>
  <c r="N359" i="8"/>
  <c r="M359" i="8"/>
  <c r="I359" i="8"/>
  <c r="K359" i="8"/>
  <c r="F358" i="8"/>
  <c r="J358" i="8"/>
  <c r="L358" i="8"/>
  <c r="N358" i="8"/>
  <c r="M358" i="8"/>
  <c r="I358" i="8"/>
  <c r="K358" i="8"/>
  <c r="F357" i="8"/>
  <c r="J357" i="8"/>
  <c r="L357" i="8"/>
  <c r="N357" i="8"/>
  <c r="M357" i="8"/>
  <c r="I357" i="8"/>
  <c r="K357" i="8"/>
  <c r="F356" i="8"/>
  <c r="J356" i="8"/>
  <c r="L356" i="8"/>
  <c r="N356" i="8"/>
  <c r="M356" i="8"/>
  <c r="I356" i="8"/>
  <c r="K356" i="8"/>
  <c r="F355" i="8"/>
  <c r="J355" i="8"/>
  <c r="L355" i="8"/>
  <c r="N355" i="8"/>
  <c r="M355" i="8"/>
  <c r="I355" i="8"/>
  <c r="K355" i="8"/>
  <c r="F354" i="8"/>
  <c r="J354" i="8"/>
  <c r="L354" i="8"/>
  <c r="N354" i="8"/>
  <c r="M354" i="8"/>
  <c r="I354" i="8"/>
  <c r="K354" i="8"/>
  <c r="F353" i="8"/>
  <c r="J353" i="8"/>
  <c r="L353" i="8"/>
  <c r="N353" i="8"/>
  <c r="M353" i="8"/>
  <c r="I353" i="8"/>
  <c r="K353" i="8"/>
  <c r="F352" i="8"/>
  <c r="J352" i="8"/>
  <c r="L352" i="8"/>
  <c r="N352" i="8"/>
  <c r="M352" i="8"/>
  <c r="I352" i="8"/>
  <c r="K352" i="8"/>
  <c r="F351" i="8"/>
  <c r="J351" i="8"/>
  <c r="L351" i="8"/>
  <c r="N351" i="8"/>
  <c r="M351" i="8"/>
  <c r="I351" i="8"/>
  <c r="K351" i="8"/>
  <c r="F350" i="8"/>
  <c r="J350" i="8"/>
  <c r="L350" i="8"/>
  <c r="N350" i="8"/>
  <c r="M350" i="8"/>
  <c r="I350" i="8"/>
  <c r="K350" i="8"/>
  <c r="F349" i="8"/>
  <c r="J349" i="8"/>
  <c r="L349" i="8"/>
  <c r="N349" i="8"/>
  <c r="M349" i="8"/>
  <c r="I349" i="8"/>
  <c r="K349" i="8"/>
  <c r="F348" i="8"/>
  <c r="J348" i="8"/>
  <c r="L348" i="8"/>
  <c r="N348" i="8"/>
  <c r="M348" i="8"/>
  <c r="I348" i="8"/>
  <c r="K348" i="8"/>
  <c r="F347" i="8"/>
  <c r="J347" i="8"/>
  <c r="L347" i="8"/>
  <c r="N347" i="8"/>
  <c r="M347" i="8"/>
  <c r="I347" i="8"/>
  <c r="K347" i="8"/>
  <c r="F346" i="8"/>
  <c r="J346" i="8"/>
  <c r="L346" i="8"/>
  <c r="N346" i="8"/>
  <c r="M346" i="8"/>
  <c r="I346" i="8"/>
  <c r="K346" i="8"/>
  <c r="F345" i="8"/>
  <c r="J345" i="8"/>
  <c r="L345" i="8"/>
  <c r="N345" i="8"/>
  <c r="M345" i="8"/>
  <c r="I345" i="8"/>
  <c r="K345" i="8"/>
  <c r="F344" i="8"/>
  <c r="J344" i="8"/>
  <c r="L344" i="8"/>
  <c r="N344" i="8"/>
  <c r="M344" i="8"/>
  <c r="I344" i="8"/>
  <c r="K344" i="8"/>
  <c r="F343" i="8"/>
  <c r="J343" i="8"/>
  <c r="L343" i="8"/>
  <c r="N343" i="8"/>
  <c r="M343" i="8"/>
  <c r="I343" i="8"/>
  <c r="K343" i="8"/>
  <c r="F342" i="8"/>
  <c r="J342" i="8"/>
  <c r="L342" i="8"/>
  <c r="N342" i="8"/>
  <c r="M342" i="8"/>
  <c r="I342" i="8"/>
  <c r="K342" i="8"/>
  <c r="F341" i="8"/>
  <c r="J341" i="8"/>
  <c r="L341" i="8"/>
  <c r="N341" i="8"/>
  <c r="M341" i="8"/>
  <c r="I341" i="8"/>
  <c r="K341" i="8"/>
  <c r="F340" i="8"/>
  <c r="J340" i="8"/>
  <c r="L340" i="8"/>
  <c r="N340" i="8"/>
  <c r="M340" i="8"/>
  <c r="I340" i="8"/>
  <c r="K340" i="8"/>
  <c r="F339" i="8"/>
  <c r="J339" i="8"/>
  <c r="L339" i="8"/>
  <c r="N339" i="8"/>
  <c r="M339" i="8"/>
  <c r="I339" i="8"/>
  <c r="K339" i="8"/>
  <c r="F338" i="8"/>
  <c r="J338" i="8"/>
  <c r="L338" i="8"/>
  <c r="N338" i="8"/>
  <c r="M338" i="8"/>
  <c r="I338" i="8"/>
  <c r="K338" i="8"/>
  <c r="F337" i="8"/>
  <c r="J337" i="8"/>
  <c r="L337" i="8"/>
  <c r="N337" i="8"/>
  <c r="M337" i="8"/>
  <c r="I337" i="8"/>
  <c r="K337" i="8"/>
  <c r="F336" i="8"/>
  <c r="J336" i="8"/>
  <c r="L336" i="8"/>
  <c r="N336" i="8"/>
  <c r="M336" i="8"/>
  <c r="I336" i="8"/>
  <c r="K336" i="8"/>
  <c r="F335" i="8"/>
  <c r="J335" i="8"/>
  <c r="L335" i="8"/>
  <c r="N335" i="8"/>
  <c r="M335" i="8"/>
  <c r="I335" i="8"/>
  <c r="K335" i="8"/>
  <c r="F334" i="8"/>
  <c r="J334" i="8"/>
  <c r="L334" i="8"/>
  <c r="N334" i="8"/>
  <c r="M334" i="8"/>
  <c r="I334" i="8"/>
  <c r="K334" i="8"/>
  <c r="F333" i="8"/>
  <c r="J333" i="8"/>
  <c r="L333" i="8"/>
  <c r="N333" i="8"/>
  <c r="M333" i="8"/>
  <c r="I333" i="8"/>
  <c r="K333" i="8"/>
  <c r="F332" i="8"/>
  <c r="J332" i="8"/>
  <c r="L332" i="8"/>
  <c r="N332" i="8"/>
  <c r="M332" i="8"/>
  <c r="I332" i="8"/>
  <c r="K332" i="8"/>
  <c r="F331" i="8"/>
  <c r="J331" i="8"/>
  <c r="L331" i="8"/>
  <c r="N331" i="8"/>
  <c r="M331" i="8"/>
  <c r="I331" i="8"/>
  <c r="K331" i="8"/>
  <c r="F330" i="8"/>
  <c r="J330" i="8"/>
  <c r="L330" i="8"/>
  <c r="N330" i="8"/>
  <c r="M330" i="8"/>
  <c r="I330" i="8"/>
  <c r="K330" i="8"/>
  <c r="F329" i="8"/>
  <c r="J329" i="8"/>
  <c r="L329" i="8"/>
  <c r="N329" i="8"/>
  <c r="M329" i="8"/>
  <c r="I329" i="8"/>
  <c r="K329" i="8"/>
  <c r="F328" i="8"/>
  <c r="J328" i="8"/>
  <c r="L328" i="8"/>
  <c r="N328" i="8"/>
  <c r="M328" i="8"/>
  <c r="I328" i="8"/>
  <c r="K328" i="8"/>
  <c r="F327" i="8"/>
  <c r="J327" i="8"/>
  <c r="L327" i="8"/>
  <c r="N327" i="8"/>
  <c r="M327" i="8"/>
  <c r="I327" i="8"/>
  <c r="K327" i="8"/>
  <c r="F326" i="8"/>
  <c r="J326" i="8"/>
  <c r="L326" i="8"/>
  <c r="N326" i="8"/>
  <c r="M326" i="8"/>
  <c r="I326" i="8"/>
  <c r="K326" i="8"/>
  <c r="F325" i="8"/>
  <c r="J325" i="8"/>
  <c r="L325" i="8"/>
  <c r="N325" i="8"/>
  <c r="M325" i="8"/>
  <c r="I325" i="8"/>
  <c r="K325" i="8"/>
  <c r="F324" i="8"/>
  <c r="J324" i="8"/>
  <c r="L324" i="8"/>
  <c r="N324" i="8"/>
  <c r="M324" i="8"/>
  <c r="I324" i="8"/>
  <c r="K324" i="8"/>
  <c r="F323" i="8"/>
  <c r="J323" i="8"/>
  <c r="L323" i="8"/>
  <c r="N323" i="8"/>
  <c r="M323" i="8"/>
  <c r="I323" i="8"/>
  <c r="K323" i="8"/>
  <c r="F322" i="8"/>
  <c r="J322" i="8"/>
  <c r="L322" i="8"/>
  <c r="N322" i="8"/>
  <c r="M322" i="8"/>
  <c r="I322" i="8"/>
  <c r="K322" i="8"/>
  <c r="F321" i="8"/>
  <c r="J321" i="8"/>
  <c r="L321" i="8"/>
  <c r="N321" i="8"/>
  <c r="M321" i="8"/>
  <c r="I321" i="8"/>
  <c r="K321" i="8"/>
  <c r="F320" i="8"/>
  <c r="J320" i="8"/>
  <c r="L320" i="8"/>
  <c r="N320" i="8"/>
  <c r="M320" i="8"/>
  <c r="I320" i="8"/>
  <c r="K320" i="8"/>
  <c r="F319" i="8"/>
  <c r="J319" i="8"/>
  <c r="L319" i="8"/>
  <c r="N319" i="8"/>
  <c r="M319" i="8"/>
  <c r="I319" i="8"/>
  <c r="K319" i="8"/>
  <c r="F318" i="8"/>
  <c r="J318" i="8"/>
  <c r="L318" i="8"/>
  <c r="N318" i="8"/>
  <c r="M318" i="8"/>
  <c r="I318" i="8"/>
  <c r="K318" i="8"/>
  <c r="F317" i="8"/>
  <c r="J317" i="8"/>
  <c r="L317" i="8"/>
  <c r="N317" i="8"/>
  <c r="M317" i="8"/>
  <c r="I317" i="8"/>
  <c r="K317" i="8"/>
  <c r="F316" i="8"/>
  <c r="J316" i="8"/>
  <c r="L316" i="8"/>
  <c r="N316" i="8"/>
  <c r="M316" i="8"/>
  <c r="I316" i="8"/>
  <c r="K316" i="8"/>
  <c r="F315" i="8"/>
  <c r="J315" i="8"/>
  <c r="L315" i="8"/>
  <c r="N315" i="8"/>
  <c r="M315" i="8"/>
  <c r="I315" i="8"/>
  <c r="K315" i="8"/>
  <c r="F314" i="8"/>
  <c r="J314" i="8"/>
  <c r="L314" i="8"/>
  <c r="N314" i="8"/>
  <c r="M314" i="8"/>
  <c r="I314" i="8"/>
  <c r="K314" i="8"/>
  <c r="F313" i="8"/>
  <c r="J313" i="8"/>
  <c r="L313" i="8"/>
  <c r="N313" i="8"/>
  <c r="M313" i="8"/>
  <c r="I313" i="8"/>
  <c r="K313" i="8"/>
  <c r="F312" i="8"/>
  <c r="J312" i="8"/>
  <c r="L312" i="8"/>
  <c r="N312" i="8"/>
  <c r="M312" i="8"/>
  <c r="I312" i="8"/>
  <c r="K312" i="8"/>
  <c r="F311" i="8"/>
  <c r="J311" i="8"/>
  <c r="L311" i="8"/>
  <c r="N311" i="8"/>
  <c r="M311" i="8"/>
  <c r="I311" i="8"/>
  <c r="K311" i="8"/>
  <c r="F310" i="8"/>
  <c r="J310" i="8"/>
  <c r="L310" i="8"/>
  <c r="N310" i="8"/>
  <c r="M310" i="8"/>
  <c r="I310" i="8"/>
  <c r="K310" i="8"/>
  <c r="F309" i="8"/>
  <c r="J309" i="8"/>
  <c r="L309" i="8"/>
  <c r="N309" i="8"/>
  <c r="M309" i="8"/>
  <c r="I309" i="8"/>
  <c r="K309" i="8"/>
  <c r="F308" i="8"/>
  <c r="J308" i="8"/>
  <c r="L308" i="8"/>
  <c r="N308" i="8"/>
  <c r="M308" i="8"/>
  <c r="I308" i="8"/>
  <c r="K308" i="8"/>
  <c r="F307" i="8"/>
  <c r="J307" i="8"/>
  <c r="L307" i="8"/>
  <c r="N307" i="8"/>
  <c r="M307" i="8"/>
  <c r="I307" i="8"/>
  <c r="K307" i="8"/>
  <c r="F306" i="8"/>
  <c r="J306" i="8"/>
  <c r="L306" i="8"/>
  <c r="N306" i="8"/>
  <c r="M306" i="8"/>
  <c r="I306" i="8"/>
  <c r="K306" i="8"/>
  <c r="F305" i="8"/>
  <c r="J305" i="8"/>
  <c r="L305" i="8"/>
  <c r="N305" i="8"/>
  <c r="M305" i="8"/>
  <c r="I305" i="8"/>
  <c r="K305" i="8"/>
  <c r="F304" i="8"/>
  <c r="J304" i="8"/>
  <c r="L304" i="8"/>
  <c r="N304" i="8"/>
  <c r="M304" i="8"/>
  <c r="I304" i="8"/>
  <c r="K304" i="8"/>
  <c r="F303" i="8"/>
  <c r="J303" i="8"/>
  <c r="L303" i="8"/>
  <c r="N303" i="8"/>
  <c r="M303" i="8"/>
  <c r="I303" i="8"/>
  <c r="K303" i="8"/>
  <c r="F302" i="8"/>
  <c r="J302" i="8"/>
  <c r="L302" i="8"/>
  <c r="N302" i="8"/>
  <c r="M302" i="8"/>
  <c r="I302" i="8"/>
  <c r="K302" i="8"/>
  <c r="F301" i="8"/>
  <c r="J301" i="8"/>
  <c r="L301" i="8"/>
  <c r="N301" i="8"/>
  <c r="M301" i="8"/>
  <c r="I301" i="8"/>
  <c r="K301" i="8"/>
  <c r="F300" i="8"/>
  <c r="J300" i="8"/>
  <c r="L300" i="8"/>
  <c r="N300" i="8"/>
  <c r="M300" i="8"/>
  <c r="I300" i="8"/>
  <c r="K300" i="8"/>
  <c r="F299" i="8"/>
  <c r="J299" i="8"/>
  <c r="L299" i="8"/>
  <c r="N299" i="8"/>
  <c r="M299" i="8"/>
  <c r="I299" i="8"/>
  <c r="K299" i="8"/>
  <c r="F298" i="8"/>
  <c r="J298" i="8"/>
  <c r="L298" i="8"/>
  <c r="N298" i="8"/>
  <c r="M298" i="8"/>
  <c r="I298" i="8"/>
  <c r="K298" i="8"/>
  <c r="F297" i="8"/>
  <c r="J297" i="8"/>
  <c r="L297" i="8"/>
  <c r="N297" i="8"/>
  <c r="M297" i="8"/>
  <c r="I297" i="8"/>
  <c r="K297" i="8"/>
  <c r="F296" i="8"/>
  <c r="J296" i="8"/>
  <c r="L296" i="8"/>
  <c r="N296" i="8"/>
  <c r="M296" i="8"/>
  <c r="I296" i="8"/>
  <c r="K296" i="8"/>
  <c r="F295" i="8"/>
  <c r="J295" i="8"/>
  <c r="L295" i="8"/>
  <c r="N295" i="8"/>
  <c r="M295" i="8"/>
  <c r="I295" i="8"/>
  <c r="K295" i="8"/>
  <c r="F294" i="8"/>
  <c r="J294" i="8"/>
  <c r="L294" i="8"/>
  <c r="N294" i="8"/>
  <c r="M294" i="8"/>
  <c r="I294" i="8"/>
  <c r="K294" i="8"/>
  <c r="F293" i="8"/>
  <c r="J293" i="8"/>
  <c r="L293" i="8"/>
  <c r="N293" i="8"/>
  <c r="M293" i="8"/>
  <c r="I293" i="8"/>
  <c r="K293" i="8"/>
  <c r="F292" i="8"/>
  <c r="J292" i="8"/>
  <c r="L292" i="8"/>
  <c r="N292" i="8"/>
  <c r="M292" i="8"/>
  <c r="I292" i="8"/>
  <c r="K292" i="8"/>
  <c r="F291" i="8"/>
  <c r="J291" i="8"/>
  <c r="L291" i="8"/>
  <c r="N291" i="8"/>
  <c r="M291" i="8"/>
  <c r="I291" i="8"/>
  <c r="K291" i="8"/>
  <c r="F290" i="8"/>
  <c r="J290" i="8"/>
  <c r="L290" i="8"/>
  <c r="N290" i="8"/>
  <c r="M290" i="8"/>
  <c r="I290" i="8"/>
  <c r="K290" i="8"/>
  <c r="F289" i="8"/>
  <c r="J289" i="8"/>
  <c r="L289" i="8"/>
  <c r="N289" i="8"/>
  <c r="M289" i="8"/>
  <c r="I289" i="8"/>
  <c r="K289" i="8"/>
  <c r="F288" i="8"/>
  <c r="J288" i="8"/>
  <c r="L288" i="8"/>
  <c r="N288" i="8"/>
  <c r="M288" i="8"/>
  <c r="I288" i="8"/>
  <c r="K288" i="8"/>
  <c r="F287" i="8"/>
  <c r="J287" i="8"/>
  <c r="L287" i="8"/>
  <c r="N287" i="8"/>
  <c r="M287" i="8"/>
  <c r="I287" i="8"/>
  <c r="K287" i="8"/>
  <c r="F286" i="8"/>
  <c r="J286" i="8"/>
  <c r="L286" i="8"/>
  <c r="N286" i="8"/>
  <c r="M286" i="8"/>
  <c r="I286" i="8"/>
  <c r="K286" i="8"/>
  <c r="F285" i="8"/>
  <c r="J285" i="8"/>
  <c r="L285" i="8"/>
  <c r="N285" i="8"/>
  <c r="M285" i="8"/>
  <c r="I285" i="8"/>
  <c r="K285" i="8"/>
  <c r="F284" i="8"/>
  <c r="J284" i="8"/>
  <c r="L284" i="8"/>
  <c r="N284" i="8"/>
  <c r="M284" i="8"/>
  <c r="I284" i="8"/>
  <c r="K284" i="8"/>
  <c r="F283" i="8"/>
  <c r="J283" i="8"/>
  <c r="L283" i="8"/>
  <c r="N283" i="8"/>
  <c r="M283" i="8"/>
  <c r="I283" i="8"/>
  <c r="K283" i="8"/>
  <c r="F282" i="8"/>
  <c r="J282" i="8"/>
  <c r="L282" i="8"/>
  <c r="N282" i="8"/>
  <c r="M282" i="8"/>
  <c r="I282" i="8"/>
  <c r="K282" i="8"/>
  <c r="F281" i="8"/>
  <c r="J281" i="8"/>
  <c r="L281" i="8"/>
  <c r="N281" i="8"/>
  <c r="M281" i="8"/>
  <c r="I281" i="8"/>
  <c r="K281" i="8"/>
  <c r="F280" i="8"/>
  <c r="J280" i="8"/>
  <c r="L280" i="8"/>
  <c r="N280" i="8"/>
  <c r="M280" i="8"/>
  <c r="I280" i="8"/>
  <c r="K280" i="8"/>
  <c r="F279" i="8"/>
  <c r="J279" i="8"/>
  <c r="L279" i="8"/>
  <c r="N279" i="8"/>
  <c r="M279" i="8"/>
  <c r="I279" i="8"/>
  <c r="K279" i="8"/>
  <c r="F278" i="8"/>
  <c r="J278" i="8"/>
  <c r="L278" i="8"/>
  <c r="N278" i="8"/>
  <c r="M278" i="8"/>
  <c r="I278" i="8"/>
  <c r="K278" i="8"/>
  <c r="F277" i="8"/>
  <c r="J277" i="8"/>
  <c r="L277" i="8"/>
  <c r="N277" i="8"/>
  <c r="M277" i="8"/>
  <c r="I277" i="8"/>
  <c r="K277" i="8"/>
  <c r="F276" i="8"/>
  <c r="J276" i="8"/>
  <c r="L276" i="8"/>
  <c r="N276" i="8"/>
  <c r="M276" i="8"/>
  <c r="I276" i="8"/>
  <c r="K276" i="8"/>
  <c r="F275" i="8"/>
  <c r="J275" i="8"/>
  <c r="L275" i="8"/>
  <c r="N275" i="8"/>
  <c r="M275" i="8"/>
  <c r="I275" i="8"/>
  <c r="K275" i="8"/>
  <c r="F274" i="8"/>
  <c r="J274" i="8"/>
  <c r="L274" i="8"/>
  <c r="N274" i="8"/>
  <c r="M274" i="8"/>
  <c r="I274" i="8"/>
  <c r="K274" i="8"/>
  <c r="F273" i="8"/>
  <c r="J273" i="8"/>
  <c r="L273" i="8"/>
  <c r="N273" i="8"/>
  <c r="M273" i="8"/>
  <c r="I273" i="8"/>
  <c r="K273" i="8"/>
  <c r="F272" i="8"/>
  <c r="J272" i="8"/>
  <c r="L272" i="8"/>
  <c r="N272" i="8"/>
  <c r="M272" i="8"/>
  <c r="I272" i="8"/>
  <c r="K272" i="8"/>
  <c r="F271" i="8"/>
  <c r="J271" i="8"/>
  <c r="L271" i="8"/>
  <c r="N271" i="8"/>
  <c r="M271" i="8"/>
  <c r="I271" i="8"/>
  <c r="K271" i="8"/>
  <c r="F270" i="8"/>
  <c r="J270" i="8"/>
  <c r="L270" i="8"/>
  <c r="N270" i="8"/>
  <c r="M270" i="8"/>
  <c r="I270" i="8"/>
  <c r="K270" i="8"/>
  <c r="F269" i="8"/>
  <c r="J269" i="8"/>
  <c r="L269" i="8"/>
  <c r="N269" i="8"/>
  <c r="M269" i="8"/>
  <c r="I269" i="8"/>
  <c r="K269" i="8"/>
  <c r="F268" i="8"/>
  <c r="J268" i="8"/>
  <c r="L268" i="8"/>
  <c r="N268" i="8"/>
  <c r="M268" i="8"/>
  <c r="I268" i="8"/>
  <c r="K268" i="8"/>
  <c r="F267" i="8"/>
  <c r="J267" i="8"/>
  <c r="L267" i="8"/>
  <c r="N267" i="8"/>
  <c r="M267" i="8"/>
  <c r="I267" i="8"/>
  <c r="K267" i="8"/>
  <c r="F266" i="8"/>
  <c r="J266" i="8"/>
  <c r="L266" i="8"/>
  <c r="N266" i="8"/>
  <c r="M266" i="8"/>
  <c r="I266" i="8"/>
  <c r="K266" i="8"/>
  <c r="F265" i="8"/>
  <c r="J265" i="8"/>
  <c r="L265" i="8"/>
  <c r="N265" i="8"/>
  <c r="M265" i="8"/>
  <c r="I265" i="8"/>
  <c r="K265" i="8"/>
  <c r="F264" i="8"/>
  <c r="J264" i="8"/>
  <c r="L264" i="8"/>
  <c r="N264" i="8"/>
  <c r="M264" i="8"/>
  <c r="I264" i="8"/>
  <c r="K264" i="8"/>
  <c r="F263" i="8"/>
  <c r="J263" i="8"/>
  <c r="L263" i="8"/>
  <c r="N263" i="8"/>
  <c r="M263" i="8"/>
  <c r="I263" i="8"/>
  <c r="K263" i="8"/>
  <c r="F262" i="8"/>
  <c r="J262" i="8"/>
  <c r="L262" i="8"/>
  <c r="N262" i="8"/>
  <c r="M262" i="8"/>
  <c r="I262" i="8"/>
  <c r="K262" i="8"/>
  <c r="F261" i="8"/>
  <c r="J261" i="8"/>
  <c r="L261" i="8"/>
  <c r="N261" i="8"/>
  <c r="M261" i="8"/>
  <c r="I261" i="8"/>
  <c r="K261" i="8"/>
  <c r="F260" i="8"/>
  <c r="J260" i="8"/>
  <c r="L260" i="8"/>
  <c r="N260" i="8"/>
  <c r="M260" i="8"/>
  <c r="I260" i="8"/>
  <c r="K260" i="8"/>
  <c r="F259" i="8"/>
  <c r="J259" i="8"/>
  <c r="L259" i="8"/>
  <c r="N259" i="8"/>
  <c r="M259" i="8"/>
  <c r="I259" i="8"/>
  <c r="K259" i="8"/>
  <c r="F258" i="8"/>
  <c r="J258" i="8"/>
  <c r="L258" i="8"/>
  <c r="N258" i="8"/>
  <c r="M258" i="8"/>
  <c r="I258" i="8"/>
  <c r="K258" i="8"/>
  <c r="F257" i="8"/>
  <c r="J257" i="8"/>
  <c r="L257" i="8"/>
  <c r="N257" i="8"/>
  <c r="M257" i="8"/>
  <c r="I257" i="8"/>
  <c r="K257" i="8"/>
  <c r="F256" i="8"/>
  <c r="J256" i="8"/>
  <c r="L256" i="8"/>
  <c r="N256" i="8"/>
  <c r="M256" i="8"/>
  <c r="I256" i="8"/>
  <c r="K256" i="8"/>
  <c r="F255" i="8"/>
  <c r="J255" i="8"/>
  <c r="L255" i="8"/>
  <c r="N255" i="8"/>
  <c r="M255" i="8"/>
  <c r="I255" i="8"/>
  <c r="K255" i="8"/>
  <c r="F254" i="8"/>
  <c r="J254" i="8"/>
  <c r="L254" i="8"/>
  <c r="N254" i="8"/>
  <c r="M254" i="8"/>
  <c r="I254" i="8"/>
  <c r="K254" i="8"/>
  <c r="F253" i="8"/>
  <c r="J253" i="8"/>
  <c r="L253" i="8"/>
  <c r="N253" i="8"/>
  <c r="M253" i="8"/>
  <c r="I253" i="8"/>
  <c r="K253" i="8"/>
  <c r="F252" i="8"/>
  <c r="J252" i="8"/>
  <c r="L252" i="8"/>
  <c r="N252" i="8"/>
  <c r="M252" i="8"/>
  <c r="I252" i="8"/>
  <c r="K252" i="8"/>
  <c r="F251" i="8"/>
  <c r="J251" i="8"/>
  <c r="L251" i="8"/>
  <c r="N251" i="8"/>
  <c r="M251" i="8"/>
  <c r="I251" i="8"/>
  <c r="K251" i="8"/>
  <c r="F250" i="8"/>
  <c r="J250" i="8"/>
  <c r="L250" i="8"/>
  <c r="N250" i="8"/>
  <c r="M250" i="8"/>
  <c r="I250" i="8"/>
  <c r="K250" i="8"/>
  <c r="F249" i="8"/>
  <c r="J249" i="8"/>
  <c r="L249" i="8"/>
  <c r="N249" i="8"/>
  <c r="M249" i="8"/>
  <c r="I249" i="8"/>
  <c r="K249" i="8"/>
  <c r="F248" i="8"/>
  <c r="J248" i="8"/>
  <c r="L248" i="8"/>
  <c r="N248" i="8"/>
  <c r="M248" i="8"/>
  <c r="I248" i="8"/>
  <c r="K248" i="8"/>
  <c r="F247" i="8"/>
  <c r="J247" i="8"/>
  <c r="L247" i="8"/>
  <c r="N247" i="8"/>
  <c r="M247" i="8"/>
  <c r="I247" i="8"/>
  <c r="K247" i="8"/>
  <c r="F246" i="8"/>
  <c r="J246" i="8"/>
  <c r="L246" i="8"/>
  <c r="N246" i="8"/>
  <c r="M246" i="8"/>
  <c r="I246" i="8"/>
  <c r="K246" i="8"/>
  <c r="F245" i="8"/>
  <c r="J245" i="8"/>
  <c r="L245" i="8"/>
  <c r="N245" i="8"/>
  <c r="M245" i="8"/>
  <c r="I245" i="8"/>
  <c r="K245" i="8"/>
  <c r="F244" i="8"/>
  <c r="J244" i="8"/>
  <c r="L244" i="8"/>
  <c r="N244" i="8"/>
  <c r="M244" i="8"/>
  <c r="I244" i="8"/>
  <c r="K244" i="8"/>
  <c r="F243" i="8"/>
  <c r="J243" i="8"/>
  <c r="L243" i="8"/>
  <c r="N243" i="8"/>
  <c r="M243" i="8"/>
  <c r="I243" i="8"/>
  <c r="K243" i="8"/>
  <c r="F242" i="8"/>
  <c r="J242" i="8"/>
  <c r="L242" i="8"/>
  <c r="N242" i="8"/>
  <c r="M242" i="8"/>
  <c r="I242" i="8"/>
  <c r="K242" i="8"/>
  <c r="F241" i="8"/>
  <c r="J241" i="8"/>
  <c r="L241" i="8"/>
  <c r="N241" i="8"/>
  <c r="M241" i="8"/>
  <c r="I241" i="8"/>
  <c r="K241" i="8"/>
  <c r="F240" i="8"/>
  <c r="J240" i="8"/>
  <c r="L240" i="8"/>
  <c r="N240" i="8"/>
  <c r="M240" i="8"/>
  <c r="I240" i="8"/>
  <c r="K240" i="8"/>
  <c r="F239" i="8"/>
  <c r="J239" i="8"/>
  <c r="L239" i="8"/>
  <c r="N239" i="8"/>
  <c r="M239" i="8"/>
  <c r="I239" i="8"/>
  <c r="K239" i="8"/>
  <c r="F238" i="8"/>
  <c r="J238" i="8"/>
  <c r="L238" i="8"/>
  <c r="N238" i="8"/>
  <c r="M238" i="8"/>
  <c r="I238" i="8"/>
  <c r="K238" i="8"/>
  <c r="F237" i="8"/>
  <c r="J237" i="8"/>
  <c r="L237" i="8"/>
  <c r="N237" i="8"/>
  <c r="M237" i="8"/>
  <c r="I237" i="8"/>
  <c r="K237" i="8"/>
  <c r="F236" i="8"/>
  <c r="J236" i="8"/>
  <c r="L236" i="8"/>
  <c r="N236" i="8"/>
  <c r="M236" i="8"/>
  <c r="I236" i="8"/>
  <c r="K236" i="8"/>
  <c r="F235" i="8"/>
  <c r="J235" i="8"/>
  <c r="L235" i="8"/>
  <c r="N235" i="8"/>
  <c r="M235" i="8"/>
  <c r="I235" i="8"/>
  <c r="K235" i="8"/>
  <c r="F234" i="8"/>
  <c r="J234" i="8"/>
  <c r="L234" i="8"/>
  <c r="N234" i="8"/>
  <c r="M234" i="8"/>
  <c r="I234" i="8"/>
  <c r="K234" i="8"/>
  <c r="F233" i="8"/>
  <c r="J233" i="8"/>
  <c r="L233" i="8"/>
  <c r="N233" i="8"/>
  <c r="M233" i="8"/>
  <c r="I233" i="8"/>
  <c r="K233" i="8"/>
  <c r="F232" i="8"/>
  <c r="J232" i="8"/>
  <c r="L232" i="8"/>
  <c r="N232" i="8"/>
  <c r="M232" i="8"/>
  <c r="I232" i="8"/>
  <c r="K232" i="8"/>
  <c r="F231" i="8"/>
  <c r="J231" i="8"/>
  <c r="L231" i="8"/>
  <c r="N231" i="8"/>
  <c r="M231" i="8"/>
  <c r="I231" i="8"/>
  <c r="K231" i="8"/>
  <c r="F230" i="8"/>
  <c r="J230" i="8"/>
  <c r="L230" i="8"/>
  <c r="N230" i="8"/>
  <c r="M230" i="8"/>
  <c r="I230" i="8"/>
  <c r="K230" i="8"/>
  <c r="F229" i="8"/>
  <c r="J229" i="8"/>
  <c r="L229" i="8"/>
  <c r="N229" i="8"/>
  <c r="M229" i="8"/>
  <c r="I229" i="8"/>
  <c r="K229" i="8"/>
  <c r="F228" i="8"/>
  <c r="J228" i="8"/>
  <c r="L228" i="8"/>
  <c r="N228" i="8"/>
  <c r="M228" i="8"/>
  <c r="I228" i="8"/>
  <c r="K228" i="8"/>
  <c r="F227" i="8"/>
  <c r="J227" i="8"/>
  <c r="L227" i="8"/>
  <c r="N227" i="8"/>
  <c r="M227" i="8"/>
  <c r="I227" i="8"/>
  <c r="K227" i="8"/>
  <c r="F226" i="8"/>
  <c r="J226" i="8"/>
  <c r="L226" i="8"/>
  <c r="N226" i="8"/>
  <c r="M226" i="8"/>
  <c r="I226" i="8"/>
  <c r="K226" i="8"/>
  <c r="F225" i="8"/>
  <c r="J225" i="8"/>
  <c r="L225" i="8"/>
  <c r="N225" i="8"/>
  <c r="M225" i="8"/>
  <c r="I225" i="8"/>
  <c r="K225" i="8"/>
  <c r="F224" i="8"/>
  <c r="J224" i="8"/>
  <c r="L224" i="8"/>
  <c r="N224" i="8"/>
  <c r="M224" i="8"/>
  <c r="I224" i="8"/>
  <c r="K224" i="8"/>
  <c r="F223" i="8"/>
  <c r="J223" i="8"/>
  <c r="L223" i="8"/>
  <c r="N223" i="8"/>
  <c r="M223" i="8"/>
  <c r="I223" i="8"/>
  <c r="K223" i="8"/>
  <c r="F222" i="8"/>
  <c r="J222" i="8"/>
  <c r="L222" i="8"/>
  <c r="N222" i="8"/>
  <c r="M222" i="8"/>
  <c r="I222" i="8"/>
  <c r="K222" i="8"/>
  <c r="F221" i="8"/>
  <c r="J221" i="8"/>
  <c r="L221" i="8"/>
  <c r="N221" i="8"/>
  <c r="M221" i="8"/>
  <c r="I221" i="8"/>
  <c r="K221" i="8"/>
  <c r="F220" i="8"/>
  <c r="J220" i="8"/>
  <c r="L220" i="8"/>
  <c r="N220" i="8"/>
  <c r="M220" i="8"/>
  <c r="I220" i="8"/>
  <c r="K220" i="8"/>
  <c r="F219" i="8"/>
  <c r="J219" i="8"/>
  <c r="L219" i="8"/>
  <c r="N219" i="8"/>
  <c r="M219" i="8"/>
  <c r="I219" i="8"/>
  <c r="K219" i="8"/>
  <c r="F218" i="8"/>
  <c r="J218" i="8"/>
  <c r="L218" i="8"/>
  <c r="N218" i="8"/>
  <c r="M218" i="8"/>
  <c r="I218" i="8"/>
  <c r="K218" i="8"/>
  <c r="F217" i="8"/>
  <c r="J217" i="8"/>
  <c r="L217" i="8"/>
  <c r="N217" i="8"/>
  <c r="M217" i="8"/>
  <c r="I217" i="8"/>
  <c r="K217" i="8"/>
  <c r="F216" i="8"/>
  <c r="J216" i="8"/>
  <c r="L216" i="8"/>
  <c r="N216" i="8"/>
  <c r="M216" i="8"/>
  <c r="I216" i="8"/>
  <c r="K216" i="8"/>
  <c r="F215" i="8"/>
  <c r="J215" i="8"/>
  <c r="L215" i="8"/>
  <c r="N215" i="8"/>
  <c r="M215" i="8"/>
  <c r="I215" i="8"/>
  <c r="K215" i="8"/>
  <c r="F214" i="8"/>
  <c r="J214" i="8"/>
  <c r="L214" i="8"/>
  <c r="N214" i="8"/>
  <c r="M214" i="8"/>
  <c r="I214" i="8"/>
  <c r="K214" i="8"/>
  <c r="F213" i="8"/>
  <c r="J213" i="8"/>
  <c r="L213" i="8"/>
  <c r="N213" i="8"/>
  <c r="M213" i="8"/>
  <c r="I213" i="8"/>
  <c r="K213" i="8"/>
  <c r="F212" i="8"/>
  <c r="J212" i="8"/>
  <c r="L212" i="8"/>
  <c r="N212" i="8"/>
  <c r="M212" i="8"/>
  <c r="I212" i="8"/>
  <c r="K212" i="8"/>
  <c r="F211" i="8"/>
  <c r="J211" i="8"/>
  <c r="L211" i="8"/>
  <c r="N211" i="8"/>
  <c r="M211" i="8"/>
  <c r="I211" i="8"/>
  <c r="K211" i="8"/>
  <c r="F210" i="8"/>
  <c r="J210" i="8"/>
  <c r="L210" i="8"/>
  <c r="N210" i="8"/>
  <c r="M210" i="8"/>
  <c r="I210" i="8"/>
  <c r="K210" i="8"/>
  <c r="F209" i="8"/>
  <c r="J209" i="8"/>
  <c r="L209" i="8"/>
  <c r="N209" i="8"/>
  <c r="M209" i="8"/>
  <c r="I209" i="8"/>
  <c r="K209" i="8"/>
  <c r="F208" i="8"/>
  <c r="J208" i="8"/>
  <c r="L208" i="8"/>
  <c r="N208" i="8"/>
  <c r="M208" i="8"/>
  <c r="I208" i="8"/>
  <c r="K208" i="8"/>
  <c r="F207" i="8"/>
  <c r="J207" i="8"/>
  <c r="L207" i="8"/>
  <c r="N207" i="8"/>
  <c r="M207" i="8"/>
  <c r="I207" i="8"/>
  <c r="K207" i="8"/>
  <c r="F206" i="8"/>
  <c r="J206" i="8"/>
  <c r="L206" i="8"/>
  <c r="N206" i="8"/>
  <c r="M206" i="8"/>
  <c r="I206" i="8"/>
  <c r="K206" i="8"/>
  <c r="F205" i="8"/>
  <c r="J205" i="8"/>
  <c r="L205" i="8"/>
  <c r="N205" i="8"/>
  <c r="M205" i="8"/>
  <c r="I205" i="8"/>
  <c r="K205" i="8"/>
  <c r="F204" i="8"/>
  <c r="J204" i="8"/>
  <c r="L204" i="8"/>
  <c r="N204" i="8"/>
  <c r="M204" i="8"/>
  <c r="I204" i="8"/>
  <c r="K204" i="8"/>
  <c r="F203" i="8"/>
  <c r="J203" i="8"/>
  <c r="L203" i="8"/>
  <c r="N203" i="8"/>
  <c r="M203" i="8"/>
  <c r="I203" i="8"/>
  <c r="K203" i="8"/>
  <c r="F202" i="8"/>
  <c r="J202" i="8"/>
  <c r="L202" i="8"/>
  <c r="N202" i="8"/>
  <c r="M202" i="8"/>
  <c r="I202" i="8"/>
  <c r="K202" i="8"/>
  <c r="F201" i="8"/>
  <c r="J201" i="8"/>
  <c r="L201" i="8"/>
  <c r="N201" i="8"/>
  <c r="M201" i="8"/>
  <c r="I201" i="8"/>
  <c r="K201" i="8"/>
  <c r="F200" i="8"/>
  <c r="J200" i="8"/>
  <c r="L200" i="8"/>
  <c r="N200" i="8"/>
  <c r="M200" i="8"/>
  <c r="I200" i="8"/>
  <c r="K200" i="8"/>
  <c r="F199" i="8"/>
  <c r="J199" i="8"/>
  <c r="L199" i="8"/>
  <c r="N199" i="8"/>
  <c r="M199" i="8"/>
  <c r="I199" i="8"/>
  <c r="K199" i="8"/>
  <c r="F198" i="8"/>
  <c r="J198" i="8"/>
  <c r="L198" i="8"/>
  <c r="N198" i="8"/>
  <c r="M198" i="8"/>
  <c r="I198" i="8"/>
  <c r="K198" i="8"/>
  <c r="F197" i="8"/>
  <c r="J197" i="8"/>
  <c r="L197" i="8"/>
  <c r="N197" i="8"/>
  <c r="M197" i="8"/>
  <c r="I197" i="8"/>
  <c r="K197" i="8"/>
  <c r="F196" i="8"/>
  <c r="J196" i="8"/>
  <c r="L196" i="8"/>
  <c r="N196" i="8"/>
  <c r="M196" i="8"/>
  <c r="I196" i="8"/>
  <c r="K196" i="8"/>
  <c r="F195" i="8"/>
  <c r="J195" i="8"/>
  <c r="L195" i="8"/>
  <c r="N195" i="8"/>
  <c r="M195" i="8"/>
  <c r="I195" i="8"/>
  <c r="K195" i="8"/>
  <c r="F194" i="8"/>
  <c r="J194" i="8"/>
  <c r="L194" i="8"/>
  <c r="N194" i="8"/>
  <c r="M194" i="8"/>
  <c r="I194" i="8"/>
  <c r="K194" i="8"/>
  <c r="F193" i="8"/>
  <c r="J193" i="8"/>
  <c r="L193" i="8"/>
  <c r="N193" i="8"/>
  <c r="M193" i="8"/>
  <c r="I193" i="8"/>
  <c r="K193" i="8"/>
  <c r="F192" i="8"/>
  <c r="J192" i="8"/>
  <c r="L192" i="8"/>
  <c r="N192" i="8"/>
  <c r="M192" i="8"/>
  <c r="I192" i="8"/>
  <c r="K192" i="8"/>
  <c r="F191" i="8"/>
  <c r="J191" i="8"/>
  <c r="L191" i="8"/>
  <c r="N191" i="8"/>
  <c r="M191" i="8"/>
  <c r="I191" i="8"/>
  <c r="K191" i="8"/>
  <c r="F190" i="8"/>
  <c r="J190" i="8"/>
  <c r="L190" i="8"/>
  <c r="N190" i="8"/>
  <c r="M190" i="8"/>
  <c r="I190" i="8"/>
  <c r="K190" i="8"/>
  <c r="F189" i="8"/>
  <c r="J189" i="8"/>
  <c r="L189" i="8"/>
  <c r="N189" i="8"/>
  <c r="M189" i="8"/>
  <c r="I189" i="8"/>
  <c r="K189" i="8"/>
  <c r="F188" i="8"/>
  <c r="J188" i="8"/>
  <c r="L188" i="8"/>
  <c r="N188" i="8"/>
  <c r="M188" i="8"/>
  <c r="I188" i="8"/>
  <c r="K188" i="8"/>
  <c r="F187" i="8"/>
  <c r="J187" i="8"/>
  <c r="L187" i="8"/>
  <c r="N187" i="8"/>
  <c r="M187" i="8"/>
  <c r="I187" i="8"/>
  <c r="K187" i="8"/>
  <c r="F186" i="8"/>
  <c r="J186" i="8"/>
  <c r="L186" i="8"/>
  <c r="N186" i="8"/>
  <c r="M186" i="8"/>
  <c r="I186" i="8"/>
  <c r="K186" i="8"/>
  <c r="F185" i="8"/>
  <c r="J185" i="8"/>
  <c r="L185" i="8"/>
  <c r="N185" i="8"/>
  <c r="M185" i="8"/>
  <c r="I185" i="8"/>
  <c r="K185" i="8"/>
  <c r="F184" i="8"/>
  <c r="J184" i="8"/>
  <c r="L184" i="8"/>
  <c r="N184" i="8"/>
  <c r="M184" i="8"/>
  <c r="I184" i="8"/>
  <c r="K184" i="8"/>
  <c r="F183" i="8"/>
  <c r="J183" i="8"/>
  <c r="L183" i="8"/>
  <c r="N183" i="8"/>
  <c r="M183" i="8"/>
  <c r="I183" i="8"/>
  <c r="K183" i="8"/>
  <c r="F182" i="8"/>
  <c r="J182" i="8"/>
  <c r="L182" i="8"/>
  <c r="N182" i="8"/>
  <c r="M182" i="8"/>
  <c r="I182" i="8"/>
  <c r="K182" i="8"/>
  <c r="F181" i="8"/>
  <c r="J181" i="8"/>
  <c r="L181" i="8"/>
  <c r="N181" i="8"/>
  <c r="M181" i="8"/>
  <c r="I181" i="8"/>
  <c r="K181" i="8"/>
  <c r="F180" i="8"/>
  <c r="J180" i="8"/>
  <c r="L180" i="8"/>
  <c r="N180" i="8"/>
  <c r="M180" i="8"/>
  <c r="I180" i="8"/>
  <c r="K180" i="8"/>
  <c r="F179" i="8"/>
  <c r="J179" i="8"/>
  <c r="L179" i="8"/>
  <c r="N179" i="8"/>
  <c r="M179" i="8"/>
  <c r="I179" i="8"/>
  <c r="K179" i="8"/>
  <c r="F178" i="8"/>
  <c r="J178" i="8"/>
  <c r="L178" i="8"/>
  <c r="N178" i="8"/>
  <c r="M178" i="8"/>
  <c r="I178" i="8"/>
  <c r="K178" i="8"/>
  <c r="F177" i="8"/>
  <c r="J177" i="8"/>
  <c r="L177" i="8"/>
  <c r="N177" i="8"/>
  <c r="M177" i="8"/>
  <c r="I177" i="8"/>
  <c r="K177" i="8"/>
  <c r="F176" i="8"/>
  <c r="J176" i="8"/>
  <c r="L176" i="8"/>
  <c r="N176" i="8"/>
  <c r="M176" i="8"/>
  <c r="I176" i="8"/>
  <c r="K176" i="8"/>
  <c r="F175" i="8"/>
  <c r="J175" i="8"/>
  <c r="L175" i="8"/>
  <c r="N175" i="8"/>
  <c r="M175" i="8"/>
  <c r="I175" i="8"/>
  <c r="K175" i="8"/>
  <c r="F174" i="8"/>
  <c r="J174" i="8"/>
  <c r="L174" i="8"/>
  <c r="N174" i="8"/>
  <c r="M174" i="8"/>
  <c r="I174" i="8"/>
  <c r="K174" i="8"/>
  <c r="F173" i="8"/>
  <c r="J173" i="8"/>
  <c r="L173" i="8"/>
  <c r="N173" i="8"/>
  <c r="M173" i="8"/>
  <c r="I173" i="8"/>
  <c r="K173" i="8"/>
  <c r="F172" i="8"/>
  <c r="J172" i="8"/>
  <c r="L172" i="8"/>
  <c r="N172" i="8"/>
  <c r="M172" i="8"/>
  <c r="I172" i="8"/>
  <c r="K172" i="8"/>
  <c r="F171" i="8"/>
  <c r="J171" i="8"/>
  <c r="L171" i="8"/>
  <c r="N171" i="8"/>
  <c r="M171" i="8"/>
  <c r="I171" i="8"/>
  <c r="K171" i="8"/>
  <c r="F170" i="8"/>
  <c r="J170" i="8"/>
  <c r="L170" i="8"/>
  <c r="N170" i="8"/>
  <c r="M170" i="8"/>
  <c r="I170" i="8"/>
  <c r="K170" i="8"/>
  <c r="F169" i="8"/>
  <c r="J169" i="8"/>
  <c r="L169" i="8"/>
  <c r="N169" i="8"/>
  <c r="M169" i="8"/>
  <c r="I169" i="8"/>
  <c r="K169" i="8"/>
  <c r="F168" i="8"/>
  <c r="J168" i="8"/>
  <c r="L168" i="8"/>
  <c r="N168" i="8"/>
  <c r="M168" i="8"/>
  <c r="I168" i="8"/>
  <c r="K168" i="8"/>
  <c r="F167" i="8"/>
  <c r="J167" i="8"/>
  <c r="L167" i="8"/>
  <c r="N167" i="8"/>
  <c r="M167" i="8"/>
  <c r="I167" i="8"/>
  <c r="K167" i="8"/>
  <c r="F166" i="8"/>
  <c r="J166" i="8"/>
  <c r="L166" i="8"/>
  <c r="N166" i="8"/>
  <c r="M166" i="8"/>
  <c r="I166" i="8"/>
  <c r="K166" i="8"/>
  <c r="F165" i="8"/>
  <c r="J165" i="8"/>
  <c r="L165" i="8"/>
  <c r="N165" i="8"/>
  <c r="M165" i="8"/>
  <c r="I165" i="8"/>
  <c r="K165" i="8"/>
  <c r="F164" i="8"/>
  <c r="J164" i="8"/>
  <c r="L164" i="8"/>
  <c r="N164" i="8"/>
  <c r="M164" i="8"/>
  <c r="I164" i="8"/>
  <c r="K164" i="8"/>
  <c r="F163" i="8"/>
  <c r="J163" i="8"/>
  <c r="L163" i="8"/>
  <c r="N163" i="8"/>
  <c r="M163" i="8"/>
  <c r="I163" i="8"/>
  <c r="K163" i="8"/>
  <c r="F162" i="8"/>
  <c r="J162" i="8"/>
  <c r="L162" i="8"/>
  <c r="N162" i="8"/>
  <c r="M162" i="8"/>
  <c r="I162" i="8"/>
  <c r="K162" i="8"/>
  <c r="F161" i="8"/>
  <c r="J161" i="8"/>
  <c r="L161" i="8"/>
  <c r="N161" i="8"/>
  <c r="M161" i="8"/>
  <c r="I161" i="8"/>
  <c r="K161" i="8"/>
  <c r="F160" i="8"/>
  <c r="J160" i="8"/>
  <c r="L160" i="8"/>
  <c r="N160" i="8"/>
  <c r="M160" i="8"/>
  <c r="I160" i="8"/>
  <c r="K160" i="8"/>
  <c r="F159" i="8"/>
  <c r="J159" i="8"/>
  <c r="L159" i="8"/>
  <c r="N159" i="8"/>
  <c r="M159" i="8"/>
  <c r="I159" i="8"/>
  <c r="K159" i="8"/>
  <c r="F158" i="8"/>
  <c r="J158" i="8"/>
  <c r="L158" i="8"/>
  <c r="N158" i="8"/>
  <c r="M158" i="8"/>
  <c r="I158" i="8"/>
  <c r="K158" i="8"/>
  <c r="F157" i="8"/>
  <c r="J157" i="8"/>
  <c r="L157" i="8"/>
  <c r="N157" i="8"/>
  <c r="M157" i="8"/>
  <c r="I157" i="8"/>
  <c r="K157" i="8"/>
  <c r="F156" i="8"/>
  <c r="J156" i="8"/>
  <c r="L156" i="8"/>
  <c r="N156" i="8"/>
  <c r="M156" i="8"/>
  <c r="I156" i="8"/>
  <c r="K156" i="8"/>
  <c r="F155" i="8"/>
  <c r="J155" i="8"/>
  <c r="L155" i="8"/>
  <c r="N155" i="8"/>
  <c r="M155" i="8"/>
  <c r="I155" i="8"/>
  <c r="K155" i="8"/>
  <c r="F154" i="8"/>
  <c r="J154" i="8"/>
  <c r="L154" i="8"/>
  <c r="N154" i="8"/>
  <c r="M154" i="8"/>
  <c r="I154" i="8"/>
  <c r="K154" i="8"/>
  <c r="F153" i="8"/>
  <c r="J153" i="8"/>
  <c r="L153" i="8"/>
  <c r="N153" i="8"/>
  <c r="M153" i="8"/>
  <c r="I153" i="8"/>
  <c r="K153" i="8"/>
  <c r="F152" i="8"/>
  <c r="J152" i="8"/>
  <c r="L152" i="8"/>
  <c r="N152" i="8"/>
  <c r="M152" i="8"/>
  <c r="I152" i="8"/>
  <c r="K152" i="8"/>
  <c r="F151" i="8"/>
  <c r="J151" i="8"/>
  <c r="L151" i="8"/>
  <c r="N151" i="8"/>
  <c r="M151" i="8"/>
  <c r="I151" i="8"/>
  <c r="K151" i="8"/>
  <c r="F150" i="8"/>
  <c r="J150" i="8"/>
  <c r="L150" i="8"/>
  <c r="N150" i="8"/>
  <c r="M150" i="8"/>
  <c r="I150" i="8"/>
  <c r="K150" i="8"/>
  <c r="F149" i="8"/>
  <c r="J149" i="8"/>
  <c r="L149" i="8"/>
  <c r="N149" i="8"/>
  <c r="M149" i="8"/>
  <c r="I149" i="8"/>
  <c r="K149" i="8"/>
  <c r="F148" i="8"/>
  <c r="J148" i="8"/>
  <c r="L148" i="8"/>
  <c r="N148" i="8"/>
  <c r="M148" i="8"/>
  <c r="I148" i="8"/>
  <c r="K148" i="8"/>
  <c r="F147" i="8"/>
  <c r="J147" i="8"/>
  <c r="L147" i="8"/>
  <c r="N147" i="8"/>
  <c r="M147" i="8"/>
  <c r="I147" i="8"/>
  <c r="K147" i="8"/>
  <c r="F146" i="8"/>
  <c r="J146" i="8"/>
  <c r="L146" i="8"/>
  <c r="N146" i="8"/>
  <c r="M146" i="8"/>
  <c r="I146" i="8"/>
  <c r="K146" i="8"/>
  <c r="F145" i="8"/>
  <c r="J145" i="8"/>
  <c r="L145" i="8"/>
  <c r="N145" i="8"/>
  <c r="M145" i="8"/>
  <c r="I145" i="8"/>
  <c r="K145" i="8"/>
  <c r="F144" i="8"/>
  <c r="J144" i="8"/>
  <c r="L144" i="8"/>
  <c r="N144" i="8"/>
  <c r="M144" i="8"/>
  <c r="I144" i="8"/>
  <c r="K144" i="8"/>
  <c r="F143" i="8"/>
  <c r="J143" i="8"/>
  <c r="L143" i="8"/>
  <c r="N143" i="8"/>
  <c r="M143" i="8"/>
  <c r="I143" i="8"/>
  <c r="K143" i="8"/>
  <c r="F142" i="8"/>
  <c r="J142" i="8"/>
  <c r="L142" i="8"/>
  <c r="N142" i="8"/>
  <c r="M142" i="8"/>
  <c r="I142" i="8"/>
  <c r="K142" i="8"/>
  <c r="F141" i="8"/>
  <c r="J141" i="8"/>
  <c r="L141" i="8"/>
  <c r="N141" i="8"/>
  <c r="M141" i="8"/>
  <c r="I141" i="8"/>
  <c r="K141" i="8"/>
  <c r="F140" i="8"/>
  <c r="J140" i="8"/>
  <c r="L140" i="8"/>
  <c r="N140" i="8"/>
  <c r="M140" i="8"/>
  <c r="I140" i="8"/>
  <c r="K140" i="8"/>
  <c r="F139" i="8"/>
  <c r="J139" i="8"/>
  <c r="L139" i="8"/>
  <c r="N139" i="8"/>
  <c r="M139" i="8"/>
  <c r="I139" i="8"/>
  <c r="K139" i="8"/>
  <c r="F138" i="8"/>
  <c r="J138" i="8"/>
  <c r="L138" i="8"/>
  <c r="N138" i="8"/>
  <c r="M138" i="8"/>
  <c r="I138" i="8"/>
  <c r="K138" i="8"/>
  <c r="F137" i="8"/>
  <c r="J137" i="8"/>
  <c r="L137" i="8"/>
  <c r="N137" i="8"/>
  <c r="M137" i="8"/>
  <c r="I137" i="8"/>
  <c r="K137" i="8"/>
  <c r="F136" i="8"/>
  <c r="J136" i="8"/>
  <c r="L136" i="8"/>
  <c r="N136" i="8"/>
  <c r="M136" i="8"/>
  <c r="I136" i="8"/>
  <c r="K136" i="8"/>
  <c r="F135" i="8"/>
  <c r="J135" i="8"/>
  <c r="L135" i="8"/>
  <c r="N135" i="8"/>
  <c r="M135" i="8"/>
  <c r="I135" i="8"/>
  <c r="K135" i="8"/>
  <c r="F134" i="8"/>
  <c r="J134" i="8"/>
  <c r="L134" i="8"/>
  <c r="N134" i="8"/>
  <c r="M134" i="8"/>
  <c r="I134" i="8"/>
  <c r="K134" i="8"/>
  <c r="F133" i="8"/>
  <c r="J133" i="8"/>
  <c r="L133" i="8"/>
  <c r="N133" i="8"/>
  <c r="M133" i="8"/>
  <c r="I133" i="8"/>
  <c r="K133" i="8"/>
  <c r="F132" i="8"/>
  <c r="J132" i="8"/>
  <c r="L132" i="8"/>
  <c r="N132" i="8"/>
  <c r="M132" i="8"/>
  <c r="I132" i="8"/>
  <c r="K132" i="8"/>
  <c r="F131" i="8"/>
  <c r="J131" i="8"/>
  <c r="L131" i="8"/>
  <c r="N131" i="8"/>
  <c r="M131" i="8"/>
  <c r="I131" i="8"/>
  <c r="K131" i="8"/>
  <c r="F130" i="8"/>
  <c r="J130" i="8"/>
  <c r="L130" i="8"/>
  <c r="N130" i="8"/>
  <c r="M130" i="8"/>
  <c r="I130" i="8"/>
  <c r="K130" i="8"/>
  <c r="F129" i="8"/>
  <c r="J129" i="8"/>
  <c r="L129" i="8"/>
  <c r="N129" i="8"/>
  <c r="M129" i="8"/>
  <c r="I129" i="8"/>
  <c r="K129" i="8"/>
  <c r="F128" i="8"/>
  <c r="J128" i="8"/>
  <c r="L128" i="8"/>
  <c r="N128" i="8"/>
  <c r="M128" i="8"/>
  <c r="I128" i="8"/>
  <c r="K128" i="8"/>
  <c r="F127" i="8"/>
  <c r="J127" i="8"/>
  <c r="L127" i="8"/>
  <c r="N127" i="8"/>
  <c r="M127" i="8"/>
  <c r="I127" i="8"/>
  <c r="K127" i="8"/>
  <c r="F126" i="8"/>
  <c r="J126" i="8"/>
  <c r="L126" i="8"/>
  <c r="N126" i="8"/>
  <c r="M126" i="8"/>
  <c r="I126" i="8"/>
  <c r="K126" i="8"/>
  <c r="F125" i="8"/>
  <c r="J125" i="8"/>
  <c r="L125" i="8"/>
  <c r="N125" i="8"/>
  <c r="M125" i="8"/>
  <c r="I125" i="8"/>
  <c r="K125" i="8"/>
  <c r="F124" i="8"/>
  <c r="J124" i="8"/>
  <c r="L124" i="8"/>
  <c r="N124" i="8"/>
  <c r="M124" i="8"/>
  <c r="I124" i="8"/>
  <c r="K124" i="8"/>
  <c r="F123" i="8"/>
  <c r="J123" i="8"/>
  <c r="L123" i="8"/>
  <c r="N123" i="8"/>
  <c r="M123" i="8"/>
  <c r="I123" i="8"/>
  <c r="K123" i="8"/>
  <c r="F122" i="8"/>
  <c r="J122" i="8"/>
  <c r="L122" i="8"/>
  <c r="N122" i="8"/>
  <c r="M122" i="8"/>
  <c r="I122" i="8"/>
  <c r="K122" i="8"/>
  <c r="F121" i="8"/>
  <c r="J121" i="8"/>
  <c r="L121" i="8"/>
  <c r="N121" i="8"/>
  <c r="M121" i="8"/>
  <c r="I121" i="8"/>
  <c r="K121" i="8"/>
  <c r="F120" i="8"/>
  <c r="J120" i="8"/>
  <c r="L120" i="8"/>
  <c r="N120" i="8"/>
  <c r="M120" i="8"/>
  <c r="I120" i="8"/>
  <c r="K120" i="8"/>
  <c r="F119" i="8"/>
  <c r="J119" i="8"/>
  <c r="L119" i="8"/>
  <c r="N119" i="8"/>
  <c r="M119" i="8"/>
  <c r="I119" i="8"/>
  <c r="K119" i="8"/>
  <c r="F118" i="8"/>
  <c r="J118" i="8"/>
  <c r="L118" i="8"/>
  <c r="N118" i="8"/>
  <c r="M118" i="8"/>
  <c r="I118" i="8"/>
  <c r="K118" i="8"/>
  <c r="F117" i="8"/>
  <c r="J117" i="8"/>
  <c r="L117" i="8"/>
  <c r="N117" i="8"/>
  <c r="M117" i="8"/>
  <c r="I117" i="8"/>
  <c r="K117" i="8"/>
  <c r="F116" i="8"/>
  <c r="J116" i="8"/>
  <c r="L116" i="8"/>
  <c r="N116" i="8"/>
  <c r="M116" i="8"/>
  <c r="I116" i="8"/>
  <c r="K116" i="8"/>
  <c r="F115" i="8"/>
  <c r="J115" i="8"/>
  <c r="L115" i="8"/>
  <c r="N115" i="8"/>
  <c r="M115" i="8"/>
  <c r="I115" i="8"/>
  <c r="K115" i="8"/>
  <c r="F114" i="8"/>
  <c r="J114" i="8"/>
  <c r="L114" i="8"/>
  <c r="N114" i="8"/>
  <c r="M114" i="8"/>
  <c r="I114" i="8"/>
  <c r="K114" i="8"/>
  <c r="F113" i="8"/>
  <c r="J113" i="8"/>
  <c r="L113" i="8"/>
  <c r="N113" i="8"/>
  <c r="M113" i="8"/>
  <c r="I113" i="8"/>
  <c r="K113" i="8"/>
  <c r="F112" i="8"/>
  <c r="J112" i="8"/>
  <c r="L112" i="8"/>
  <c r="N112" i="8"/>
  <c r="M112" i="8"/>
  <c r="I112" i="8"/>
  <c r="K112" i="8"/>
  <c r="F111" i="8"/>
  <c r="J111" i="8"/>
  <c r="L111" i="8"/>
  <c r="N111" i="8"/>
  <c r="M111" i="8"/>
  <c r="I111" i="8"/>
  <c r="K111" i="8"/>
  <c r="F110" i="8"/>
  <c r="J110" i="8"/>
  <c r="L110" i="8"/>
  <c r="N110" i="8"/>
  <c r="M110" i="8"/>
  <c r="I110" i="8"/>
  <c r="K110" i="8"/>
  <c r="F109" i="8"/>
  <c r="J109" i="8"/>
  <c r="L109" i="8"/>
  <c r="N109" i="8"/>
  <c r="M109" i="8"/>
  <c r="I109" i="8"/>
  <c r="K109" i="8"/>
  <c r="F108" i="8"/>
  <c r="J108" i="8"/>
  <c r="L108" i="8"/>
  <c r="N108" i="8"/>
  <c r="M108" i="8"/>
  <c r="I108" i="8"/>
  <c r="K108" i="8"/>
  <c r="F107" i="8"/>
  <c r="J107" i="8"/>
  <c r="L107" i="8"/>
  <c r="N107" i="8"/>
  <c r="M107" i="8"/>
  <c r="I107" i="8"/>
  <c r="K107" i="8"/>
  <c r="F106" i="8"/>
  <c r="J106" i="8"/>
  <c r="L106" i="8"/>
  <c r="N106" i="8"/>
  <c r="M106" i="8"/>
  <c r="I106" i="8"/>
  <c r="K106" i="8"/>
  <c r="F105" i="8"/>
  <c r="J105" i="8"/>
  <c r="L105" i="8"/>
  <c r="N105" i="8"/>
  <c r="M105" i="8"/>
  <c r="I105" i="8"/>
  <c r="K105" i="8"/>
  <c r="F104" i="8"/>
  <c r="J104" i="8"/>
  <c r="L104" i="8"/>
  <c r="N104" i="8"/>
  <c r="M104" i="8"/>
  <c r="I104" i="8"/>
  <c r="K104" i="8"/>
  <c r="F103" i="8"/>
  <c r="J103" i="8"/>
  <c r="L103" i="8"/>
  <c r="N103" i="8"/>
  <c r="M103" i="8"/>
  <c r="I103" i="8"/>
  <c r="K103" i="8"/>
  <c r="F102" i="8"/>
  <c r="J102" i="8"/>
  <c r="L102" i="8"/>
  <c r="N102" i="8"/>
  <c r="M102" i="8"/>
  <c r="I102" i="8"/>
  <c r="K102" i="8"/>
  <c r="F101" i="8"/>
  <c r="J101" i="8"/>
  <c r="L101" i="8"/>
  <c r="N101" i="8"/>
  <c r="M101" i="8"/>
  <c r="I101" i="8"/>
  <c r="K101" i="8"/>
  <c r="F100" i="8"/>
  <c r="J100" i="8"/>
  <c r="L100" i="8"/>
  <c r="N100" i="8"/>
  <c r="M100" i="8"/>
  <c r="I100" i="8"/>
  <c r="K100" i="8"/>
  <c r="F99" i="8"/>
  <c r="J99" i="8"/>
  <c r="L99" i="8"/>
  <c r="N99" i="8"/>
  <c r="M99" i="8"/>
  <c r="I99" i="8"/>
  <c r="K99" i="8"/>
  <c r="F98" i="8"/>
  <c r="J98" i="8"/>
  <c r="L98" i="8"/>
  <c r="N98" i="8"/>
  <c r="M98" i="8"/>
  <c r="I98" i="8"/>
  <c r="K98" i="8"/>
  <c r="F97" i="8"/>
  <c r="J97" i="8"/>
  <c r="L97" i="8"/>
  <c r="N97" i="8"/>
  <c r="M97" i="8"/>
  <c r="I97" i="8"/>
  <c r="K97" i="8"/>
  <c r="F96" i="8"/>
  <c r="J96" i="8"/>
  <c r="L96" i="8"/>
  <c r="N96" i="8"/>
  <c r="M96" i="8"/>
  <c r="I96" i="8"/>
  <c r="K96" i="8"/>
  <c r="F95" i="8"/>
  <c r="J95" i="8"/>
  <c r="L95" i="8"/>
  <c r="N95" i="8"/>
  <c r="M95" i="8"/>
  <c r="I95" i="8"/>
  <c r="K95" i="8"/>
  <c r="F94" i="8"/>
  <c r="J94" i="8"/>
  <c r="L94" i="8"/>
  <c r="N94" i="8"/>
  <c r="M94" i="8"/>
  <c r="I94" i="8"/>
  <c r="K94" i="8"/>
  <c r="F93" i="8"/>
  <c r="J93" i="8"/>
  <c r="L93" i="8"/>
  <c r="N93" i="8"/>
  <c r="M93" i="8"/>
  <c r="I93" i="8"/>
  <c r="K93" i="8"/>
  <c r="F92" i="8"/>
  <c r="J92" i="8"/>
  <c r="L92" i="8"/>
  <c r="N92" i="8"/>
  <c r="M92" i="8"/>
  <c r="I92" i="8"/>
  <c r="K92" i="8"/>
  <c r="F91" i="8"/>
  <c r="J91" i="8"/>
  <c r="L91" i="8"/>
  <c r="N91" i="8"/>
  <c r="M91" i="8"/>
  <c r="I91" i="8"/>
  <c r="K91" i="8"/>
  <c r="F90" i="8"/>
  <c r="J90" i="8"/>
  <c r="L90" i="8"/>
  <c r="N90" i="8"/>
  <c r="M90" i="8"/>
  <c r="I90" i="8"/>
  <c r="K90" i="8"/>
  <c r="F89" i="8"/>
  <c r="J89" i="8"/>
  <c r="L89" i="8"/>
  <c r="N89" i="8"/>
  <c r="M89" i="8"/>
  <c r="I89" i="8"/>
  <c r="K89" i="8"/>
  <c r="F88" i="8"/>
  <c r="J88" i="8"/>
  <c r="L88" i="8"/>
  <c r="N88" i="8"/>
  <c r="M88" i="8"/>
  <c r="I88" i="8"/>
  <c r="K88" i="8"/>
  <c r="F87" i="8"/>
  <c r="J87" i="8"/>
  <c r="L87" i="8"/>
  <c r="N87" i="8"/>
  <c r="M87" i="8"/>
  <c r="I87" i="8"/>
  <c r="K87" i="8"/>
  <c r="F86" i="8"/>
  <c r="J86" i="8"/>
  <c r="L86" i="8"/>
  <c r="N86" i="8"/>
  <c r="M86" i="8"/>
  <c r="I86" i="8"/>
  <c r="K86" i="8"/>
  <c r="F85" i="8"/>
  <c r="J85" i="8"/>
  <c r="L85" i="8"/>
  <c r="N85" i="8"/>
  <c r="M85" i="8"/>
  <c r="I85" i="8"/>
  <c r="K85" i="8"/>
  <c r="F84" i="8"/>
  <c r="J84" i="8"/>
  <c r="L84" i="8"/>
  <c r="N84" i="8"/>
  <c r="M84" i="8"/>
  <c r="I84" i="8"/>
  <c r="K84" i="8"/>
  <c r="F83" i="8"/>
  <c r="J83" i="8"/>
  <c r="L83" i="8"/>
  <c r="N83" i="8"/>
  <c r="M83" i="8"/>
  <c r="I83" i="8"/>
  <c r="K83" i="8"/>
  <c r="F82" i="8"/>
  <c r="J82" i="8"/>
  <c r="L82" i="8"/>
  <c r="N82" i="8"/>
  <c r="M82" i="8"/>
  <c r="I82" i="8"/>
  <c r="K82" i="8"/>
  <c r="F81" i="8"/>
  <c r="J81" i="8"/>
  <c r="L81" i="8"/>
  <c r="N81" i="8"/>
  <c r="M81" i="8"/>
  <c r="I81" i="8"/>
  <c r="K81" i="8"/>
  <c r="F80" i="8"/>
  <c r="J80" i="8"/>
  <c r="L80" i="8"/>
  <c r="N80" i="8"/>
  <c r="M80" i="8"/>
  <c r="I80" i="8"/>
  <c r="K80" i="8"/>
  <c r="F79" i="8"/>
  <c r="J79" i="8"/>
  <c r="L79" i="8"/>
  <c r="N79" i="8"/>
  <c r="M79" i="8"/>
  <c r="I79" i="8"/>
  <c r="K79" i="8"/>
  <c r="F78" i="8"/>
  <c r="J78" i="8"/>
  <c r="L78" i="8"/>
  <c r="N78" i="8"/>
  <c r="M78" i="8"/>
  <c r="I78" i="8"/>
  <c r="K78" i="8"/>
  <c r="F77" i="8"/>
  <c r="J77" i="8"/>
  <c r="L77" i="8"/>
  <c r="N77" i="8"/>
  <c r="M77" i="8"/>
  <c r="I77" i="8"/>
  <c r="K77" i="8"/>
  <c r="F76" i="8"/>
  <c r="J76" i="8"/>
  <c r="L76" i="8"/>
  <c r="N76" i="8"/>
  <c r="M76" i="8"/>
  <c r="I76" i="8"/>
  <c r="K76" i="8"/>
  <c r="F75" i="8"/>
  <c r="J75" i="8"/>
  <c r="L75" i="8"/>
  <c r="N75" i="8"/>
  <c r="M75" i="8"/>
  <c r="I75" i="8"/>
  <c r="K75" i="8"/>
  <c r="F74" i="8"/>
  <c r="J74" i="8"/>
  <c r="L74" i="8"/>
  <c r="N74" i="8"/>
  <c r="M74" i="8"/>
  <c r="I74" i="8"/>
  <c r="K74" i="8"/>
  <c r="F73" i="8"/>
  <c r="J73" i="8"/>
  <c r="L73" i="8"/>
  <c r="N73" i="8"/>
  <c r="M73" i="8"/>
  <c r="I73" i="8"/>
  <c r="K73" i="8"/>
  <c r="F72" i="8"/>
  <c r="J72" i="8"/>
  <c r="L72" i="8"/>
  <c r="N72" i="8"/>
  <c r="M72" i="8"/>
  <c r="I72" i="8"/>
  <c r="K72" i="8"/>
  <c r="F71" i="8"/>
  <c r="J71" i="8"/>
  <c r="L71" i="8"/>
  <c r="N71" i="8"/>
  <c r="M71" i="8"/>
  <c r="I71" i="8"/>
  <c r="K71" i="8"/>
  <c r="F70" i="8"/>
  <c r="J70" i="8"/>
  <c r="L70" i="8"/>
  <c r="N70" i="8"/>
  <c r="M70" i="8"/>
  <c r="I70" i="8"/>
  <c r="K70" i="8"/>
  <c r="F69" i="8"/>
  <c r="J69" i="8"/>
  <c r="L69" i="8"/>
  <c r="N69" i="8"/>
  <c r="M69" i="8"/>
  <c r="I69" i="8"/>
  <c r="K69" i="8"/>
  <c r="F68" i="8"/>
  <c r="J68" i="8"/>
  <c r="L68" i="8"/>
  <c r="N68" i="8"/>
  <c r="M68" i="8"/>
  <c r="I68" i="8"/>
  <c r="K68" i="8"/>
  <c r="F67" i="8"/>
  <c r="J67" i="8"/>
  <c r="L67" i="8"/>
  <c r="N67" i="8"/>
  <c r="M67" i="8"/>
  <c r="I67" i="8"/>
  <c r="K67" i="8"/>
  <c r="F66" i="8"/>
  <c r="J66" i="8"/>
  <c r="L66" i="8"/>
  <c r="N66" i="8"/>
  <c r="M66" i="8"/>
  <c r="I66" i="8"/>
  <c r="K66" i="8"/>
  <c r="F65" i="8"/>
  <c r="J65" i="8"/>
  <c r="L65" i="8"/>
  <c r="N65" i="8"/>
  <c r="M65" i="8"/>
  <c r="I65" i="8"/>
  <c r="K65" i="8"/>
  <c r="F64" i="8"/>
  <c r="J64" i="8"/>
  <c r="L64" i="8"/>
  <c r="N64" i="8"/>
  <c r="M64" i="8"/>
  <c r="I64" i="8"/>
  <c r="K64" i="8"/>
  <c r="F63" i="8"/>
  <c r="J63" i="8"/>
  <c r="L63" i="8"/>
  <c r="N63" i="8"/>
  <c r="M63" i="8"/>
  <c r="I63" i="8"/>
  <c r="K63" i="8"/>
  <c r="F62" i="8"/>
  <c r="J62" i="8"/>
  <c r="L62" i="8"/>
  <c r="N62" i="8"/>
  <c r="M62" i="8"/>
  <c r="I62" i="8"/>
  <c r="K62" i="8"/>
  <c r="F61" i="8"/>
  <c r="J61" i="8"/>
  <c r="L61" i="8"/>
  <c r="N61" i="8"/>
  <c r="M61" i="8"/>
  <c r="I61" i="8"/>
  <c r="K61" i="8"/>
  <c r="F60" i="8"/>
  <c r="J60" i="8"/>
  <c r="L60" i="8"/>
  <c r="N60" i="8"/>
  <c r="M60" i="8"/>
  <c r="I60" i="8"/>
  <c r="K60" i="8"/>
  <c r="F59" i="8"/>
  <c r="J59" i="8"/>
  <c r="L59" i="8"/>
  <c r="N59" i="8"/>
  <c r="M59" i="8"/>
  <c r="I59" i="8"/>
  <c r="K59" i="8"/>
  <c r="F58" i="8"/>
  <c r="J58" i="8"/>
  <c r="L58" i="8"/>
  <c r="N58" i="8"/>
  <c r="M58" i="8"/>
  <c r="I58" i="8"/>
  <c r="K58" i="8"/>
  <c r="F57" i="8"/>
  <c r="J57" i="8"/>
  <c r="L57" i="8"/>
  <c r="N57" i="8"/>
  <c r="M57" i="8"/>
  <c r="I57" i="8"/>
  <c r="K57" i="8"/>
  <c r="F56" i="8"/>
  <c r="J56" i="8"/>
  <c r="L56" i="8"/>
  <c r="N56" i="8"/>
  <c r="M56" i="8"/>
  <c r="I56" i="8"/>
  <c r="K56" i="8"/>
  <c r="F55" i="8"/>
  <c r="J55" i="8"/>
  <c r="L55" i="8"/>
  <c r="N55" i="8"/>
  <c r="M55" i="8"/>
  <c r="I55" i="8"/>
  <c r="K55" i="8"/>
  <c r="F54" i="8"/>
  <c r="J54" i="8"/>
  <c r="L54" i="8"/>
  <c r="N54" i="8"/>
  <c r="M54" i="8"/>
  <c r="I54" i="8"/>
  <c r="K54" i="8"/>
  <c r="F53" i="8"/>
  <c r="J53" i="8"/>
  <c r="L53" i="8"/>
  <c r="N53" i="8"/>
  <c r="M53" i="8"/>
  <c r="I53" i="8"/>
  <c r="K53" i="8"/>
  <c r="F52" i="8"/>
  <c r="J52" i="8"/>
  <c r="L52" i="8"/>
  <c r="N52" i="8"/>
  <c r="M52" i="8"/>
  <c r="I52" i="8"/>
  <c r="K52" i="8"/>
  <c r="F51" i="8"/>
  <c r="J51" i="8"/>
  <c r="L51" i="8"/>
  <c r="N51" i="8"/>
  <c r="M51" i="8"/>
  <c r="I51" i="8"/>
  <c r="K51" i="8"/>
  <c r="F50" i="8"/>
  <c r="J50" i="8"/>
  <c r="L50" i="8"/>
  <c r="N50" i="8"/>
  <c r="M50" i="8"/>
  <c r="I50" i="8"/>
  <c r="K50" i="8"/>
  <c r="F49" i="8"/>
  <c r="J49" i="8"/>
  <c r="L49" i="8"/>
  <c r="N49" i="8"/>
  <c r="M49" i="8"/>
  <c r="I49" i="8"/>
  <c r="K49" i="8"/>
  <c r="F48" i="8"/>
  <c r="J48" i="8"/>
  <c r="L48" i="8"/>
  <c r="N48" i="8"/>
  <c r="M48" i="8"/>
  <c r="I48" i="8"/>
  <c r="K48" i="8"/>
  <c r="F47" i="8"/>
  <c r="J47" i="8"/>
  <c r="L47" i="8"/>
  <c r="N47" i="8"/>
  <c r="M47" i="8"/>
  <c r="I47" i="8"/>
  <c r="K47" i="8"/>
  <c r="F46" i="8"/>
  <c r="J46" i="8"/>
  <c r="L46" i="8"/>
  <c r="N46" i="8"/>
  <c r="M46" i="8"/>
  <c r="I46" i="8"/>
  <c r="K46" i="8"/>
  <c r="F45" i="8"/>
  <c r="J45" i="8"/>
  <c r="L45" i="8"/>
  <c r="N45" i="8"/>
  <c r="M45" i="8"/>
  <c r="I45" i="8"/>
  <c r="K45" i="8"/>
  <c r="F44" i="8"/>
  <c r="J44" i="8"/>
  <c r="L44" i="8"/>
  <c r="N44" i="8"/>
  <c r="M44" i="8"/>
  <c r="I44" i="8"/>
  <c r="K44" i="8"/>
  <c r="F43" i="8"/>
  <c r="J43" i="8"/>
  <c r="L43" i="8"/>
  <c r="N43" i="8"/>
  <c r="M43" i="8"/>
  <c r="I43" i="8"/>
  <c r="K43" i="8"/>
  <c r="F42" i="8"/>
  <c r="J42" i="8"/>
  <c r="L42" i="8"/>
  <c r="N42" i="8"/>
  <c r="M42" i="8"/>
  <c r="I42" i="8"/>
  <c r="K42" i="8"/>
  <c r="F41" i="8"/>
  <c r="J41" i="8"/>
  <c r="L41" i="8"/>
  <c r="N41" i="8"/>
  <c r="M41" i="8"/>
  <c r="I41" i="8"/>
  <c r="K41" i="8"/>
  <c r="F40" i="8"/>
  <c r="J40" i="8"/>
  <c r="L40" i="8"/>
  <c r="N40" i="8"/>
  <c r="M40" i="8"/>
  <c r="I40" i="8"/>
  <c r="K40" i="8"/>
  <c r="F39" i="8"/>
  <c r="J39" i="8"/>
  <c r="L39" i="8"/>
  <c r="N39" i="8"/>
  <c r="M39" i="8"/>
  <c r="I39" i="8"/>
  <c r="K39" i="8"/>
  <c r="F38" i="8"/>
  <c r="J38" i="8"/>
  <c r="L38" i="8"/>
  <c r="N38" i="8"/>
  <c r="M38" i="8"/>
  <c r="I38" i="8"/>
  <c r="K38" i="8"/>
  <c r="F37" i="8"/>
  <c r="J37" i="8"/>
  <c r="L37" i="8"/>
  <c r="N37" i="8"/>
  <c r="M37" i="8"/>
  <c r="I37" i="8"/>
  <c r="K37" i="8"/>
  <c r="F36" i="8"/>
  <c r="J36" i="8"/>
  <c r="L36" i="8"/>
  <c r="N36" i="8"/>
  <c r="M36" i="8"/>
  <c r="I36" i="8"/>
  <c r="K36" i="8"/>
  <c r="F35" i="8"/>
  <c r="J35" i="8"/>
  <c r="L35" i="8"/>
  <c r="N35" i="8"/>
  <c r="M35" i="8"/>
  <c r="I35" i="8"/>
  <c r="K35" i="8"/>
  <c r="F34" i="8"/>
  <c r="J34" i="8"/>
  <c r="L34" i="8"/>
  <c r="N34" i="8"/>
  <c r="M34" i="8"/>
  <c r="I34" i="8"/>
  <c r="K34" i="8"/>
  <c r="F33" i="8"/>
  <c r="J33" i="8"/>
  <c r="L33" i="8"/>
  <c r="N33" i="8"/>
  <c r="M33" i="8"/>
  <c r="I33" i="8"/>
  <c r="K33" i="8"/>
  <c r="F32" i="8"/>
  <c r="J32" i="8"/>
  <c r="L32" i="8"/>
  <c r="N32" i="8"/>
  <c r="M32" i="8"/>
  <c r="I32" i="8"/>
  <c r="K32" i="8"/>
  <c r="F31" i="8"/>
  <c r="J31" i="8"/>
  <c r="L31" i="8"/>
  <c r="N31" i="8"/>
  <c r="M31" i="8"/>
  <c r="I31" i="8"/>
  <c r="K31" i="8"/>
  <c r="F30" i="8"/>
  <c r="J30" i="8"/>
  <c r="L30" i="8"/>
  <c r="N30" i="8"/>
  <c r="M30" i="8"/>
  <c r="I30" i="8"/>
  <c r="K30" i="8"/>
  <c r="F29" i="8"/>
  <c r="J29" i="8"/>
  <c r="L29" i="8"/>
  <c r="N29" i="8"/>
  <c r="M29" i="8"/>
  <c r="I29" i="8"/>
  <c r="K29" i="8"/>
  <c r="F28" i="8"/>
  <c r="J28" i="8"/>
  <c r="L28" i="8"/>
  <c r="N28" i="8"/>
  <c r="M28" i="8"/>
  <c r="I28" i="8"/>
  <c r="K28" i="8"/>
  <c r="F27" i="8"/>
  <c r="J27" i="8"/>
  <c r="L27" i="8"/>
  <c r="N27" i="8"/>
  <c r="M27" i="8"/>
  <c r="I27" i="8"/>
  <c r="K27" i="8"/>
  <c r="F26" i="8"/>
  <c r="J26" i="8"/>
  <c r="L26" i="8"/>
  <c r="N26" i="8"/>
  <c r="M26" i="8"/>
  <c r="I26" i="8"/>
  <c r="K26" i="8"/>
  <c r="F25" i="8"/>
  <c r="J25" i="8"/>
  <c r="L25" i="8"/>
  <c r="N25" i="8"/>
  <c r="M25" i="8"/>
  <c r="I25" i="8"/>
  <c r="K25" i="8"/>
  <c r="F24" i="8"/>
  <c r="J24" i="8"/>
  <c r="L24" i="8"/>
  <c r="N24" i="8"/>
  <c r="M24" i="8"/>
  <c r="I24" i="8"/>
  <c r="K24" i="8"/>
  <c r="F23" i="8"/>
  <c r="J23" i="8"/>
  <c r="L23" i="8"/>
  <c r="N23" i="8"/>
  <c r="M23" i="8"/>
  <c r="I23" i="8"/>
  <c r="K23" i="8"/>
  <c r="F22" i="8"/>
  <c r="J22" i="8"/>
  <c r="L22" i="8"/>
  <c r="N22" i="8"/>
  <c r="M22" i="8"/>
  <c r="I22" i="8"/>
  <c r="K22" i="8"/>
  <c r="F21" i="8"/>
  <c r="J21" i="8"/>
  <c r="L21" i="8"/>
  <c r="N21" i="8"/>
  <c r="M21" i="8"/>
  <c r="I21" i="8"/>
  <c r="K21" i="8"/>
  <c r="F20" i="8"/>
  <c r="J20" i="8"/>
  <c r="L20" i="8"/>
  <c r="N20" i="8"/>
  <c r="M20" i="8"/>
  <c r="I20" i="8"/>
  <c r="K20" i="8"/>
  <c r="F19" i="8"/>
  <c r="J19" i="8"/>
  <c r="L19" i="8"/>
  <c r="N19" i="8"/>
  <c r="M19" i="8"/>
  <c r="I19" i="8"/>
  <c r="K19" i="8"/>
  <c r="F18" i="8"/>
  <c r="J18" i="8"/>
  <c r="L18" i="8"/>
  <c r="N18" i="8"/>
  <c r="M18" i="8"/>
  <c r="I18" i="8"/>
  <c r="K18" i="8"/>
  <c r="F17" i="8"/>
  <c r="J17" i="8"/>
  <c r="L17" i="8"/>
  <c r="N17" i="8"/>
  <c r="M17" i="8"/>
  <c r="I17" i="8"/>
  <c r="K17" i="8"/>
  <c r="F16" i="8"/>
  <c r="J16" i="8"/>
  <c r="L16" i="8"/>
  <c r="N16" i="8"/>
  <c r="M16" i="8"/>
  <c r="I16" i="8"/>
  <c r="K16" i="8"/>
  <c r="F15" i="8"/>
  <c r="J15" i="8"/>
  <c r="L15" i="8"/>
  <c r="N15" i="8"/>
  <c r="M15" i="8"/>
  <c r="I15" i="8"/>
  <c r="K15" i="8"/>
  <c r="F14" i="8"/>
  <c r="J14" i="8"/>
  <c r="L14" i="8"/>
  <c r="N14" i="8"/>
  <c r="M14" i="8"/>
  <c r="I14" i="8"/>
  <c r="K14" i="8"/>
  <c r="F13" i="8"/>
  <c r="J13" i="8"/>
  <c r="L13" i="8"/>
  <c r="N13" i="8"/>
  <c r="M13" i="8"/>
  <c r="I13" i="8"/>
  <c r="K13" i="8"/>
  <c r="F12" i="8"/>
  <c r="J12" i="8"/>
  <c r="L12" i="8"/>
  <c r="N12" i="8"/>
  <c r="M12" i="8"/>
  <c r="I12" i="8"/>
  <c r="K12" i="8"/>
  <c r="F11" i="8"/>
  <c r="J11" i="8"/>
  <c r="L11" i="8"/>
  <c r="N11" i="8"/>
  <c r="M11" i="8"/>
  <c r="I11" i="8"/>
  <c r="K11" i="8"/>
  <c r="F10" i="8"/>
  <c r="J10" i="8"/>
  <c r="L10" i="8"/>
  <c r="N10" i="8"/>
  <c r="M10" i="8"/>
  <c r="I10" i="8"/>
  <c r="K10" i="8"/>
  <c r="F9" i="8"/>
  <c r="J9" i="8"/>
  <c r="L9" i="8"/>
  <c r="N9" i="8"/>
  <c r="M9" i="8"/>
  <c r="I9" i="8"/>
  <c r="K9" i="8"/>
  <c r="F8" i="8"/>
  <c r="J8" i="8"/>
  <c r="L8" i="8"/>
  <c r="N8" i="8"/>
  <c r="M8" i="8"/>
  <c r="I8" i="8"/>
  <c r="K8" i="8"/>
  <c r="F7" i="8"/>
  <c r="J7" i="8"/>
  <c r="L7" i="8"/>
  <c r="N7" i="8"/>
  <c r="M7" i="8"/>
  <c r="I7" i="8"/>
  <c r="K7" i="8"/>
  <c r="F6" i="8"/>
  <c r="J6" i="8"/>
  <c r="L6" i="8"/>
  <c r="N6" i="8"/>
  <c r="M6" i="8"/>
  <c r="I6" i="8"/>
  <c r="K6" i="8"/>
  <c r="F5" i="8"/>
  <c r="J5" i="8"/>
  <c r="L5" i="8"/>
  <c r="N5" i="8"/>
  <c r="M5" i="8"/>
  <c r="I5" i="8"/>
  <c r="K5" i="8"/>
  <c r="F4" i="8"/>
  <c r="J4" i="8"/>
  <c r="L4" i="8"/>
  <c r="N4" i="8"/>
  <c r="M4" i="8"/>
  <c r="I4" i="8"/>
  <c r="K4" i="8"/>
  <c r="F3" i="8"/>
  <c r="J3" i="8"/>
  <c r="L3" i="8"/>
  <c r="N3" i="8"/>
  <c r="M3" i="8"/>
  <c r="I3" i="8"/>
  <c r="K3" i="8"/>
  <c r="F2" i="8"/>
  <c r="J2" i="8"/>
  <c r="L2" i="8"/>
  <c r="N2" i="8"/>
  <c r="M2" i="8"/>
  <c r="I2" i="8"/>
  <c r="K2" i="8"/>
  <c r="F1" i="8"/>
  <c r="J1" i="8"/>
  <c r="L1" i="8"/>
  <c r="N1" i="8"/>
  <c r="O1" i="8"/>
  <c r="M1" i="8"/>
  <c r="I1" i="8"/>
  <c r="K1" i="8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1" i="6"/>
  <c r="O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1" i="6"/>
  <c r="F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E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</calcChain>
</file>

<file path=xl/connections.xml><?xml version="1.0" encoding="utf-8"?>
<connections xmlns="http://schemas.openxmlformats.org/spreadsheetml/2006/main">
  <connection id="1" name="clust_coefPairs.csv" type="6" refreshedVersion="0" background="1" saveData="1">
    <textPr fileType="mac" sourceFile="Macintosh HD:Users:sammyalptekin:transcend:graphletCounts:clust_coefPairs.csv" tab="0" comma="1">
      <textFields count="4">
        <textField/>
        <textField/>
        <textField/>
        <textField/>
      </textFields>
    </textPr>
  </connection>
  <connection id="2" name="gdda.txt" type="6" refreshedVersion="0" background="1" saveData="1">
    <textPr fileType="mac" sourceFile="Macintosh HD:Users:sammyalptekin:gdda.txt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ddaPairs.csv" type="6" refreshedVersion="0" background="1" saveData="1">
    <textPr fileType="mac" sourceFile="Macintosh HD:Users:sammyalptekin:transcend:graphletCounts:gddaPairs.csv" tab="0" comma="1">
      <textFields count="3">
        <textField/>
        <textField/>
        <textField/>
      </textFields>
    </textPr>
  </connection>
  <connection id="4" name="gddaPairs.csv1" type="6" refreshedVersion="0" background="1" saveData="1">
    <textPr fileType="mac" sourceFile="Macintosh HD:Users:sammyalptekin:transcend:graphletCounts:gddaPair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<sst xmlns="http://schemas.openxmlformats.org/spreadsheetml/2006/main" count="9993" uniqueCount="92">
  <si>
    <t>graphletCounts/leo-tolstoy/leo-tolstoy-master-and-men</t>
  </si>
  <si>
    <t>graphletCounts/leo-tolstoy/leo-tolstoy-war-and-peace-1</t>
  </si>
  <si>
    <t>graphletCounts/leo-tolstoy/leo-tolstoy-war-and-peace-2</t>
  </si>
  <si>
    <t>graphletCounts/leo-tolstoy/leo-tolstoy-war-and-peace-3</t>
  </si>
  <si>
    <t>graphletCounts/leo-tolstoy/leo-tolstoy-anna-karenina</t>
  </si>
  <si>
    <t>graphletCounts/ralph-waldo-emerson/ralph-waldo-emerson-first-series</t>
  </si>
  <si>
    <t>graphletCounts/ralph-waldo-emerson/ralph-waldo-emerson-nature</t>
  </si>
  <si>
    <t>graphletCounts/ralph-waldo-emerson/ralph-waldo-emerson-representative-men</t>
  </si>
  <si>
    <t>graphletCounts/ralph-waldo-emerson/ralph-waldo-emerson-second-series</t>
  </si>
  <si>
    <t>graphletCounts/ralph-waldo-emerson/ralph-waldo-emerson-english-traits</t>
  </si>
  <si>
    <t>graphletCounts/walter-scott/walter-scott-the-monestary</t>
  </si>
  <si>
    <t>graphletCounts/walter-scott/walter-scott-the-tailsmen</t>
  </si>
  <si>
    <t>graphletCounts/walter-scott/walter-scott-waverly-1</t>
  </si>
  <si>
    <t>graphletCounts/walter-scott/walter-scott-waverly-2</t>
  </si>
  <si>
    <t>graphletCounts/walter-scott/walter-scott-ivanhoe</t>
  </si>
  <si>
    <t>graphletCounts/fyodor-dostoyevsky/fyodor-dostoyevsky-the-house-of-the-dead</t>
  </si>
  <si>
    <t>graphletCounts/fyodor-dostoyevsky/fyodor-dostoyevsky-poor-folk</t>
  </si>
  <si>
    <t>graphletCounts/fyodor-dostoyevsky/fyodor-dostoyevsky-uncles-dream</t>
  </si>
  <si>
    <t>graphletCounts/fyodor-dostoyevsky/fyodor-dostoyevsky-white-nights</t>
  </si>
  <si>
    <t>graphletCounts/fyodor-dostoyevsky/fyodor-dostoyevsky-the-gambler</t>
  </si>
  <si>
    <t>graphletCounts/gustave-flaubert/gustave-flaubert-madame-bovary</t>
  </si>
  <si>
    <t>graphletCounts/gustave-flaubert/gustave-flaubert-simple-soul</t>
  </si>
  <si>
    <t>graphletCounts/gustave-flaubert/gustave-flaubert-temptation-anthony</t>
  </si>
  <si>
    <t>graphletCounts/gustave-flaubert/gustave-flaubert-short-works</t>
  </si>
  <si>
    <t>graphletCounts/gustave-flaubert/gustave-flaubert-salammbo</t>
  </si>
  <si>
    <t>graphletCounts/henry-david-thoreau/henry-david-thoreau-maine-woods</t>
  </si>
  <si>
    <t>graphletCounts/henry-david-thoreau/henry-david-thoreau-on-duty-civil</t>
  </si>
  <si>
    <t>graphletCounts/henry-david-thoreau/henry-david-thoreau-cape-cod</t>
  </si>
  <si>
    <t>graphletCounts/henry-david-thoreau/henry-david-thoreau-walking</t>
  </si>
  <si>
    <t>graphletCounts/henry-david-thoreau/henry-david-thoreau-excursions</t>
  </si>
  <si>
    <t>graphletCounts/margaret-fuller/margaret-fuller-summer-on-the-lakes</t>
  </si>
  <si>
    <t>graphletCounts/margaret-fuller/margaret-fuller-at-home-and-abroad</t>
  </si>
  <si>
    <t>graphletCounts/margaret-fuller/margaret-fuller-life-without-and-life-within</t>
  </si>
  <si>
    <t>graphletCounts/margaret-fuller/margaret-fuller-woman-in-the-nineteenth-century</t>
  </si>
  <si>
    <t>graphletCounts/margaret-fuller/margaret-fuller-memoirs-of-margaret-fuller-ossoli-vol-1</t>
  </si>
  <si>
    <t>graphletCounts/mary-shelley/mary-shelley-last-man</t>
  </si>
  <si>
    <t>graphletCounts/mary-shelley/mary-shelley-tales-stories</t>
  </si>
  <si>
    <t>graphletCounts/mary-shelley/mary-shelley-prosepine-midas</t>
  </si>
  <si>
    <t>graphletCounts/mary-shelley/mary-shelley-mathilda</t>
  </si>
  <si>
    <t>graphletCounts/mary-shelley/mary-shelley-frankenstein</t>
  </si>
  <si>
    <t>graphletCounts/samuel-taylor-coleridge/samuel-taylor-coleridge-literary-remains</t>
  </si>
  <si>
    <t>graphletCounts/samuel-taylor-coleridge/samuel-taylor-coleridge-shakespere</t>
  </si>
  <si>
    <t>graphletCounts/samuel-taylor-coleridge/samuel-taylor-coleridge-biographia-literaria</t>
  </si>
  <si>
    <t>graphletCounts/samuel-taylor-coleridge/samuel-taylor-coleridge-specimens-of-the-table-talk</t>
  </si>
  <si>
    <t>graphletCounts/samuel-taylor-coleridge/samuel-taylor-coleridge-aids-to-reflection</t>
  </si>
  <si>
    <t>mary-shelley-prosepine-midas</t>
  </si>
  <si>
    <t>mary-shelley-mathilda</t>
  </si>
  <si>
    <t>gustave-flaubert-simple-soul</t>
  </si>
  <si>
    <t>gustave-flaubert-short-works</t>
  </si>
  <si>
    <t>fyodor-dostoyevsky-uncles-dream</t>
  </si>
  <si>
    <t>fyodor-dostoyevsky-white-nights</t>
  </si>
  <si>
    <t>margaret-fuller-woman-in-the-nineteenth-century</t>
  </si>
  <si>
    <t>mary-shelley-frankenstein</t>
  </si>
  <si>
    <t>mary-shelley-last-man</t>
  </si>
  <si>
    <t>walter-scott-waverly-2</t>
  </si>
  <si>
    <t>fyodor-dostoyevsky-poor-folk</t>
  </si>
  <si>
    <t>henry-david-thoreau-maine-woods</t>
  </si>
  <si>
    <t>henry-david-thoreau-on-duty-civil</t>
  </si>
  <si>
    <t>henry-david-thoreau-walking</t>
  </si>
  <si>
    <t>gustave-flaubert-salammbo</t>
  </si>
  <si>
    <t>gustave-flaubert-temptation-anthony</t>
  </si>
  <si>
    <t>margaret-fuller-summer-on-the-lakes</t>
  </si>
  <si>
    <t>margaret-fuller-memoirs-of-margaret-fuller-ossoli-vol-1</t>
  </si>
  <si>
    <t>fyodor-dostoyevsky-the-house-of-the-dead</t>
  </si>
  <si>
    <t>gustave-flaubert-madame-bovary</t>
  </si>
  <si>
    <t>mary-shelley-tales-stories</t>
  </si>
  <si>
    <t>henry-david-thoreau-excursions</t>
  </si>
  <si>
    <t>ralph-waldo-emerson-first-series</t>
  </si>
  <si>
    <t>ralph-waldo-emerson-nature</t>
  </si>
  <si>
    <t>fyodor-dostoyevsky-the-gambler</t>
  </si>
  <si>
    <t>samuel-taylor-coleridge-literary-remains</t>
  </si>
  <si>
    <t>samuel-taylor-coleridge-shakespere</t>
  </si>
  <si>
    <t>leo-tolstoy-master-and-men</t>
  </si>
  <si>
    <t>leo-tolstoy-anna-karenina</t>
  </si>
  <si>
    <t>margaret-fuller-at-home-and-abroad</t>
  </si>
  <si>
    <t>margaret-fuller-life-without-and-life-within</t>
  </si>
  <si>
    <t>walter-scott-the-monestary</t>
  </si>
  <si>
    <t>walter-scott-the-tailsmen</t>
  </si>
  <si>
    <t>ralph-waldo-emerson-representative-men</t>
  </si>
  <si>
    <t>ralph-waldo-emerson-second-series</t>
  </si>
  <si>
    <t>henry-david-thoreau-cape-cod</t>
  </si>
  <si>
    <t>ralph-waldo-emerson-english-traits</t>
  </si>
  <si>
    <t>leo-tolstoy-war-and-peace-2</t>
  </si>
  <si>
    <t>leo-tolstoy-war-and-peace-3</t>
  </si>
  <si>
    <t>samuel-taylor-coleridge-biographia-literaria</t>
  </si>
  <si>
    <t>walter-scott-waverly-1</t>
  </si>
  <si>
    <t>samuel-taylor-coleridge-specimens-of-the-table-talk</t>
  </si>
  <si>
    <t>samuel-taylor-coleridge-aids-to-reflection</t>
  </si>
  <si>
    <t>leo-tolstoy-war-and-peace-1</t>
  </si>
  <si>
    <t>walter-scott-ivanhoe</t>
  </si>
  <si>
    <t>TP, FN, FP, TN,Precision, Recall, F1, Specificity, 1-specificity, AOC</t>
  </si>
  <si>
    <t>TP, FN, FP, TN,Precision, Recall, F1, Specificity, 1-specificity, parital AOC, 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</si>
</sst>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49" fontId="3" fillId="0" borderId="9" xfId="0" applyNumberFormat="1" applyFont="1" applyBorder="1"/>
    <xf numFmtId="49" fontId="3" fillId="0" borderId="10" xfId="0" applyNumberFormat="1" applyFont="1" applyBorder="1"/>
    <xf numFmtId="0" fontId="3" fillId="0" borderId="10" xfId="0" applyFont="1" applyBorder="1"/>
    <xf numFmtId="49" fontId="3" fillId="0" borderId="11" xfId="0" applyNumberFormat="1" applyFont="1" applyBorder="1"/>
    <xf numFmtId="49" fontId="3" fillId="0" borderId="12" xfId="0" applyNumberFormat="1" applyFont="1" applyBorder="1"/>
    <xf numFmtId="0" fontId="3" fillId="0" borderId="12" xfId="0" applyFont="1" applyBorder="1"/>
    <xf numFmtId="0" fontId="3" fillId="0" borderId="11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Rankings of Author</a:t>
            </a:r>
            <a:r>
              <a:rPr lang="en-US" baseline="0"/>
              <a:t> Pairs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'GDDA Analysis'!$E$1:$E$990</c:f>
              <c:numCache>
                <c:formatCode>General</c:formatCode>
                <c:ptCount val="9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34.0</c:v>
                </c:pt>
                <c:pt idx="38">
                  <c:v>34.0</c:v>
                </c:pt>
                <c:pt idx="39">
                  <c:v>34.0</c:v>
                </c:pt>
                <c:pt idx="40">
                  <c:v>35.0</c:v>
                </c:pt>
                <c:pt idx="41">
                  <c:v>35.0</c:v>
                </c:pt>
                <c:pt idx="42">
                  <c:v>36.0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38.0</c:v>
                </c:pt>
                <c:pt idx="50">
                  <c:v>38.0</c:v>
                </c:pt>
                <c:pt idx="51">
                  <c:v>39.0</c:v>
                </c:pt>
                <c:pt idx="52">
                  <c:v>40.0</c:v>
                </c:pt>
                <c:pt idx="53">
                  <c:v>40.0</c:v>
                </c:pt>
                <c:pt idx="54">
                  <c:v>41.0</c:v>
                </c:pt>
                <c:pt idx="55">
                  <c:v>41.0</c:v>
                </c:pt>
                <c:pt idx="56">
                  <c:v>41.0</c:v>
                </c:pt>
                <c:pt idx="57">
                  <c:v>42.0</c:v>
                </c:pt>
                <c:pt idx="58">
                  <c:v>42.0</c:v>
                </c:pt>
                <c:pt idx="59">
                  <c:v>43.0</c:v>
                </c:pt>
                <c:pt idx="60">
                  <c:v>43.0</c:v>
                </c:pt>
                <c:pt idx="61">
                  <c:v>43.0</c:v>
                </c:pt>
                <c:pt idx="62">
                  <c:v>44.0</c:v>
                </c:pt>
                <c:pt idx="63">
                  <c:v>44.0</c:v>
                </c:pt>
                <c:pt idx="64">
                  <c:v>44.0</c:v>
                </c:pt>
                <c:pt idx="65">
                  <c:v>44.0</c:v>
                </c:pt>
                <c:pt idx="66">
                  <c:v>44.0</c:v>
                </c:pt>
                <c:pt idx="67">
                  <c:v>44.0</c:v>
                </c:pt>
                <c:pt idx="68">
                  <c:v>45.0</c:v>
                </c:pt>
                <c:pt idx="69">
                  <c:v>45.0</c:v>
                </c:pt>
                <c:pt idx="70">
                  <c:v>45.0</c:v>
                </c:pt>
                <c:pt idx="71">
                  <c:v>45.0</c:v>
                </c:pt>
                <c:pt idx="72">
                  <c:v>45.0</c:v>
                </c:pt>
                <c:pt idx="73">
                  <c:v>45.0</c:v>
                </c:pt>
                <c:pt idx="74">
                  <c:v>45.0</c:v>
                </c:pt>
                <c:pt idx="75">
                  <c:v>46.0</c:v>
                </c:pt>
                <c:pt idx="76">
                  <c:v>46.0</c:v>
                </c:pt>
                <c:pt idx="77">
                  <c:v>47.0</c:v>
                </c:pt>
                <c:pt idx="78">
                  <c:v>47.0</c:v>
                </c:pt>
                <c:pt idx="79">
                  <c:v>47.0</c:v>
                </c:pt>
                <c:pt idx="80">
                  <c:v>47.0</c:v>
                </c:pt>
                <c:pt idx="81">
                  <c:v>47.0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49.0</c:v>
                </c:pt>
                <c:pt idx="86">
                  <c:v>49.0</c:v>
                </c:pt>
                <c:pt idx="87">
                  <c:v>50.0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51.0</c:v>
                </c:pt>
                <c:pt idx="92">
                  <c:v>52.0</c:v>
                </c:pt>
                <c:pt idx="93">
                  <c:v>53.0</c:v>
                </c:pt>
                <c:pt idx="94">
                  <c:v>53.0</c:v>
                </c:pt>
                <c:pt idx="95">
                  <c:v>53.0</c:v>
                </c:pt>
                <c:pt idx="96">
                  <c:v>54.0</c:v>
                </c:pt>
                <c:pt idx="97">
                  <c:v>55.0</c:v>
                </c:pt>
                <c:pt idx="98">
                  <c:v>55.0</c:v>
                </c:pt>
                <c:pt idx="99">
                  <c:v>56.0</c:v>
                </c:pt>
                <c:pt idx="100">
                  <c:v>56.0</c:v>
                </c:pt>
                <c:pt idx="101">
                  <c:v>56.0</c:v>
                </c:pt>
                <c:pt idx="102">
                  <c:v>57.0</c:v>
                </c:pt>
                <c:pt idx="103">
                  <c:v>57.0</c:v>
                </c:pt>
                <c:pt idx="104">
                  <c:v>58.0</c:v>
                </c:pt>
                <c:pt idx="105">
                  <c:v>59.0</c:v>
                </c:pt>
                <c:pt idx="106">
                  <c:v>59.0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61.0</c:v>
                </c:pt>
                <c:pt idx="113">
                  <c:v>61.0</c:v>
                </c:pt>
                <c:pt idx="114">
                  <c:v>61.0</c:v>
                </c:pt>
                <c:pt idx="115">
                  <c:v>62.0</c:v>
                </c:pt>
                <c:pt idx="116">
                  <c:v>62.0</c:v>
                </c:pt>
                <c:pt idx="117">
                  <c:v>62.0</c:v>
                </c:pt>
                <c:pt idx="118">
                  <c:v>62.0</c:v>
                </c:pt>
                <c:pt idx="119">
                  <c:v>62.0</c:v>
                </c:pt>
                <c:pt idx="120">
                  <c:v>62.0</c:v>
                </c:pt>
                <c:pt idx="121">
                  <c:v>62.0</c:v>
                </c:pt>
                <c:pt idx="122">
                  <c:v>62.0</c:v>
                </c:pt>
                <c:pt idx="123">
                  <c:v>62.0</c:v>
                </c:pt>
                <c:pt idx="124">
                  <c:v>62.0</c:v>
                </c:pt>
                <c:pt idx="125">
                  <c:v>62.0</c:v>
                </c:pt>
                <c:pt idx="126">
                  <c:v>62.0</c:v>
                </c:pt>
                <c:pt idx="127">
                  <c:v>62.0</c:v>
                </c:pt>
                <c:pt idx="128">
                  <c:v>62.0</c:v>
                </c:pt>
                <c:pt idx="129">
                  <c:v>62.0</c:v>
                </c:pt>
                <c:pt idx="130">
                  <c:v>62.0</c:v>
                </c:pt>
                <c:pt idx="131">
                  <c:v>62.0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63.0</c:v>
                </c:pt>
                <c:pt idx="139">
                  <c:v>63.0</c:v>
                </c:pt>
                <c:pt idx="140">
                  <c:v>63.0</c:v>
                </c:pt>
                <c:pt idx="141">
                  <c:v>63.0</c:v>
                </c:pt>
                <c:pt idx="142">
                  <c:v>64.0</c:v>
                </c:pt>
                <c:pt idx="143">
                  <c:v>64.0</c:v>
                </c:pt>
                <c:pt idx="144">
                  <c:v>64.0</c:v>
                </c:pt>
                <c:pt idx="145">
                  <c:v>64.0</c:v>
                </c:pt>
                <c:pt idx="146">
                  <c:v>64.0</c:v>
                </c:pt>
                <c:pt idx="147">
                  <c:v>64.0</c:v>
                </c:pt>
                <c:pt idx="148">
                  <c:v>64.0</c:v>
                </c:pt>
                <c:pt idx="149">
                  <c:v>64.0</c:v>
                </c:pt>
                <c:pt idx="150">
                  <c:v>64.0</c:v>
                </c:pt>
                <c:pt idx="151">
                  <c:v>64.0</c:v>
                </c:pt>
                <c:pt idx="152">
                  <c:v>64.0</c:v>
                </c:pt>
                <c:pt idx="153">
                  <c:v>64.0</c:v>
                </c:pt>
                <c:pt idx="154">
                  <c:v>64.0</c:v>
                </c:pt>
                <c:pt idx="155">
                  <c:v>64.0</c:v>
                </c:pt>
                <c:pt idx="156">
                  <c:v>64.0</c:v>
                </c:pt>
                <c:pt idx="157">
                  <c:v>64.0</c:v>
                </c:pt>
                <c:pt idx="158">
                  <c:v>64.0</c:v>
                </c:pt>
                <c:pt idx="159">
                  <c:v>64.0</c:v>
                </c:pt>
                <c:pt idx="160">
                  <c:v>64.0</c:v>
                </c:pt>
                <c:pt idx="161">
                  <c:v>64.0</c:v>
                </c:pt>
                <c:pt idx="162">
                  <c:v>64.0</c:v>
                </c:pt>
                <c:pt idx="163">
                  <c:v>64.0</c:v>
                </c:pt>
                <c:pt idx="164">
                  <c:v>64.0</c:v>
                </c:pt>
                <c:pt idx="165">
                  <c:v>64.0</c:v>
                </c:pt>
                <c:pt idx="166">
                  <c:v>64.0</c:v>
                </c:pt>
                <c:pt idx="167">
                  <c:v>64.0</c:v>
                </c:pt>
                <c:pt idx="168">
                  <c:v>64.0</c:v>
                </c:pt>
                <c:pt idx="169">
                  <c:v>64.0</c:v>
                </c:pt>
                <c:pt idx="170">
                  <c:v>64.0</c:v>
                </c:pt>
                <c:pt idx="171">
                  <c:v>64.0</c:v>
                </c:pt>
                <c:pt idx="172">
                  <c:v>64.0</c:v>
                </c:pt>
                <c:pt idx="173">
                  <c:v>64.0</c:v>
                </c:pt>
                <c:pt idx="174">
                  <c:v>64.0</c:v>
                </c:pt>
                <c:pt idx="175">
                  <c:v>64.0</c:v>
                </c:pt>
                <c:pt idx="176">
                  <c:v>64.0</c:v>
                </c:pt>
                <c:pt idx="177">
                  <c:v>64.0</c:v>
                </c:pt>
                <c:pt idx="178">
                  <c:v>64.0</c:v>
                </c:pt>
                <c:pt idx="179">
                  <c:v>64.0</c:v>
                </c:pt>
                <c:pt idx="180">
                  <c:v>64.0</c:v>
                </c:pt>
                <c:pt idx="181">
                  <c:v>64.0</c:v>
                </c:pt>
                <c:pt idx="182">
                  <c:v>64.0</c:v>
                </c:pt>
                <c:pt idx="183">
                  <c:v>64.0</c:v>
                </c:pt>
                <c:pt idx="184">
                  <c:v>64.0</c:v>
                </c:pt>
                <c:pt idx="185">
                  <c:v>64.0</c:v>
                </c:pt>
                <c:pt idx="186">
                  <c:v>64.0</c:v>
                </c:pt>
                <c:pt idx="187">
                  <c:v>64.0</c:v>
                </c:pt>
                <c:pt idx="188">
                  <c:v>64.0</c:v>
                </c:pt>
                <c:pt idx="189">
                  <c:v>64.0</c:v>
                </c:pt>
                <c:pt idx="190">
                  <c:v>64.0</c:v>
                </c:pt>
                <c:pt idx="191">
                  <c:v>64.0</c:v>
                </c:pt>
                <c:pt idx="192">
                  <c:v>64.0</c:v>
                </c:pt>
                <c:pt idx="193">
                  <c:v>64.0</c:v>
                </c:pt>
                <c:pt idx="194">
                  <c:v>64.0</c:v>
                </c:pt>
                <c:pt idx="195">
                  <c:v>64.0</c:v>
                </c:pt>
                <c:pt idx="196">
                  <c:v>64.0</c:v>
                </c:pt>
                <c:pt idx="197">
                  <c:v>64.0</c:v>
                </c:pt>
                <c:pt idx="198">
                  <c:v>64.0</c:v>
                </c:pt>
                <c:pt idx="199">
                  <c:v>64.0</c:v>
                </c:pt>
                <c:pt idx="200">
                  <c:v>64.0</c:v>
                </c:pt>
                <c:pt idx="201">
                  <c:v>64.0</c:v>
                </c:pt>
                <c:pt idx="202">
                  <c:v>64.0</c:v>
                </c:pt>
                <c:pt idx="203">
                  <c:v>64.0</c:v>
                </c:pt>
                <c:pt idx="204">
                  <c:v>65.0</c:v>
                </c:pt>
                <c:pt idx="205">
                  <c:v>65.0</c:v>
                </c:pt>
                <c:pt idx="206">
                  <c:v>65.0</c:v>
                </c:pt>
                <c:pt idx="207">
                  <c:v>65.0</c:v>
                </c:pt>
                <c:pt idx="208">
                  <c:v>65.0</c:v>
                </c:pt>
                <c:pt idx="209">
                  <c:v>65.0</c:v>
                </c:pt>
                <c:pt idx="210">
                  <c:v>65.0</c:v>
                </c:pt>
                <c:pt idx="211">
                  <c:v>65.0</c:v>
                </c:pt>
                <c:pt idx="212">
                  <c:v>65.0</c:v>
                </c:pt>
                <c:pt idx="213">
                  <c:v>65.0</c:v>
                </c:pt>
                <c:pt idx="214">
                  <c:v>65.0</c:v>
                </c:pt>
                <c:pt idx="215">
                  <c:v>65.0</c:v>
                </c:pt>
                <c:pt idx="216">
                  <c:v>65.0</c:v>
                </c:pt>
                <c:pt idx="217">
                  <c:v>65.0</c:v>
                </c:pt>
                <c:pt idx="218">
                  <c:v>65.0</c:v>
                </c:pt>
                <c:pt idx="219">
                  <c:v>65.0</c:v>
                </c:pt>
                <c:pt idx="220">
                  <c:v>65.0</c:v>
                </c:pt>
                <c:pt idx="221">
                  <c:v>65.0</c:v>
                </c:pt>
                <c:pt idx="222">
                  <c:v>65.0</c:v>
                </c:pt>
                <c:pt idx="223">
                  <c:v>65.0</c:v>
                </c:pt>
                <c:pt idx="224">
                  <c:v>65.0</c:v>
                </c:pt>
                <c:pt idx="225">
                  <c:v>66.0</c:v>
                </c:pt>
                <c:pt idx="226">
                  <c:v>66.0</c:v>
                </c:pt>
                <c:pt idx="227">
                  <c:v>66.0</c:v>
                </c:pt>
                <c:pt idx="228">
                  <c:v>66.0</c:v>
                </c:pt>
                <c:pt idx="229">
                  <c:v>66.0</c:v>
                </c:pt>
                <c:pt idx="230">
                  <c:v>66.0</c:v>
                </c:pt>
                <c:pt idx="231">
                  <c:v>66.0</c:v>
                </c:pt>
                <c:pt idx="232">
                  <c:v>66.0</c:v>
                </c:pt>
                <c:pt idx="233">
                  <c:v>66.0</c:v>
                </c:pt>
                <c:pt idx="234">
                  <c:v>66.0</c:v>
                </c:pt>
                <c:pt idx="235">
                  <c:v>66.0</c:v>
                </c:pt>
                <c:pt idx="236">
                  <c:v>66.0</c:v>
                </c:pt>
                <c:pt idx="237">
                  <c:v>66.0</c:v>
                </c:pt>
                <c:pt idx="238">
                  <c:v>66.0</c:v>
                </c:pt>
                <c:pt idx="239">
                  <c:v>66.0</c:v>
                </c:pt>
                <c:pt idx="240">
                  <c:v>66.0</c:v>
                </c:pt>
                <c:pt idx="241">
                  <c:v>66.0</c:v>
                </c:pt>
                <c:pt idx="242">
                  <c:v>66.0</c:v>
                </c:pt>
                <c:pt idx="243">
                  <c:v>66.0</c:v>
                </c:pt>
                <c:pt idx="244">
                  <c:v>66.0</c:v>
                </c:pt>
                <c:pt idx="245">
                  <c:v>66.0</c:v>
                </c:pt>
                <c:pt idx="246">
                  <c:v>66.0</c:v>
                </c:pt>
                <c:pt idx="247">
                  <c:v>66.0</c:v>
                </c:pt>
                <c:pt idx="248">
                  <c:v>66.0</c:v>
                </c:pt>
                <c:pt idx="249">
                  <c:v>66.0</c:v>
                </c:pt>
                <c:pt idx="250">
                  <c:v>66.0</c:v>
                </c:pt>
                <c:pt idx="251">
                  <c:v>66.0</c:v>
                </c:pt>
                <c:pt idx="252">
                  <c:v>66.0</c:v>
                </c:pt>
                <c:pt idx="253">
                  <c:v>67.0</c:v>
                </c:pt>
                <c:pt idx="254">
                  <c:v>67.0</c:v>
                </c:pt>
                <c:pt idx="255">
                  <c:v>68.0</c:v>
                </c:pt>
                <c:pt idx="256">
                  <c:v>68.0</c:v>
                </c:pt>
                <c:pt idx="257">
                  <c:v>68.0</c:v>
                </c:pt>
                <c:pt idx="258">
                  <c:v>68.0</c:v>
                </c:pt>
                <c:pt idx="259">
                  <c:v>68.0</c:v>
                </c:pt>
                <c:pt idx="260">
                  <c:v>68.0</c:v>
                </c:pt>
                <c:pt idx="261">
                  <c:v>68.0</c:v>
                </c:pt>
                <c:pt idx="262">
                  <c:v>68.0</c:v>
                </c:pt>
                <c:pt idx="263">
                  <c:v>68.0</c:v>
                </c:pt>
                <c:pt idx="264">
                  <c:v>68.0</c:v>
                </c:pt>
                <c:pt idx="265">
                  <c:v>68.0</c:v>
                </c:pt>
                <c:pt idx="266">
                  <c:v>68.0</c:v>
                </c:pt>
                <c:pt idx="267">
                  <c:v>68.0</c:v>
                </c:pt>
                <c:pt idx="268">
                  <c:v>68.0</c:v>
                </c:pt>
                <c:pt idx="269">
                  <c:v>68.0</c:v>
                </c:pt>
                <c:pt idx="270">
                  <c:v>68.0</c:v>
                </c:pt>
                <c:pt idx="271">
                  <c:v>68.0</c:v>
                </c:pt>
                <c:pt idx="272">
                  <c:v>68.0</c:v>
                </c:pt>
                <c:pt idx="273">
                  <c:v>68.0</c:v>
                </c:pt>
                <c:pt idx="274">
                  <c:v>68.0</c:v>
                </c:pt>
                <c:pt idx="275">
                  <c:v>68.0</c:v>
                </c:pt>
                <c:pt idx="276">
                  <c:v>68.0</c:v>
                </c:pt>
                <c:pt idx="277">
                  <c:v>68.0</c:v>
                </c:pt>
                <c:pt idx="278">
                  <c:v>68.0</c:v>
                </c:pt>
                <c:pt idx="279">
                  <c:v>68.0</c:v>
                </c:pt>
                <c:pt idx="280">
                  <c:v>69.0</c:v>
                </c:pt>
                <c:pt idx="281">
                  <c:v>69.0</c:v>
                </c:pt>
                <c:pt idx="282">
                  <c:v>69.0</c:v>
                </c:pt>
                <c:pt idx="283">
                  <c:v>69.0</c:v>
                </c:pt>
                <c:pt idx="284">
                  <c:v>69.0</c:v>
                </c:pt>
                <c:pt idx="285">
                  <c:v>69.0</c:v>
                </c:pt>
                <c:pt idx="286">
                  <c:v>69.0</c:v>
                </c:pt>
                <c:pt idx="287">
                  <c:v>69.0</c:v>
                </c:pt>
                <c:pt idx="288">
                  <c:v>69.0</c:v>
                </c:pt>
                <c:pt idx="289">
                  <c:v>70.0</c:v>
                </c:pt>
                <c:pt idx="290">
                  <c:v>70.0</c:v>
                </c:pt>
                <c:pt idx="291">
                  <c:v>70.0</c:v>
                </c:pt>
                <c:pt idx="292">
                  <c:v>70.0</c:v>
                </c:pt>
                <c:pt idx="293">
                  <c:v>70.0</c:v>
                </c:pt>
                <c:pt idx="294">
                  <c:v>70.0</c:v>
                </c:pt>
                <c:pt idx="295">
                  <c:v>71.0</c:v>
                </c:pt>
                <c:pt idx="296">
                  <c:v>71.0</c:v>
                </c:pt>
                <c:pt idx="297">
                  <c:v>71.0</c:v>
                </c:pt>
                <c:pt idx="298">
                  <c:v>72.0</c:v>
                </c:pt>
                <c:pt idx="299">
                  <c:v>72.0</c:v>
                </c:pt>
                <c:pt idx="300">
                  <c:v>72.0</c:v>
                </c:pt>
                <c:pt idx="301">
                  <c:v>72.0</c:v>
                </c:pt>
                <c:pt idx="302">
                  <c:v>72.0</c:v>
                </c:pt>
                <c:pt idx="303">
                  <c:v>72.0</c:v>
                </c:pt>
                <c:pt idx="304">
                  <c:v>73.0</c:v>
                </c:pt>
                <c:pt idx="305">
                  <c:v>73.0</c:v>
                </c:pt>
                <c:pt idx="306">
                  <c:v>73.0</c:v>
                </c:pt>
                <c:pt idx="307">
                  <c:v>73.0</c:v>
                </c:pt>
                <c:pt idx="308">
                  <c:v>73.0</c:v>
                </c:pt>
                <c:pt idx="309">
                  <c:v>73.0</c:v>
                </c:pt>
                <c:pt idx="310">
                  <c:v>73.0</c:v>
                </c:pt>
                <c:pt idx="311">
                  <c:v>73.0</c:v>
                </c:pt>
                <c:pt idx="312">
                  <c:v>73.0</c:v>
                </c:pt>
                <c:pt idx="313">
                  <c:v>73.0</c:v>
                </c:pt>
                <c:pt idx="314">
                  <c:v>73.0</c:v>
                </c:pt>
                <c:pt idx="315">
                  <c:v>73.0</c:v>
                </c:pt>
                <c:pt idx="316">
                  <c:v>73.0</c:v>
                </c:pt>
                <c:pt idx="317">
                  <c:v>73.0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74.0</c:v>
                </c:pt>
                <c:pt idx="325">
                  <c:v>74.0</c:v>
                </c:pt>
                <c:pt idx="326">
                  <c:v>74.0</c:v>
                </c:pt>
                <c:pt idx="327">
                  <c:v>74.0</c:v>
                </c:pt>
                <c:pt idx="328">
                  <c:v>74.0</c:v>
                </c:pt>
                <c:pt idx="329">
                  <c:v>74.0</c:v>
                </c:pt>
                <c:pt idx="330">
                  <c:v>74.0</c:v>
                </c:pt>
                <c:pt idx="331">
                  <c:v>74.0</c:v>
                </c:pt>
                <c:pt idx="332">
                  <c:v>74.0</c:v>
                </c:pt>
                <c:pt idx="333">
                  <c:v>74.0</c:v>
                </c:pt>
                <c:pt idx="334">
                  <c:v>74.0</c:v>
                </c:pt>
                <c:pt idx="335">
                  <c:v>74.0</c:v>
                </c:pt>
                <c:pt idx="336">
                  <c:v>74.0</c:v>
                </c:pt>
                <c:pt idx="337">
                  <c:v>74.0</c:v>
                </c:pt>
                <c:pt idx="338">
                  <c:v>74.0</c:v>
                </c:pt>
                <c:pt idx="339">
                  <c:v>74.0</c:v>
                </c:pt>
                <c:pt idx="340">
                  <c:v>74.0</c:v>
                </c:pt>
                <c:pt idx="341">
                  <c:v>75.0</c:v>
                </c:pt>
                <c:pt idx="342">
                  <c:v>75.0</c:v>
                </c:pt>
                <c:pt idx="343">
                  <c:v>75.0</c:v>
                </c:pt>
                <c:pt idx="344">
                  <c:v>75.0</c:v>
                </c:pt>
                <c:pt idx="345">
                  <c:v>75.0</c:v>
                </c:pt>
                <c:pt idx="346">
                  <c:v>75.0</c:v>
                </c:pt>
                <c:pt idx="347">
                  <c:v>75.0</c:v>
                </c:pt>
                <c:pt idx="348">
                  <c:v>75.0</c:v>
                </c:pt>
                <c:pt idx="349">
                  <c:v>75.0</c:v>
                </c:pt>
                <c:pt idx="350">
                  <c:v>75.0</c:v>
                </c:pt>
                <c:pt idx="351">
                  <c:v>75.0</c:v>
                </c:pt>
                <c:pt idx="352">
                  <c:v>75.0</c:v>
                </c:pt>
                <c:pt idx="353">
                  <c:v>76.0</c:v>
                </c:pt>
                <c:pt idx="354">
                  <c:v>76.0</c:v>
                </c:pt>
                <c:pt idx="355">
                  <c:v>76.0</c:v>
                </c:pt>
                <c:pt idx="356">
                  <c:v>76.0</c:v>
                </c:pt>
                <c:pt idx="357">
                  <c:v>76.0</c:v>
                </c:pt>
                <c:pt idx="358">
                  <c:v>76.0</c:v>
                </c:pt>
                <c:pt idx="359">
                  <c:v>76.0</c:v>
                </c:pt>
                <c:pt idx="360">
                  <c:v>77.0</c:v>
                </c:pt>
                <c:pt idx="361">
                  <c:v>77.0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79.0</c:v>
                </c:pt>
                <c:pt idx="373">
                  <c:v>79.0</c:v>
                </c:pt>
                <c:pt idx="374">
                  <c:v>79.0</c:v>
                </c:pt>
                <c:pt idx="375">
                  <c:v>79.0</c:v>
                </c:pt>
                <c:pt idx="376">
                  <c:v>79.0</c:v>
                </c:pt>
                <c:pt idx="377">
                  <c:v>79.0</c:v>
                </c:pt>
                <c:pt idx="378">
                  <c:v>79.0</c:v>
                </c:pt>
                <c:pt idx="379">
                  <c:v>79.0</c:v>
                </c:pt>
                <c:pt idx="380">
                  <c:v>79.0</c:v>
                </c:pt>
                <c:pt idx="381">
                  <c:v>79.0</c:v>
                </c:pt>
                <c:pt idx="382">
                  <c:v>80.0</c:v>
                </c:pt>
                <c:pt idx="383">
                  <c:v>80.0</c:v>
                </c:pt>
                <c:pt idx="384">
                  <c:v>80.0</c:v>
                </c:pt>
                <c:pt idx="385">
                  <c:v>80.0</c:v>
                </c:pt>
                <c:pt idx="386">
                  <c:v>80.0</c:v>
                </c:pt>
                <c:pt idx="387">
                  <c:v>80.0</c:v>
                </c:pt>
                <c:pt idx="388">
                  <c:v>80.0</c:v>
                </c:pt>
                <c:pt idx="389">
                  <c:v>80.0</c:v>
                </c:pt>
                <c:pt idx="390">
                  <c:v>80.0</c:v>
                </c:pt>
                <c:pt idx="391">
                  <c:v>80.0</c:v>
                </c:pt>
                <c:pt idx="392">
                  <c:v>80.0</c:v>
                </c:pt>
                <c:pt idx="393">
                  <c:v>80.0</c:v>
                </c:pt>
                <c:pt idx="394">
                  <c:v>80.0</c:v>
                </c:pt>
                <c:pt idx="395">
                  <c:v>80.0</c:v>
                </c:pt>
                <c:pt idx="396">
                  <c:v>80.0</c:v>
                </c:pt>
                <c:pt idx="397">
                  <c:v>80.0</c:v>
                </c:pt>
                <c:pt idx="398">
                  <c:v>81.0</c:v>
                </c:pt>
                <c:pt idx="399">
                  <c:v>81.0</c:v>
                </c:pt>
                <c:pt idx="400">
                  <c:v>81.0</c:v>
                </c:pt>
                <c:pt idx="401">
                  <c:v>81.0</c:v>
                </c:pt>
                <c:pt idx="402">
                  <c:v>81.0</c:v>
                </c:pt>
                <c:pt idx="403">
                  <c:v>81.0</c:v>
                </c:pt>
                <c:pt idx="404">
                  <c:v>81.0</c:v>
                </c:pt>
                <c:pt idx="405">
                  <c:v>81.0</c:v>
                </c:pt>
                <c:pt idx="406">
                  <c:v>81.0</c:v>
                </c:pt>
                <c:pt idx="407">
                  <c:v>81.0</c:v>
                </c:pt>
                <c:pt idx="408">
                  <c:v>81.0</c:v>
                </c:pt>
                <c:pt idx="409">
                  <c:v>81.0</c:v>
                </c:pt>
                <c:pt idx="410">
                  <c:v>81.0</c:v>
                </c:pt>
                <c:pt idx="411">
                  <c:v>81.0</c:v>
                </c:pt>
                <c:pt idx="412">
                  <c:v>81.0</c:v>
                </c:pt>
                <c:pt idx="413">
                  <c:v>81.0</c:v>
                </c:pt>
                <c:pt idx="414">
                  <c:v>81.0</c:v>
                </c:pt>
                <c:pt idx="415">
                  <c:v>81.0</c:v>
                </c:pt>
                <c:pt idx="416">
                  <c:v>81.0</c:v>
                </c:pt>
                <c:pt idx="417">
                  <c:v>81.0</c:v>
                </c:pt>
                <c:pt idx="418">
                  <c:v>81.0</c:v>
                </c:pt>
                <c:pt idx="419">
                  <c:v>81.0</c:v>
                </c:pt>
                <c:pt idx="420">
                  <c:v>81.0</c:v>
                </c:pt>
                <c:pt idx="421">
                  <c:v>81.0</c:v>
                </c:pt>
                <c:pt idx="422">
                  <c:v>81.0</c:v>
                </c:pt>
                <c:pt idx="423">
                  <c:v>81.0</c:v>
                </c:pt>
                <c:pt idx="424">
                  <c:v>81.0</c:v>
                </c:pt>
                <c:pt idx="425">
                  <c:v>82.0</c:v>
                </c:pt>
                <c:pt idx="426">
                  <c:v>82.0</c:v>
                </c:pt>
                <c:pt idx="427">
                  <c:v>82.0</c:v>
                </c:pt>
                <c:pt idx="428">
                  <c:v>82.0</c:v>
                </c:pt>
                <c:pt idx="429">
                  <c:v>83.0</c:v>
                </c:pt>
                <c:pt idx="430">
                  <c:v>83.0</c:v>
                </c:pt>
                <c:pt idx="431">
                  <c:v>83.0</c:v>
                </c:pt>
                <c:pt idx="432">
                  <c:v>83.0</c:v>
                </c:pt>
                <c:pt idx="433">
                  <c:v>83.0</c:v>
                </c:pt>
                <c:pt idx="434">
                  <c:v>83.0</c:v>
                </c:pt>
                <c:pt idx="435">
                  <c:v>83.0</c:v>
                </c:pt>
                <c:pt idx="436">
                  <c:v>83.0</c:v>
                </c:pt>
                <c:pt idx="437">
                  <c:v>83.0</c:v>
                </c:pt>
                <c:pt idx="438">
                  <c:v>83.0</c:v>
                </c:pt>
                <c:pt idx="439">
                  <c:v>83.0</c:v>
                </c:pt>
                <c:pt idx="440">
                  <c:v>83.0</c:v>
                </c:pt>
                <c:pt idx="441">
                  <c:v>83.0</c:v>
                </c:pt>
                <c:pt idx="442">
                  <c:v>83.0</c:v>
                </c:pt>
                <c:pt idx="443">
                  <c:v>83.0</c:v>
                </c:pt>
                <c:pt idx="444">
                  <c:v>83.0</c:v>
                </c:pt>
                <c:pt idx="445">
                  <c:v>83.0</c:v>
                </c:pt>
                <c:pt idx="446">
                  <c:v>83.0</c:v>
                </c:pt>
                <c:pt idx="447">
                  <c:v>83.0</c:v>
                </c:pt>
                <c:pt idx="448">
                  <c:v>83.0</c:v>
                </c:pt>
                <c:pt idx="449">
                  <c:v>84.0</c:v>
                </c:pt>
                <c:pt idx="450">
                  <c:v>84.0</c:v>
                </c:pt>
                <c:pt idx="451">
                  <c:v>84.0</c:v>
                </c:pt>
                <c:pt idx="452">
                  <c:v>84.0</c:v>
                </c:pt>
                <c:pt idx="453">
                  <c:v>84.0</c:v>
                </c:pt>
                <c:pt idx="454">
                  <c:v>84.0</c:v>
                </c:pt>
                <c:pt idx="455">
                  <c:v>84.0</c:v>
                </c:pt>
                <c:pt idx="456">
                  <c:v>84.0</c:v>
                </c:pt>
                <c:pt idx="457">
                  <c:v>84.0</c:v>
                </c:pt>
                <c:pt idx="458">
                  <c:v>84.0</c:v>
                </c:pt>
                <c:pt idx="459">
                  <c:v>84.0</c:v>
                </c:pt>
                <c:pt idx="460">
                  <c:v>84.0</c:v>
                </c:pt>
                <c:pt idx="461">
                  <c:v>84.0</c:v>
                </c:pt>
                <c:pt idx="462">
                  <c:v>84.0</c:v>
                </c:pt>
                <c:pt idx="463">
                  <c:v>84.0</c:v>
                </c:pt>
                <c:pt idx="464">
                  <c:v>84.0</c:v>
                </c:pt>
                <c:pt idx="465">
                  <c:v>84.0</c:v>
                </c:pt>
                <c:pt idx="466">
                  <c:v>84.0</c:v>
                </c:pt>
                <c:pt idx="467">
                  <c:v>84.0</c:v>
                </c:pt>
                <c:pt idx="468">
                  <c:v>84.0</c:v>
                </c:pt>
                <c:pt idx="469">
                  <c:v>84.0</c:v>
                </c:pt>
                <c:pt idx="470">
                  <c:v>84.0</c:v>
                </c:pt>
                <c:pt idx="471">
                  <c:v>84.0</c:v>
                </c:pt>
                <c:pt idx="472">
                  <c:v>84.0</c:v>
                </c:pt>
                <c:pt idx="473">
                  <c:v>84.0</c:v>
                </c:pt>
                <c:pt idx="474">
                  <c:v>84.0</c:v>
                </c:pt>
                <c:pt idx="475">
                  <c:v>84.0</c:v>
                </c:pt>
                <c:pt idx="476">
                  <c:v>84.0</c:v>
                </c:pt>
                <c:pt idx="477">
                  <c:v>84.0</c:v>
                </c:pt>
                <c:pt idx="478">
                  <c:v>84.0</c:v>
                </c:pt>
                <c:pt idx="479">
                  <c:v>84.0</c:v>
                </c:pt>
                <c:pt idx="480">
                  <c:v>84.0</c:v>
                </c:pt>
                <c:pt idx="481">
                  <c:v>84.0</c:v>
                </c:pt>
                <c:pt idx="482">
                  <c:v>84.0</c:v>
                </c:pt>
                <c:pt idx="483">
                  <c:v>84.0</c:v>
                </c:pt>
                <c:pt idx="484">
                  <c:v>84.0</c:v>
                </c:pt>
                <c:pt idx="485">
                  <c:v>84.0</c:v>
                </c:pt>
                <c:pt idx="486">
                  <c:v>84.0</c:v>
                </c:pt>
                <c:pt idx="487">
                  <c:v>84.0</c:v>
                </c:pt>
                <c:pt idx="488">
                  <c:v>84.0</c:v>
                </c:pt>
                <c:pt idx="489">
                  <c:v>84.0</c:v>
                </c:pt>
                <c:pt idx="490">
                  <c:v>84.0</c:v>
                </c:pt>
                <c:pt idx="491">
                  <c:v>84.0</c:v>
                </c:pt>
                <c:pt idx="492">
                  <c:v>84.0</c:v>
                </c:pt>
                <c:pt idx="493">
                  <c:v>84.0</c:v>
                </c:pt>
                <c:pt idx="494">
                  <c:v>84.0</c:v>
                </c:pt>
                <c:pt idx="495">
                  <c:v>84.0</c:v>
                </c:pt>
                <c:pt idx="496">
                  <c:v>84.0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84.0</c:v>
                </c:pt>
                <c:pt idx="501">
                  <c:v>84.0</c:v>
                </c:pt>
                <c:pt idx="502">
                  <c:v>84.0</c:v>
                </c:pt>
                <c:pt idx="503">
                  <c:v>84.0</c:v>
                </c:pt>
                <c:pt idx="504">
                  <c:v>84.0</c:v>
                </c:pt>
                <c:pt idx="505">
                  <c:v>84.0</c:v>
                </c:pt>
                <c:pt idx="506">
                  <c:v>85.0</c:v>
                </c:pt>
                <c:pt idx="507">
                  <c:v>85.0</c:v>
                </c:pt>
                <c:pt idx="508">
                  <c:v>85.0</c:v>
                </c:pt>
                <c:pt idx="509">
                  <c:v>85.0</c:v>
                </c:pt>
                <c:pt idx="510">
                  <c:v>85.0</c:v>
                </c:pt>
                <c:pt idx="511">
                  <c:v>85.0</c:v>
                </c:pt>
                <c:pt idx="512">
                  <c:v>85.0</c:v>
                </c:pt>
                <c:pt idx="513">
                  <c:v>85.0</c:v>
                </c:pt>
                <c:pt idx="514">
                  <c:v>85.0</c:v>
                </c:pt>
                <c:pt idx="515">
                  <c:v>85.0</c:v>
                </c:pt>
                <c:pt idx="516">
                  <c:v>85.0</c:v>
                </c:pt>
                <c:pt idx="517">
                  <c:v>85.0</c:v>
                </c:pt>
                <c:pt idx="518">
                  <c:v>85.0</c:v>
                </c:pt>
                <c:pt idx="519">
                  <c:v>85.0</c:v>
                </c:pt>
                <c:pt idx="520">
                  <c:v>85.0</c:v>
                </c:pt>
                <c:pt idx="521">
                  <c:v>85.0</c:v>
                </c:pt>
                <c:pt idx="522">
                  <c:v>85.0</c:v>
                </c:pt>
                <c:pt idx="523">
                  <c:v>85.0</c:v>
                </c:pt>
                <c:pt idx="524">
                  <c:v>85.0</c:v>
                </c:pt>
                <c:pt idx="525">
                  <c:v>85.0</c:v>
                </c:pt>
                <c:pt idx="526">
                  <c:v>85.0</c:v>
                </c:pt>
                <c:pt idx="527">
                  <c:v>85.0</c:v>
                </c:pt>
                <c:pt idx="528">
                  <c:v>85.0</c:v>
                </c:pt>
                <c:pt idx="529">
                  <c:v>85.0</c:v>
                </c:pt>
                <c:pt idx="530">
                  <c:v>85.0</c:v>
                </c:pt>
                <c:pt idx="531">
                  <c:v>85.0</c:v>
                </c:pt>
                <c:pt idx="532">
                  <c:v>85.0</c:v>
                </c:pt>
                <c:pt idx="533">
                  <c:v>85.0</c:v>
                </c:pt>
                <c:pt idx="534">
                  <c:v>85.0</c:v>
                </c:pt>
                <c:pt idx="535">
                  <c:v>85.0</c:v>
                </c:pt>
                <c:pt idx="536">
                  <c:v>85.0</c:v>
                </c:pt>
                <c:pt idx="537">
                  <c:v>85.0</c:v>
                </c:pt>
                <c:pt idx="538">
                  <c:v>85.0</c:v>
                </c:pt>
                <c:pt idx="539">
                  <c:v>85.0</c:v>
                </c:pt>
                <c:pt idx="540">
                  <c:v>85.0</c:v>
                </c:pt>
                <c:pt idx="541">
                  <c:v>85.0</c:v>
                </c:pt>
                <c:pt idx="542">
                  <c:v>85.0</c:v>
                </c:pt>
                <c:pt idx="543">
                  <c:v>85.0</c:v>
                </c:pt>
                <c:pt idx="544">
                  <c:v>85.0</c:v>
                </c:pt>
                <c:pt idx="545">
                  <c:v>85.0</c:v>
                </c:pt>
                <c:pt idx="546">
                  <c:v>85.0</c:v>
                </c:pt>
                <c:pt idx="547">
                  <c:v>86.0</c:v>
                </c:pt>
                <c:pt idx="548">
                  <c:v>86.0</c:v>
                </c:pt>
                <c:pt idx="549">
                  <c:v>86.0</c:v>
                </c:pt>
                <c:pt idx="550">
                  <c:v>86.0</c:v>
                </c:pt>
                <c:pt idx="551">
                  <c:v>86.0</c:v>
                </c:pt>
                <c:pt idx="552">
                  <c:v>86.0</c:v>
                </c:pt>
                <c:pt idx="553">
                  <c:v>86.0</c:v>
                </c:pt>
                <c:pt idx="554">
                  <c:v>86.0</c:v>
                </c:pt>
                <c:pt idx="555">
                  <c:v>86.0</c:v>
                </c:pt>
                <c:pt idx="556">
                  <c:v>86.0</c:v>
                </c:pt>
                <c:pt idx="557">
                  <c:v>86.0</c:v>
                </c:pt>
                <c:pt idx="558">
                  <c:v>86.0</c:v>
                </c:pt>
                <c:pt idx="559">
                  <c:v>86.0</c:v>
                </c:pt>
                <c:pt idx="560">
                  <c:v>86.0</c:v>
                </c:pt>
                <c:pt idx="561">
                  <c:v>86.0</c:v>
                </c:pt>
                <c:pt idx="562">
                  <c:v>86.0</c:v>
                </c:pt>
                <c:pt idx="563">
                  <c:v>86.0</c:v>
                </c:pt>
                <c:pt idx="564">
                  <c:v>86.0</c:v>
                </c:pt>
                <c:pt idx="565">
                  <c:v>86.0</c:v>
                </c:pt>
                <c:pt idx="566">
                  <c:v>86.0</c:v>
                </c:pt>
                <c:pt idx="567">
                  <c:v>86.0</c:v>
                </c:pt>
                <c:pt idx="568">
                  <c:v>86.0</c:v>
                </c:pt>
                <c:pt idx="569">
                  <c:v>86.0</c:v>
                </c:pt>
                <c:pt idx="570">
                  <c:v>86.0</c:v>
                </c:pt>
                <c:pt idx="571">
                  <c:v>86.0</c:v>
                </c:pt>
                <c:pt idx="572">
                  <c:v>86.0</c:v>
                </c:pt>
                <c:pt idx="573">
                  <c:v>87.0</c:v>
                </c:pt>
                <c:pt idx="574">
                  <c:v>87.0</c:v>
                </c:pt>
                <c:pt idx="575">
                  <c:v>87.0</c:v>
                </c:pt>
                <c:pt idx="576">
                  <c:v>87.0</c:v>
                </c:pt>
                <c:pt idx="577">
                  <c:v>87.0</c:v>
                </c:pt>
                <c:pt idx="578">
                  <c:v>87.0</c:v>
                </c:pt>
                <c:pt idx="579">
                  <c:v>87.0</c:v>
                </c:pt>
                <c:pt idx="580">
                  <c:v>87.0</c:v>
                </c:pt>
                <c:pt idx="581">
                  <c:v>87.0</c:v>
                </c:pt>
                <c:pt idx="582">
                  <c:v>87.0</c:v>
                </c:pt>
                <c:pt idx="583">
                  <c:v>88.0</c:v>
                </c:pt>
                <c:pt idx="584">
                  <c:v>88.0</c:v>
                </c:pt>
                <c:pt idx="585">
                  <c:v>88.0</c:v>
                </c:pt>
                <c:pt idx="586">
                  <c:v>88.0</c:v>
                </c:pt>
                <c:pt idx="587">
                  <c:v>88.0</c:v>
                </c:pt>
                <c:pt idx="588">
                  <c:v>88.0</c:v>
                </c:pt>
                <c:pt idx="589">
                  <c:v>88.0</c:v>
                </c:pt>
                <c:pt idx="590">
                  <c:v>88.0</c:v>
                </c:pt>
                <c:pt idx="591">
                  <c:v>88.0</c:v>
                </c:pt>
                <c:pt idx="592">
                  <c:v>88.0</c:v>
                </c:pt>
                <c:pt idx="593">
                  <c:v>88.0</c:v>
                </c:pt>
                <c:pt idx="594">
                  <c:v>88.0</c:v>
                </c:pt>
                <c:pt idx="595">
                  <c:v>88.0</c:v>
                </c:pt>
                <c:pt idx="596">
                  <c:v>88.0</c:v>
                </c:pt>
                <c:pt idx="597">
                  <c:v>88.0</c:v>
                </c:pt>
                <c:pt idx="598">
                  <c:v>88.0</c:v>
                </c:pt>
                <c:pt idx="599">
                  <c:v>88.0</c:v>
                </c:pt>
                <c:pt idx="600">
                  <c:v>88.0</c:v>
                </c:pt>
                <c:pt idx="601">
                  <c:v>88.0</c:v>
                </c:pt>
                <c:pt idx="602">
                  <c:v>88.0</c:v>
                </c:pt>
                <c:pt idx="603">
                  <c:v>88.0</c:v>
                </c:pt>
                <c:pt idx="604">
                  <c:v>88.0</c:v>
                </c:pt>
                <c:pt idx="605">
                  <c:v>88.0</c:v>
                </c:pt>
                <c:pt idx="606">
                  <c:v>88.0</c:v>
                </c:pt>
                <c:pt idx="607">
                  <c:v>88.0</c:v>
                </c:pt>
                <c:pt idx="608">
                  <c:v>88.0</c:v>
                </c:pt>
                <c:pt idx="609">
                  <c:v>88.0</c:v>
                </c:pt>
                <c:pt idx="610">
                  <c:v>88.0</c:v>
                </c:pt>
                <c:pt idx="611">
                  <c:v>88.0</c:v>
                </c:pt>
                <c:pt idx="612">
                  <c:v>88.0</c:v>
                </c:pt>
                <c:pt idx="613">
                  <c:v>88.0</c:v>
                </c:pt>
                <c:pt idx="614">
                  <c:v>88.0</c:v>
                </c:pt>
                <c:pt idx="615">
                  <c:v>88.0</c:v>
                </c:pt>
                <c:pt idx="616">
                  <c:v>88.0</c:v>
                </c:pt>
                <c:pt idx="617">
                  <c:v>88.0</c:v>
                </c:pt>
                <c:pt idx="618">
                  <c:v>88.0</c:v>
                </c:pt>
                <c:pt idx="619">
                  <c:v>88.0</c:v>
                </c:pt>
                <c:pt idx="620">
                  <c:v>88.0</c:v>
                </c:pt>
                <c:pt idx="621">
                  <c:v>88.0</c:v>
                </c:pt>
                <c:pt idx="622">
                  <c:v>89.0</c:v>
                </c:pt>
                <c:pt idx="623">
                  <c:v>89.0</c:v>
                </c:pt>
                <c:pt idx="624">
                  <c:v>89.0</c:v>
                </c:pt>
                <c:pt idx="625">
                  <c:v>89.0</c:v>
                </c:pt>
                <c:pt idx="626">
                  <c:v>89.0</c:v>
                </c:pt>
                <c:pt idx="627">
                  <c:v>89.0</c:v>
                </c:pt>
                <c:pt idx="628">
                  <c:v>89.0</c:v>
                </c:pt>
                <c:pt idx="629">
                  <c:v>89.0</c:v>
                </c:pt>
                <c:pt idx="630">
                  <c:v>89.0</c:v>
                </c:pt>
                <c:pt idx="631">
                  <c:v>89.0</c:v>
                </c:pt>
                <c:pt idx="632">
                  <c:v>89.0</c:v>
                </c:pt>
                <c:pt idx="633">
                  <c:v>89.0</c:v>
                </c:pt>
                <c:pt idx="634">
                  <c:v>89.0</c:v>
                </c:pt>
                <c:pt idx="635">
                  <c:v>89.0</c:v>
                </c:pt>
                <c:pt idx="636">
                  <c:v>89.0</c:v>
                </c:pt>
                <c:pt idx="637">
                  <c:v>89.0</c:v>
                </c:pt>
                <c:pt idx="638">
                  <c:v>89.0</c:v>
                </c:pt>
                <c:pt idx="639">
                  <c:v>89.0</c:v>
                </c:pt>
                <c:pt idx="640">
                  <c:v>89.0</c:v>
                </c:pt>
                <c:pt idx="641">
                  <c:v>89.0</c:v>
                </c:pt>
                <c:pt idx="642">
                  <c:v>89.0</c:v>
                </c:pt>
                <c:pt idx="643">
                  <c:v>89.0</c:v>
                </c:pt>
                <c:pt idx="644">
                  <c:v>89.0</c:v>
                </c:pt>
                <c:pt idx="645">
                  <c:v>89.0</c:v>
                </c:pt>
                <c:pt idx="646">
                  <c:v>89.0</c:v>
                </c:pt>
                <c:pt idx="647">
                  <c:v>89.0</c:v>
                </c:pt>
                <c:pt idx="648">
                  <c:v>89.0</c:v>
                </c:pt>
                <c:pt idx="649">
                  <c:v>89.0</c:v>
                </c:pt>
                <c:pt idx="650">
                  <c:v>89.0</c:v>
                </c:pt>
                <c:pt idx="651">
                  <c:v>89.0</c:v>
                </c:pt>
                <c:pt idx="652">
                  <c:v>89.0</c:v>
                </c:pt>
                <c:pt idx="653">
                  <c:v>89.0</c:v>
                </c:pt>
                <c:pt idx="654">
                  <c:v>89.0</c:v>
                </c:pt>
                <c:pt idx="655">
                  <c:v>89.0</c:v>
                </c:pt>
                <c:pt idx="656">
                  <c:v>89.0</c:v>
                </c:pt>
                <c:pt idx="657">
                  <c:v>89.0</c:v>
                </c:pt>
                <c:pt idx="658">
                  <c:v>89.0</c:v>
                </c:pt>
                <c:pt idx="659">
                  <c:v>89.0</c:v>
                </c:pt>
                <c:pt idx="660">
                  <c:v>89.0</c:v>
                </c:pt>
                <c:pt idx="661">
                  <c:v>89.0</c:v>
                </c:pt>
                <c:pt idx="662">
                  <c:v>89.0</c:v>
                </c:pt>
                <c:pt idx="663">
                  <c:v>89.0</c:v>
                </c:pt>
                <c:pt idx="664">
                  <c:v>89.0</c:v>
                </c:pt>
                <c:pt idx="665">
                  <c:v>89.0</c:v>
                </c:pt>
                <c:pt idx="666">
                  <c:v>89.0</c:v>
                </c:pt>
                <c:pt idx="667">
                  <c:v>89.0</c:v>
                </c:pt>
                <c:pt idx="668">
                  <c:v>89.0</c:v>
                </c:pt>
                <c:pt idx="669">
                  <c:v>89.0</c:v>
                </c:pt>
                <c:pt idx="670">
                  <c:v>89.0</c:v>
                </c:pt>
                <c:pt idx="671">
                  <c:v>89.0</c:v>
                </c:pt>
                <c:pt idx="672">
                  <c:v>89.0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90.0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90.0</c:v>
                </c:pt>
                <c:pt idx="711">
                  <c:v>90.0</c:v>
                </c:pt>
                <c:pt idx="712">
                  <c:v>90.0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90.0</c:v>
                </c:pt>
                <c:pt idx="750">
                  <c:v>90.0</c:v>
                </c:pt>
                <c:pt idx="751">
                  <c:v>90.0</c:v>
                </c:pt>
                <c:pt idx="752">
                  <c:v>90.0</c:v>
                </c:pt>
                <c:pt idx="753">
                  <c:v>90.0</c:v>
                </c:pt>
                <c:pt idx="754">
                  <c:v>90.0</c:v>
                </c:pt>
                <c:pt idx="755">
                  <c:v>90.0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90.0</c:v>
                </c:pt>
                <c:pt idx="792">
                  <c:v>90.0</c:v>
                </c:pt>
                <c:pt idx="793">
                  <c:v>90.0</c:v>
                </c:pt>
                <c:pt idx="794">
                  <c:v>90.0</c:v>
                </c:pt>
                <c:pt idx="795">
                  <c:v>90.0</c:v>
                </c:pt>
                <c:pt idx="796">
                  <c:v>90.0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90.0</c:v>
                </c:pt>
                <c:pt idx="830">
                  <c:v>90.0</c:v>
                </c:pt>
                <c:pt idx="831">
                  <c:v>90.0</c:v>
                </c:pt>
                <c:pt idx="832">
                  <c:v>90.0</c:v>
                </c:pt>
                <c:pt idx="833">
                  <c:v>90.0</c:v>
                </c:pt>
                <c:pt idx="834">
                  <c:v>90.0</c:v>
                </c:pt>
                <c:pt idx="835">
                  <c:v>90.0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90.0</c:v>
                </c:pt>
                <c:pt idx="856">
                  <c:v>90.0</c:v>
                </c:pt>
                <c:pt idx="857">
                  <c:v>90.0</c:v>
                </c:pt>
                <c:pt idx="858">
                  <c:v>90.0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90.0</c:v>
                </c:pt>
                <c:pt idx="864">
                  <c:v>90.0</c:v>
                </c:pt>
                <c:pt idx="865">
                  <c:v>90.0</c:v>
                </c:pt>
                <c:pt idx="866">
                  <c:v>90.0</c:v>
                </c:pt>
                <c:pt idx="867">
                  <c:v>90.0</c:v>
                </c:pt>
                <c:pt idx="868">
                  <c:v>90.0</c:v>
                </c:pt>
                <c:pt idx="869">
                  <c:v>90.0</c:v>
                </c:pt>
                <c:pt idx="870">
                  <c:v>90.0</c:v>
                </c:pt>
                <c:pt idx="871">
                  <c:v>90.0</c:v>
                </c:pt>
                <c:pt idx="872">
                  <c:v>90.0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90.0</c:v>
                </c:pt>
                <c:pt idx="903">
                  <c:v>90.0</c:v>
                </c:pt>
                <c:pt idx="904">
                  <c:v>90.0</c:v>
                </c:pt>
                <c:pt idx="905">
                  <c:v>90.0</c:v>
                </c:pt>
                <c:pt idx="906">
                  <c:v>90.0</c:v>
                </c:pt>
                <c:pt idx="907">
                  <c:v>90.0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90.0</c:v>
                </c:pt>
                <c:pt idx="938">
                  <c:v>90.0</c:v>
                </c:pt>
                <c:pt idx="939">
                  <c:v>90.0</c:v>
                </c:pt>
                <c:pt idx="940">
                  <c:v>90.0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90.0</c:v>
                </c:pt>
                <c:pt idx="969">
                  <c:v>90.0</c:v>
                </c:pt>
                <c:pt idx="970">
                  <c:v>90.0</c:v>
                </c:pt>
                <c:pt idx="971">
                  <c:v>90.0</c:v>
                </c:pt>
                <c:pt idx="972">
                  <c:v>90.0</c:v>
                </c:pt>
                <c:pt idx="973">
                  <c:v>90.0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008040"/>
        <c:axId val="2064127224"/>
      </c:lineChart>
      <c:catAx>
        <c:axId val="-214700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Pair Similarity Ranking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127224"/>
        <c:crosses val="autoZero"/>
        <c:auto val="1"/>
        <c:lblAlgn val="ctr"/>
        <c:lblOffset val="100"/>
        <c:noMultiLvlLbl val="0"/>
      </c:catAx>
      <c:valAx>
        <c:axId val="206412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Number</a:t>
                </a:r>
                <a:r>
                  <a:rPr lang="en-US" sz="1400" baseline="0"/>
                  <a:t> of Same Author Pairs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00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</c:v>
          </c:tx>
          <c:marker>
            <c:symbol val="none"/>
          </c:marker>
          <c:cat>
            <c:numRef>
              <c:f>'GDDA Analysis'!$M$1:$M$990</c:f>
              <c:numCache>
                <c:formatCode>General</c:formatCode>
                <c:ptCount val="9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0.00111111111111106</c:v>
                </c:pt>
                <c:pt idx="4">
                  <c:v>0.00111111111111106</c:v>
                </c:pt>
                <c:pt idx="5">
                  <c:v>0.00111111111111106</c:v>
                </c:pt>
                <c:pt idx="6">
                  <c:v>0.00222222222222224</c:v>
                </c:pt>
                <c:pt idx="7">
                  <c:v>0.00222222222222224</c:v>
                </c:pt>
                <c:pt idx="8">
                  <c:v>0.00222222222222224</c:v>
                </c:pt>
                <c:pt idx="9">
                  <c:v>0.00222222222222224</c:v>
                </c:pt>
                <c:pt idx="10">
                  <c:v>0.00222222222222224</c:v>
                </c:pt>
                <c:pt idx="11">
                  <c:v>0.00222222222222224</c:v>
                </c:pt>
                <c:pt idx="12">
                  <c:v>0.00222222222222224</c:v>
                </c:pt>
                <c:pt idx="13">
                  <c:v>0.00222222222222224</c:v>
                </c:pt>
                <c:pt idx="14">
                  <c:v>0.00222222222222224</c:v>
                </c:pt>
                <c:pt idx="15">
                  <c:v>0.00222222222222224</c:v>
                </c:pt>
                <c:pt idx="16">
                  <c:v>0.00222222222222224</c:v>
                </c:pt>
                <c:pt idx="17">
                  <c:v>0.00222222222222224</c:v>
                </c:pt>
                <c:pt idx="18">
                  <c:v>0.00222222222222224</c:v>
                </c:pt>
                <c:pt idx="19">
                  <c:v>0.00222222222222224</c:v>
                </c:pt>
                <c:pt idx="20">
                  <c:v>0.00222222222222224</c:v>
                </c:pt>
                <c:pt idx="21">
                  <c:v>0.00222222222222224</c:v>
                </c:pt>
                <c:pt idx="22">
                  <c:v>0.00222222222222224</c:v>
                </c:pt>
                <c:pt idx="23">
                  <c:v>0.00222222222222224</c:v>
                </c:pt>
                <c:pt idx="24">
                  <c:v>0.00222222222222224</c:v>
                </c:pt>
                <c:pt idx="25">
                  <c:v>0.00222222222222224</c:v>
                </c:pt>
                <c:pt idx="26">
                  <c:v>0.00222222222222224</c:v>
                </c:pt>
                <c:pt idx="27">
                  <c:v>0.00222222222222224</c:v>
                </c:pt>
                <c:pt idx="28">
                  <c:v>0.00222222222222224</c:v>
                </c:pt>
                <c:pt idx="29">
                  <c:v>0.00222222222222224</c:v>
                </c:pt>
                <c:pt idx="30">
                  <c:v>0.00222222222222224</c:v>
                </c:pt>
                <c:pt idx="31">
                  <c:v>0.00222222222222224</c:v>
                </c:pt>
                <c:pt idx="32">
                  <c:v>0.00222222222222224</c:v>
                </c:pt>
                <c:pt idx="33">
                  <c:v>0.00222222222222224</c:v>
                </c:pt>
                <c:pt idx="34">
                  <c:v>0.00222222222222224</c:v>
                </c:pt>
                <c:pt idx="35">
                  <c:v>0.0033333333333333</c:v>
                </c:pt>
                <c:pt idx="36">
                  <c:v>0.00444444444444447</c:v>
                </c:pt>
                <c:pt idx="37">
                  <c:v>0.00444444444444447</c:v>
                </c:pt>
                <c:pt idx="38">
                  <c:v>0.00555555555555553</c:v>
                </c:pt>
                <c:pt idx="39">
                  <c:v>0.00666666666666671</c:v>
                </c:pt>
                <c:pt idx="40">
                  <c:v>0.00666666666666671</c:v>
                </c:pt>
                <c:pt idx="41">
                  <c:v>0.00777777777777777</c:v>
                </c:pt>
                <c:pt idx="42">
                  <c:v>0.00777777777777777</c:v>
                </c:pt>
                <c:pt idx="43">
                  <c:v>0.00777777777777777</c:v>
                </c:pt>
                <c:pt idx="44">
                  <c:v>0.00888888888888883</c:v>
                </c:pt>
                <c:pt idx="45">
                  <c:v>0.01</c:v>
                </c:pt>
                <c:pt idx="46">
                  <c:v>0.0111111111111111</c:v>
                </c:pt>
                <c:pt idx="47">
                  <c:v>0.0122222222222222</c:v>
                </c:pt>
                <c:pt idx="48">
                  <c:v>0.0133333333333333</c:v>
                </c:pt>
                <c:pt idx="49">
                  <c:v>0.0133333333333333</c:v>
                </c:pt>
                <c:pt idx="50">
                  <c:v>0.0144444444444445</c:v>
                </c:pt>
                <c:pt idx="51">
                  <c:v>0.0144444444444445</c:v>
                </c:pt>
                <c:pt idx="52">
                  <c:v>0.0144444444444445</c:v>
                </c:pt>
                <c:pt idx="53">
                  <c:v>0.0155555555555555</c:v>
                </c:pt>
                <c:pt idx="54">
                  <c:v>0.0155555555555555</c:v>
                </c:pt>
                <c:pt idx="55">
                  <c:v>0.0166666666666667</c:v>
                </c:pt>
                <c:pt idx="56">
                  <c:v>0.0177777777777778</c:v>
                </c:pt>
                <c:pt idx="57">
                  <c:v>0.0177777777777778</c:v>
                </c:pt>
                <c:pt idx="58">
                  <c:v>0.0188888888888888</c:v>
                </c:pt>
                <c:pt idx="59">
                  <c:v>0.0188888888888888</c:v>
                </c:pt>
                <c:pt idx="60">
                  <c:v>0.02</c:v>
                </c:pt>
                <c:pt idx="61">
                  <c:v>0.0211111111111111</c:v>
                </c:pt>
                <c:pt idx="62">
                  <c:v>0.0211111111111111</c:v>
                </c:pt>
                <c:pt idx="63">
                  <c:v>0.0222222222222222</c:v>
                </c:pt>
                <c:pt idx="64">
                  <c:v>0.0233333333333333</c:v>
                </c:pt>
                <c:pt idx="65">
                  <c:v>0.0244444444444445</c:v>
                </c:pt>
                <c:pt idx="66">
                  <c:v>0.0255555555555555</c:v>
                </c:pt>
                <c:pt idx="67">
                  <c:v>0.0266666666666666</c:v>
                </c:pt>
                <c:pt idx="68">
                  <c:v>0.0266666666666666</c:v>
                </c:pt>
                <c:pt idx="69">
                  <c:v>0.0277777777777778</c:v>
                </c:pt>
                <c:pt idx="70">
                  <c:v>0.0288888888888888</c:v>
                </c:pt>
                <c:pt idx="71">
                  <c:v>0.03</c:v>
                </c:pt>
                <c:pt idx="72">
                  <c:v>0.0311111111111111</c:v>
                </c:pt>
                <c:pt idx="73">
                  <c:v>0.0322222222222223</c:v>
                </c:pt>
                <c:pt idx="74">
                  <c:v>0.0333333333333333</c:v>
                </c:pt>
                <c:pt idx="75">
                  <c:v>0.0333333333333333</c:v>
                </c:pt>
                <c:pt idx="76">
                  <c:v>0.0344444444444445</c:v>
                </c:pt>
                <c:pt idx="77">
                  <c:v>0.0344444444444445</c:v>
                </c:pt>
                <c:pt idx="78">
                  <c:v>0.0355555555555556</c:v>
                </c:pt>
                <c:pt idx="79">
                  <c:v>0.0366666666666666</c:v>
                </c:pt>
                <c:pt idx="80">
                  <c:v>0.0377777777777778</c:v>
                </c:pt>
                <c:pt idx="81">
                  <c:v>0.0388888888888889</c:v>
                </c:pt>
                <c:pt idx="82">
                  <c:v>0.0388888888888889</c:v>
                </c:pt>
                <c:pt idx="83">
                  <c:v>0.04</c:v>
                </c:pt>
                <c:pt idx="84">
                  <c:v>0.0411111111111111</c:v>
                </c:pt>
                <c:pt idx="85">
                  <c:v>0.0411111111111111</c:v>
                </c:pt>
                <c:pt idx="86">
                  <c:v>0.0422222222222223</c:v>
                </c:pt>
                <c:pt idx="87">
                  <c:v>0.0422222222222223</c:v>
                </c:pt>
                <c:pt idx="88">
                  <c:v>0.0422222222222223</c:v>
                </c:pt>
                <c:pt idx="89">
                  <c:v>0.0433333333333333</c:v>
                </c:pt>
                <c:pt idx="90">
                  <c:v>0.0444444444444444</c:v>
                </c:pt>
                <c:pt idx="91">
                  <c:v>0.0455555555555556</c:v>
                </c:pt>
                <c:pt idx="92">
                  <c:v>0.0455555555555556</c:v>
                </c:pt>
                <c:pt idx="93">
                  <c:v>0.0455555555555556</c:v>
                </c:pt>
                <c:pt idx="94">
                  <c:v>0.0466666666666666</c:v>
                </c:pt>
                <c:pt idx="95">
                  <c:v>0.0477777777777778</c:v>
                </c:pt>
                <c:pt idx="96">
                  <c:v>0.0477777777777778</c:v>
                </c:pt>
                <c:pt idx="97">
                  <c:v>0.0477777777777778</c:v>
                </c:pt>
                <c:pt idx="98">
                  <c:v>0.0488888888888889</c:v>
                </c:pt>
                <c:pt idx="99">
                  <c:v>0.0488888888888889</c:v>
                </c:pt>
                <c:pt idx="100">
                  <c:v>0.05</c:v>
                </c:pt>
                <c:pt idx="101">
                  <c:v>0.0511111111111111</c:v>
                </c:pt>
                <c:pt idx="102">
                  <c:v>0.0511111111111111</c:v>
                </c:pt>
                <c:pt idx="103">
                  <c:v>0.0522222222222222</c:v>
                </c:pt>
                <c:pt idx="104">
                  <c:v>0.0522222222222222</c:v>
                </c:pt>
                <c:pt idx="105">
                  <c:v>0.0522222222222222</c:v>
                </c:pt>
                <c:pt idx="106">
                  <c:v>0.0533333333333333</c:v>
                </c:pt>
                <c:pt idx="107">
                  <c:v>0.0533333333333333</c:v>
                </c:pt>
                <c:pt idx="108">
                  <c:v>0.0544444444444444</c:v>
                </c:pt>
                <c:pt idx="109">
                  <c:v>0.0555555555555556</c:v>
                </c:pt>
                <c:pt idx="110">
                  <c:v>0.0566666666666666</c:v>
                </c:pt>
                <c:pt idx="111">
                  <c:v>0.0577777777777778</c:v>
                </c:pt>
                <c:pt idx="112">
                  <c:v>0.0577777777777778</c:v>
                </c:pt>
                <c:pt idx="113">
                  <c:v>0.0588888888888889</c:v>
                </c:pt>
                <c:pt idx="114">
                  <c:v>0.06</c:v>
                </c:pt>
                <c:pt idx="115">
                  <c:v>0.06</c:v>
                </c:pt>
                <c:pt idx="116">
                  <c:v>0.0611111111111111</c:v>
                </c:pt>
                <c:pt idx="117">
                  <c:v>0.0622222222222222</c:v>
                </c:pt>
                <c:pt idx="118">
                  <c:v>0.0633333333333333</c:v>
                </c:pt>
                <c:pt idx="119">
                  <c:v>0.0644444444444444</c:v>
                </c:pt>
                <c:pt idx="120">
                  <c:v>0.0655555555555556</c:v>
                </c:pt>
                <c:pt idx="121">
                  <c:v>0.0666666666666666</c:v>
                </c:pt>
                <c:pt idx="122">
                  <c:v>0.0677777777777778</c:v>
                </c:pt>
                <c:pt idx="123">
                  <c:v>0.0688888888888889</c:v>
                </c:pt>
                <c:pt idx="124">
                  <c:v>0.0699999999999999</c:v>
                </c:pt>
                <c:pt idx="125">
                  <c:v>0.0711111111111111</c:v>
                </c:pt>
                <c:pt idx="126">
                  <c:v>0.0722222222222222</c:v>
                </c:pt>
                <c:pt idx="127">
                  <c:v>0.0733333333333334</c:v>
                </c:pt>
                <c:pt idx="128">
                  <c:v>0.0744444444444444</c:v>
                </c:pt>
                <c:pt idx="129">
                  <c:v>0.0755555555555556</c:v>
                </c:pt>
                <c:pt idx="130">
                  <c:v>0.0766666666666667</c:v>
                </c:pt>
                <c:pt idx="131">
                  <c:v>0.0777777777777777</c:v>
                </c:pt>
                <c:pt idx="132">
                  <c:v>0.0777777777777777</c:v>
                </c:pt>
                <c:pt idx="133">
                  <c:v>0.0788888888888889</c:v>
                </c:pt>
                <c:pt idx="134">
                  <c:v>0.08</c:v>
                </c:pt>
                <c:pt idx="135">
                  <c:v>0.0811111111111111</c:v>
                </c:pt>
                <c:pt idx="136">
                  <c:v>0.0822222222222222</c:v>
                </c:pt>
                <c:pt idx="137">
                  <c:v>0.0833333333333334</c:v>
                </c:pt>
                <c:pt idx="138">
                  <c:v>0.0844444444444444</c:v>
                </c:pt>
                <c:pt idx="139">
                  <c:v>0.0855555555555556</c:v>
                </c:pt>
                <c:pt idx="140">
                  <c:v>0.0866666666666667</c:v>
                </c:pt>
                <c:pt idx="141">
                  <c:v>0.0877777777777777</c:v>
                </c:pt>
                <c:pt idx="142">
                  <c:v>0.0877777777777777</c:v>
                </c:pt>
                <c:pt idx="143">
                  <c:v>0.0888888888888889</c:v>
                </c:pt>
                <c:pt idx="144">
                  <c:v>0.09</c:v>
                </c:pt>
                <c:pt idx="145">
                  <c:v>0.0911111111111111</c:v>
                </c:pt>
                <c:pt idx="146">
                  <c:v>0.0922222222222222</c:v>
                </c:pt>
                <c:pt idx="147">
                  <c:v>0.0933333333333334</c:v>
                </c:pt>
                <c:pt idx="148">
                  <c:v>0.0944444444444444</c:v>
                </c:pt>
                <c:pt idx="149">
                  <c:v>0.0955555555555555</c:v>
                </c:pt>
                <c:pt idx="150">
                  <c:v>0.0966666666666667</c:v>
                </c:pt>
                <c:pt idx="151">
                  <c:v>0.0977777777777777</c:v>
                </c:pt>
                <c:pt idx="152">
                  <c:v>0.0988888888888889</c:v>
                </c:pt>
                <c:pt idx="153">
                  <c:v>0.1</c:v>
                </c:pt>
                <c:pt idx="154">
                  <c:v>0.101111111111111</c:v>
                </c:pt>
                <c:pt idx="155">
                  <c:v>0.102222222222222</c:v>
                </c:pt>
                <c:pt idx="156">
                  <c:v>0.103333333333333</c:v>
                </c:pt>
                <c:pt idx="157">
                  <c:v>0.104444444444444</c:v>
                </c:pt>
                <c:pt idx="158">
                  <c:v>0.105555555555556</c:v>
                </c:pt>
                <c:pt idx="159">
                  <c:v>0.106666666666667</c:v>
                </c:pt>
                <c:pt idx="160">
                  <c:v>0.107777777777778</c:v>
                </c:pt>
                <c:pt idx="161">
                  <c:v>0.108888888888889</c:v>
                </c:pt>
                <c:pt idx="162">
                  <c:v>0.11</c:v>
                </c:pt>
                <c:pt idx="163">
                  <c:v>0.111111111111111</c:v>
                </c:pt>
                <c:pt idx="164">
                  <c:v>0.112222222222222</c:v>
                </c:pt>
                <c:pt idx="165">
                  <c:v>0.113333333333333</c:v>
                </c:pt>
                <c:pt idx="166">
                  <c:v>0.114444444444444</c:v>
                </c:pt>
                <c:pt idx="167">
                  <c:v>0.115555555555556</c:v>
                </c:pt>
                <c:pt idx="168">
                  <c:v>0.116666666666667</c:v>
                </c:pt>
                <c:pt idx="169">
                  <c:v>0.117777777777778</c:v>
                </c:pt>
                <c:pt idx="170">
                  <c:v>0.118888888888889</c:v>
                </c:pt>
                <c:pt idx="171">
                  <c:v>0.12</c:v>
                </c:pt>
                <c:pt idx="172">
                  <c:v>0.121111111111111</c:v>
                </c:pt>
                <c:pt idx="173">
                  <c:v>0.122222222222222</c:v>
                </c:pt>
                <c:pt idx="174">
                  <c:v>0.123333333333333</c:v>
                </c:pt>
                <c:pt idx="175">
                  <c:v>0.124444444444444</c:v>
                </c:pt>
                <c:pt idx="176">
                  <c:v>0.125555555555556</c:v>
                </c:pt>
                <c:pt idx="177">
                  <c:v>0.126666666666667</c:v>
                </c:pt>
                <c:pt idx="178">
                  <c:v>0.127777777777778</c:v>
                </c:pt>
                <c:pt idx="179">
                  <c:v>0.128888888888889</c:v>
                </c:pt>
                <c:pt idx="180">
                  <c:v>0.13</c:v>
                </c:pt>
                <c:pt idx="181">
                  <c:v>0.131111111111111</c:v>
                </c:pt>
                <c:pt idx="182">
                  <c:v>0.132222222222222</c:v>
                </c:pt>
                <c:pt idx="183">
                  <c:v>0.133333333333333</c:v>
                </c:pt>
                <c:pt idx="184">
                  <c:v>0.134444444444444</c:v>
                </c:pt>
                <c:pt idx="185">
                  <c:v>0.135555555555556</c:v>
                </c:pt>
                <c:pt idx="186">
                  <c:v>0.136666666666667</c:v>
                </c:pt>
                <c:pt idx="187">
                  <c:v>0.137777777777778</c:v>
                </c:pt>
                <c:pt idx="188">
                  <c:v>0.138888888888889</c:v>
                </c:pt>
                <c:pt idx="189">
                  <c:v>0.14</c:v>
                </c:pt>
                <c:pt idx="190">
                  <c:v>0.141111111111111</c:v>
                </c:pt>
                <c:pt idx="191">
                  <c:v>0.142222222222222</c:v>
                </c:pt>
                <c:pt idx="192">
                  <c:v>0.143333333333333</c:v>
                </c:pt>
                <c:pt idx="193">
                  <c:v>0.144444444444444</c:v>
                </c:pt>
                <c:pt idx="194">
                  <c:v>0.145555555555556</c:v>
                </c:pt>
                <c:pt idx="195">
                  <c:v>0.146666666666667</c:v>
                </c:pt>
                <c:pt idx="196">
                  <c:v>0.147777777777778</c:v>
                </c:pt>
                <c:pt idx="197">
                  <c:v>0.148888888888889</c:v>
                </c:pt>
                <c:pt idx="198">
                  <c:v>0.15</c:v>
                </c:pt>
                <c:pt idx="199">
                  <c:v>0.151111111111111</c:v>
                </c:pt>
                <c:pt idx="200">
                  <c:v>0.152222222222222</c:v>
                </c:pt>
                <c:pt idx="201">
                  <c:v>0.153333333333333</c:v>
                </c:pt>
                <c:pt idx="202">
                  <c:v>0.154444444444444</c:v>
                </c:pt>
                <c:pt idx="203">
                  <c:v>0.155555555555556</c:v>
                </c:pt>
                <c:pt idx="204">
                  <c:v>0.155555555555556</c:v>
                </c:pt>
                <c:pt idx="205">
                  <c:v>0.156666666666667</c:v>
                </c:pt>
                <c:pt idx="206">
                  <c:v>0.157777777777778</c:v>
                </c:pt>
                <c:pt idx="207">
                  <c:v>0.158888888888889</c:v>
                </c:pt>
                <c:pt idx="208">
                  <c:v>0.16</c:v>
                </c:pt>
                <c:pt idx="209">
                  <c:v>0.161111111111111</c:v>
                </c:pt>
                <c:pt idx="210">
                  <c:v>0.162222222222222</c:v>
                </c:pt>
                <c:pt idx="211">
                  <c:v>0.163333333333333</c:v>
                </c:pt>
                <c:pt idx="212">
                  <c:v>0.164444444444444</c:v>
                </c:pt>
                <c:pt idx="213">
                  <c:v>0.165555555555556</c:v>
                </c:pt>
                <c:pt idx="214">
                  <c:v>0.166666666666667</c:v>
                </c:pt>
                <c:pt idx="215">
                  <c:v>0.167777777777778</c:v>
                </c:pt>
                <c:pt idx="216">
                  <c:v>0.168888888888889</c:v>
                </c:pt>
                <c:pt idx="217">
                  <c:v>0.17</c:v>
                </c:pt>
                <c:pt idx="218">
                  <c:v>0.171111111111111</c:v>
                </c:pt>
                <c:pt idx="219">
                  <c:v>0.172222222222222</c:v>
                </c:pt>
                <c:pt idx="220">
                  <c:v>0.173333333333333</c:v>
                </c:pt>
                <c:pt idx="221">
                  <c:v>0.174444444444444</c:v>
                </c:pt>
                <c:pt idx="222">
                  <c:v>0.175555555555556</c:v>
                </c:pt>
                <c:pt idx="223">
                  <c:v>0.176666666666667</c:v>
                </c:pt>
                <c:pt idx="224">
                  <c:v>0.177777777777778</c:v>
                </c:pt>
                <c:pt idx="225">
                  <c:v>0.177777777777778</c:v>
                </c:pt>
                <c:pt idx="226">
                  <c:v>0.178888888888889</c:v>
                </c:pt>
                <c:pt idx="227">
                  <c:v>0.18</c:v>
                </c:pt>
                <c:pt idx="228">
                  <c:v>0.181111111111111</c:v>
                </c:pt>
                <c:pt idx="229">
                  <c:v>0.182222222222222</c:v>
                </c:pt>
                <c:pt idx="230">
                  <c:v>0.183333333333333</c:v>
                </c:pt>
                <c:pt idx="231">
                  <c:v>0.184444444444444</c:v>
                </c:pt>
                <c:pt idx="232">
                  <c:v>0.185555555555556</c:v>
                </c:pt>
                <c:pt idx="233">
                  <c:v>0.186666666666667</c:v>
                </c:pt>
                <c:pt idx="234">
                  <c:v>0.187777777777778</c:v>
                </c:pt>
                <c:pt idx="235">
                  <c:v>0.188888888888889</c:v>
                </c:pt>
                <c:pt idx="236">
                  <c:v>0.19</c:v>
                </c:pt>
                <c:pt idx="237">
                  <c:v>0.191111111111111</c:v>
                </c:pt>
                <c:pt idx="238">
                  <c:v>0.192222222222222</c:v>
                </c:pt>
                <c:pt idx="239">
                  <c:v>0.193333333333333</c:v>
                </c:pt>
                <c:pt idx="240">
                  <c:v>0.194444444444444</c:v>
                </c:pt>
                <c:pt idx="241">
                  <c:v>0.195555555555556</c:v>
                </c:pt>
                <c:pt idx="242">
                  <c:v>0.196666666666667</c:v>
                </c:pt>
                <c:pt idx="243">
                  <c:v>0.197777777777778</c:v>
                </c:pt>
                <c:pt idx="244">
                  <c:v>0.198888888888889</c:v>
                </c:pt>
                <c:pt idx="245">
                  <c:v>0.2</c:v>
                </c:pt>
                <c:pt idx="246">
                  <c:v>0.201111111111111</c:v>
                </c:pt>
                <c:pt idx="247">
                  <c:v>0.202222222222222</c:v>
                </c:pt>
                <c:pt idx="248">
                  <c:v>0.203333333333333</c:v>
                </c:pt>
                <c:pt idx="249">
                  <c:v>0.204444444444444</c:v>
                </c:pt>
                <c:pt idx="250">
                  <c:v>0.205555555555556</c:v>
                </c:pt>
                <c:pt idx="251">
                  <c:v>0.206666666666667</c:v>
                </c:pt>
                <c:pt idx="252">
                  <c:v>0.207777777777778</c:v>
                </c:pt>
                <c:pt idx="253">
                  <c:v>0.207777777777778</c:v>
                </c:pt>
                <c:pt idx="254">
                  <c:v>0.208888888888889</c:v>
                </c:pt>
                <c:pt idx="255">
                  <c:v>0.208888888888889</c:v>
                </c:pt>
                <c:pt idx="256">
                  <c:v>0.21</c:v>
                </c:pt>
                <c:pt idx="257">
                  <c:v>0.211111111111111</c:v>
                </c:pt>
                <c:pt idx="258">
                  <c:v>0.212222222222222</c:v>
                </c:pt>
                <c:pt idx="259">
                  <c:v>0.213333333333333</c:v>
                </c:pt>
                <c:pt idx="260">
                  <c:v>0.214444444444444</c:v>
                </c:pt>
                <c:pt idx="261">
                  <c:v>0.215555555555555</c:v>
                </c:pt>
                <c:pt idx="262">
                  <c:v>0.216666666666667</c:v>
                </c:pt>
                <c:pt idx="263">
                  <c:v>0.217777777777778</c:v>
                </c:pt>
                <c:pt idx="264">
                  <c:v>0.218888888888889</c:v>
                </c:pt>
                <c:pt idx="265">
                  <c:v>0.22</c:v>
                </c:pt>
                <c:pt idx="266">
                  <c:v>0.221111111111111</c:v>
                </c:pt>
                <c:pt idx="267">
                  <c:v>0.222222222222222</c:v>
                </c:pt>
                <c:pt idx="268">
                  <c:v>0.223333333333333</c:v>
                </c:pt>
                <c:pt idx="269">
                  <c:v>0.224444444444444</c:v>
                </c:pt>
                <c:pt idx="270">
                  <c:v>0.225555555555555</c:v>
                </c:pt>
                <c:pt idx="271">
                  <c:v>0.226666666666667</c:v>
                </c:pt>
                <c:pt idx="272">
                  <c:v>0.227777777777778</c:v>
                </c:pt>
                <c:pt idx="273">
                  <c:v>0.228888888888889</c:v>
                </c:pt>
                <c:pt idx="274">
                  <c:v>0.23</c:v>
                </c:pt>
                <c:pt idx="275">
                  <c:v>0.231111111111111</c:v>
                </c:pt>
                <c:pt idx="276">
                  <c:v>0.232222222222222</c:v>
                </c:pt>
                <c:pt idx="277">
                  <c:v>0.233333333333333</c:v>
                </c:pt>
                <c:pt idx="278">
                  <c:v>0.234444444444444</c:v>
                </c:pt>
                <c:pt idx="279">
                  <c:v>0.235555555555556</c:v>
                </c:pt>
                <c:pt idx="280">
                  <c:v>0.235555555555556</c:v>
                </c:pt>
                <c:pt idx="281">
                  <c:v>0.236666666666667</c:v>
                </c:pt>
                <c:pt idx="282">
                  <c:v>0.237777777777778</c:v>
                </c:pt>
                <c:pt idx="283">
                  <c:v>0.238888888888889</c:v>
                </c:pt>
                <c:pt idx="284">
                  <c:v>0.24</c:v>
                </c:pt>
                <c:pt idx="285">
                  <c:v>0.241111111111111</c:v>
                </c:pt>
                <c:pt idx="286">
                  <c:v>0.242222222222222</c:v>
                </c:pt>
                <c:pt idx="287">
                  <c:v>0.243333333333333</c:v>
                </c:pt>
                <c:pt idx="288">
                  <c:v>0.244444444444444</c:v>
                </c:pt>
                <c:pt idx="289">
                  <c:v>0.244444444444444</c:v>
                </c:pt>
                <c:pt idx="290">
                  <c:v>0.245555555555556</c:v>
                </c:pt>
                <c:pt idx="291">
                  <c:v>0.246666666666667</c:v>
                </c:pt>
                <c:pt idx="292">
                  <c:v>0.247777777777778</c:v>
                </c:pt>
                <c:pt idx="293">
                  <c:v>0.248888888888889</c:v>
                </c:pt>
                <c:pt idx="294">
                  <c:v>0.25</c:v>
                </c:pt>
                <c:pt idx="295">
                  <c:v>0.25</c:v>
                </c:pt>
                <c:pt idx="296">
                  <c:v>0.251111111111111</c:v>
                </c:pt>
                <c:pt idx="297">
                  <c:v>0.252222222222222</c:v>
                </c:pt>
                <c:pt idx="298">
                  <c:v>0.252222222222222</c:v>
                </c:pt>
                <c:pt idx="299">
                  <c:v>0.253333333333333</c:v>
                </c:pt>
                <c:pt idx="300">
                  <c:v>0.254444444444444</c:v>
                </c:pt>
                <c:pt idx="301">
                  <c:v>0.255555555555556</c:v>
                </c:pt>
                <c:pt idx="302">
                  <c:v>0.256666666666667</c:v>
                </c:pt>
                <c:pt idx="303">
                  <c:v>0.257777777777778</c:v>
                </c:pt>
                <c:pt idx="304">
                  <c:v>0.257777777777778</c:v>
                </c:pt>
                <c:pt idx="305">
                  <c:v>0.258888888888889</c:v>
                </c:pt>
                <c:pt idx="306">
                  <c:v>0.26</c:v>
                </c:pt>
                <c:pt idx="307">
                  <c:v>0.261111111111111</c:v>
                </c:pt>
                <c:pt idx="308">
                  <c:v>0.262222222222222</c:v>
                </c:pt>
                <c:pt idx="309">
                  <c:v>0.263333333333333</c:v>
                </c:pt>
                <c:pt idx="310">
                  <c:v>0.264444444444444</c:v>
                </c:pt>
                <c:pt idx="311">
                  <c:v>0.265555555555556</c:v>
                </c:pt>
                <c:pt idx="312">
                  <c:v>0.266666666666667</c:v>
                </c:pt>
                <c:pt idx="313">
                  <c:v>0.267777777777778</c:v>
                </c:pt>
                <c:pt idx="314">
                  <c:v>0.268888888888889</c:v>
                </c:pt>
                <c:pt idx="315">
                  <c:v>0.27</c:v>
                </c:pt>
                <c:pt idx="316">
                  <c:v>0.271111111111111</c:v>
                </c:pt>
                <c:pt idx="317">
                  <c:v>0.272222222222222</c:v>
                </c:pt>
                <c:pt idx="318">
                  <c:v>0.272222222222222</c:v>
                </c:pt>
                <c:pt idx="319">
                  <c:v>0.273333333333333</c:v>
                </c:pt>
                <c:pt idx="320">
                  <c:v>0.274444444444444</c:v>
                </c:pt>
                <c:pt idx="321">
                  <c:v>0.275555555555556</c:v>
                </c:pt>
                <c:pt idx="322">
                  <c:v>0.276666666666667</c:v>
                </c:pt>
                <c:pt idx="323">
                  <c:v>0.277777777777778</c:v>
                </c:pt>
                <c:pt idx="324">
                  <c:v>0.278888888888889</c:v>
                </c:pt>
                <c:pt idx="325">
                  <c:v>0.28</c:v>
                </c:pt>
                <c:pt idx="326">
                  <c:v>0.281111111111111</c:v>
                </c:pt>
                <c:pt idx="327">
                  <c:v>0.282222222222222</c:v>
                </c:pt>
                <c:pt idx="328">
                  <c:v>0.283333333333333</c:v>
                </c:pt>
                <c:pt idx="329">
                  <c:v>0.284444444444444</c:v>
                </c:pt>
                <c:pt idx="330">
                  <c:v>0.285555555555556</c:v>
                </c:pt>
                <c:pt idx="331">
                  <c:v>0.286666666666667</c:v>
                </c:pt>
                <c:pt idx="332">
                  <c:v>0.287777777777778</c:v>
                </c:pt>
                <c:pt idx="333">
                  <c:v>0.288888888888889</c:v>
                </c:pt>
                <c:pt idx="334">
                  <c:v>0.29</c:v>
                </c:pt>
                <c:pt idx="335">
                  <c:v>0.291111111111111</c:v>
                </c:pt>
                <c:pt idx="336">
                  <c:v>0.292222222222222</c:v>
                </c:pt>
                <c:pt idx="337">
                  <c:v>0.293333333333333</c:v>
                </c:pt>
                <c:pt idx="338">
                  <c:v>0.294444444444444</c:v>
                </c:pt>
                <c:pt idx="339">
                  <c:v>0.295555555555556</c:v>
                </c:pt>
                <c:pt idx="340">
                  <c:v>0.296666666666667</c:v>
                </c:pt>
                <c:pt idx="341">
                  <c:v>0.296666666666667</c:v>
                </c:pt>
                <c:pt idx="342">
                  <c:v>0.297777777777778</c:v>
                </c:pt>
                <c:pt idx="343">
                  <c:v>0.298888888888889</c:v>
                </c:pt>
                <c:pt idx="344">
                  <c:v>0.3</c:v>
                </c:pt>
                <c:pt idx="345">
                  <c:v>0.301111111111111</c:v>
                </c:pt>
                <c:pt idx="346">
                  <c:v>0.302222222222222</c:v>
                </c:pt>
                <c:pt idx="347">
                  <c:v>0.303333333333333</c:v>
                </c:pt>
                <c:pt idx="348">
                  <c:v>0.304444444444444</c:v>
                </c:pt>
                <c:pt idx="349">
                  <c:v>0.305555555555556</c:v>
                </c:pt>
                <c:pt idx="350">
                  <c:v>0.306666666666667</c:v>
                </c:pt>
                <c:pt idx="351">
                  <c:v>0.307777777777778</c:v>
                </c:pt>
                <c:pt idx="352">
                  <c:v>0.308888888888889</c:v>
                </c:pt>
                <c:pt idx="353">
                  <c:v>0.308888888888889</c:v>
                </c:pt>
                <c:pt idx="354">
                  <c:v>0.31</c:v>
                </c:pt>
                <c:pt idx="355">
                  <c:v>0.311111111111111</c:v>
                </c:pt>
                <c:pt idx="356">
                  <c:v>0.312222222222222</c:v>
                </c:pt>
                <c:pt idx="357">
                  <c:v>0.313333333333333</c:v>
                </c:pt>
                <c:pt idx="358">
                  <c:v>0.314444444444444</c:v>
                </c:pt>
                <c:pt idx="359">
                  <c:v>0.315555555555556</c:v>
                </c:pt>
                <c:pt idx="360">
                  <c:v>0.315555555555556</c:v>
                </c:pt>
                <c:pt idx="361">
                  <c:v>0.316666666666667</c:v>
                </c:pt>
                <c:pt idx="362">
                  <c:v>0.316666666666667</c:v>
                </c:pt>
                <c:pt idx="363">
                  <c:v>0.317777777777778</c:v>
                </c:pt>
                <c:pt idx="364">
                  <c:v>0.318888888888889</c:v>
                </c:pt>
                <c:pt idx="365">
                  <c:v>0.32</c:v>
                </c:pt>
                <c:pt idx="366">
                  <c:v>0.321111111111111</c:v>
                </c:pt>
                <c:pt idx="367">
                  <c:v>0.322222222222222</c:v>
                </c:pt>
                <c:pt idx="368">
                  <c:v>0.323333333333333</c:v>
                </c:pt>
                <c:pt idx="369">
                  <c:v>0.324444444444444</c:v>
                </c:pt>
                <c:pt idx="370">
                  <c:v>0.325555555555556</c:v>
                </c:pt>
                <c:pt idx="371">
                  <c:v>0.326666666666667</c:v>
                </c:pt>
                <c:pt idx="372">
                  <c:v>0.326666666666667</c:v>
                </c:pt>
                <c:pt idx="373">
                  <c:v>0.327777777777778</c:v>
                </c:pt>
                <c:pt idx="374">
                  <c:v>0.328888888888889</c:v>
                </c:pt>
                <c:pt idx="375">
                  <c:v>0.33</c:v>
                </c:pt>
                <c:pt idx="376">
                  <c:v>0.331111111111111</c:v>
                </c:pt>
                <c:pt idx="377">
                  <c:v>0.332222222222222</c:v>
                </c:pt>
                <c:pt idx="378">
                  <c:v>0.333333333333333</c:v>
                </c:pt>
                <c:pt idx="379">
                  <c:v>0.334444444444444</c:v>
                </c:pt>
                <c:pt idx="380">
                  <c:v>0.335555555555556</c:v>
                </c:pt>
                <c:pt idx="381">
                  <c:v>0.336666666666667</c:v>
                </c:pt>
                <c:pt idx="382">
                  <c:v>0.336666666666667</c:v>
                </c:pt>
                <c:pt idx="383">
                  <c:v>0.337777777777778</c:v>
                </c:pt>
                <c:pt idx="384">
                  <c:v>0.338888888888889</c:v>
                </c:pt>
                <c:pt idx="385">
                  <c:v>0.34</c:v>
                </c:pt>
                <c:pt idx="386">
                  <c:v>0.341111111111111</c:v>
                </c:pt>
                <c:pt idx="387">
                  <c:v>0.342222222222222</c:v>
                </c:pt>
                <c:pt idx="388">
                  <c:v>0.343333333333333</c:v>
                </c:pt>
                <c:pt idx="389">
                  <c:v>0.344444444444444</c:v>
                </c:pt>
                <c:pt idx="390">
                  <c:v>0.345555555555555</c:v>
                </c:pt>
                <c:pt idx="391">
                  <c:v>0.346666666666667</c:v>
                </c:pt>
                <c:pt idx="392">
                  <c:v>0.347777777777778</c:v>
                </c:pt>
                <c:pt idx="393">
                  <c:v>0.348888888888889</c:v>
                </c:pt>
                <c:pt idx="394">
                  <c:v>0.35</c:v>
                </c:pt>
                <c:pt idx="395">
                  <c:v>0.351111111111111</c:v>
                </c:pt>
                <c:pt idx="396">
                  <c:v>0.352222222222222</c:v>
                </c:pt>
                <c:pt idx="397">
                  <c:v>0.353333333333333</c:v>
                </c:pt>
                <c:pt idx="398">
                  <c:v>0.353333333333333</c:v>
                </c:pt>
                <c:pt idx="399">
                  <c:v>0.354444444444444</c:v>
                </c:pt>
                <c:pt idx="400">
                  <c:v>0.355555555555555</c:v>
                </c:pt>
                <c:pt idx="401">
                  <c:v>0.356666666666667</c:v>
                </c:pt>
                <c:pt idx="402">
                  <c:v>0.357777777777778</c:v>
                </c:pt>
                <c:pt idx="403">
                  <c:v>0.358888888888889</c:v>
                </c:pt>
                <c:pt idx="404">
                  <c:v>0.36</c:v>
                </c:pt>
                <c:pt idx="405">
                  <c:v>0.361111111111111</c:v>
                </c:pt>
                <c:pt idx="406">
                  <c:v>0.362222222222222</c:v>
                </c:pt>
                <c:pt idx="407">
                  <c:v>0.363333333333333</c:v>
                </c:pt>
                <c:pt idx="408">
                  <c:v>0.364444444444444</c:v>
                </c:pt>
                <c:pt idx="409">
                  <c:v>0.365555555555555</c:v>
                </c:pt>
                <c:pt idx="410">
                  <c:v>0.366666666666667</c:v>
                </c:pt>
                <c:pt idx="411">
                  <c:v>0.367777777777778</c:v>
                </c:pt>
                <c:pt idx="412">
                  <c:v>0.368888888888889</c:v>
                </c:pt>
                <c:pt idx="413">
                  <c:v>0.37</c:v>
                </c:pt>
                <c:pt idx="414">
                  <c:v>0.371111111111111</c:v>
                </c:pt>
                <c:pt idx="415">
                  <c:v>0.372222222222222</c:v>
                </c:pt>
                <c:pt idx="416">
                  <c:v>0.373333333333333</c:v>
                </c:pt>
                <c:pt idx="417">
                  <c:v>0.374444444444444</c:v>
                </c:pt>
                <c:pt idx="418">
                  <c:v>0.375555555555555</c:v>
                </c:pt>
                <c:pt idx="419">
                  <c:v>0.376666666666667</c:v>
                </c:pt>
                <c:pt idx="420">
                  <c:v>0.377777777777778</c:v>
                </c:pt>
                <c:pt idx="421">
                  <c:v>0.378888888888889</c:v>
                </c:pt>
                <c:pt idx="422">
                  <c:v>0.38</c:v>
                </c:pt>
                <c:pt idx="423">
                  <c:v>0.381111111111111</c:v>
                </c:pt>
                <c:pt idx="424">
                  <c:v>0.382222222222222</c:v>
                </c:pt>
                <c:pt idx="425">
                  <c:v>0.382222222222222</c:v>
                </c:pt>
                <c:pt idx="426">
                  <c:v>0.383333333333333</c:v>
                </c:pt>
                <c:pt idx="427">
                  <c:v>0.384444444444444</c:v>
                </c:pt>
                <c:pt idx="428">
                  <c:v>0.385555555555555</c:v>
                </c:pt>
                <c:pt idx="429">
                  <c:v>0.385555555555555</c:v>
                </c:pt>
                <c:pt idx="430">
                  <c:v>0.386666666666667</c:v>
                </c:pt>
                <c:pt idx="431">
                  <c:v>0.387777777777778</c:v>
                </c:pt>
                <c:pt idx="432">
                  <c:v>0.388888888888889</c:v>
                </c:pt>
                <c:pt idx="433">
                  <c:v>0.39</c:v>
                </c:pt>
                <c:pt idx="434">
                  <c:v>0.391111111111111</c:v>
                </c:pt>
                <c:pt idx="435">
                  <c:v>0.392222222222222</c:v>
                </c:pt>
                <c:pt idx="436">
                  <c:v>0.393333333333333</c:v>
                </c:pt>
                <c:pt idx="437">
                  <c:v>0.394444444444444</c:v>
                </c:pt>
                <c:pt idx="438">
                  <c:v>0.395555555555555</c:v>
                </c:pt>
                <c:pt idx="439">
                  <c:v>0.396666666666667</c:v>
                </c:pt>
                <c:pt idx="440">
                  <c:v>0.397777777777778</c:v>
                </c:pt>
                <c:pt idx="441">
                  <c:v>0.398888888888889</c:v>
                </c:pt>
                <c:pt idx="442">
                  <c:v>0.4</c:v>
                </c:pt>
                <c:pt idx="443">
                  <c:v>0.401111111111111</c:v>
                </c:pt>
                <c:pt idx="444">
                  <c:v>0.402222222222222</c:v>
                </c:pt>
                <c:pt idx="445">
                  <c:v>0.403333333333333</c:v>
                </c:pt>
                <c:pt idx="446">
                  <c:v>0.404444444444444</c:v>
                </c:pt>
                <c:pt idx="447">
                  <c:v>0.405555555555556</c:v>
                </c:pt>
                <c:pt idx="448">
                  <c:v>0.406666666666667</c:v>
                </c:pt>
                <c:pt idx="449">
                  <c:v>0.406666666666667</c:v>
                </c:pt>
                <c:pt idx="450">
                  <c:v>0.407777777777778</c:v>
                </c:pt>
                <c:pt idx="451">
                  <c:v>0.408888888888889</c:v>
                </c:pt>
                <c:pt idx="452">
                  <c:v>0.41</c:v>
                </c:pt>
                <c:pt idx="453">
                  <c:v>0.411111111111111</c:v>
                </c:pt>
                <c:pt idx="454">
                  <c:v>0.412222222222222</c:v>
                </c:pt>
                <c:pt idx="455">
                  <c:v>0.413333333333333</c:v>
                </c:pt>
                <c:pt idx="456">
                  <c:v>0.414444444444444</c:v>
                </c:pt>
                <c:pt idx="457">
                  <c:v>0.415555555555556</c:v>
                </c:pt>
                <c:pt idx="458">
                  <c:v>0.416666666666667</c:v>
                </c:pt>
                <c:pt idx="459">
                  <c:v>0.417777777777778</c:v>
                </c:pt>
                <c:pt idx="460">
                  <c:v>0.418888888888889</c:v>
                </c:pt>
                <c:pt idx="461">
                  <c:v>0.42</c:v>
                </c:pt>
                <c:pt idx="462">
                  <c:v>0.421111111111111</c:v>
                </c:pt>
                <c:pt idx="463">
                  <c:v>0.422222222222222</c:v>
                </c:pt>
                <c:pt idx="464">
                  <c:v>0.423333333333333</c:v>
                </c:pt>
                <c:pt idx="465">
                  <c:v>0.424444444444444</c:v>
                </c:pt>
                <c:pt idx="466">
                  <c:v>0.425555555555556</c:v>
                </c:pt>
                <c:pt idx="467">
                  <c:v>0.426666666666667</c:v>
                </c:pt>
                <c:pt idx="468">
                  <c:v>0.427777777777778</c:v>
                </c:pt>
                <c:pt idx="469">
                  <c:v>0.428888888888889</c:v>
                </c:pt>
                <c:pt idx="470">
                  <c:v>0.43</c:v>
                </c:pt>
                <c:pt idx="471">
                  <c:v>0.431111111111111</c:v>
                </c:pt>
                <c:pt idx="472">
                  <c:v>0.432222222222222</c:v>
                </c:pt>
                <c:pt idx="473">
                  <c:v>0.433333333333333</c:v>
                </c:pt>
                <c:pt idx="474">
                  <c:v>0.434444444444444</c:v>
                </c:pt>
                <c:pt idx="475">
                  <c:v>0.435555555555556</c:v>
                </c:pt>
                <c:pt idx="476">
                  <c:v>0.436666666666667</c:v>
                </c:pt>
                <c:pt idx="477">
                  <c:v>0.437777777777778</c:v>
                </c:pt>
                <c:pt idx="478">
                  <c:v>0.438888888888889</c:v>
                </c:pt>
                <c:pt idx="479">
                  <c:v>0.44</c:v>
                </c:pt>
                <c:pt idx="480">
                  <c:v>0.441111111111111</c:v>
                </c:pt>
                <c:pt idx="481">
                  <c:v>0.442222222222222</c:v>
                </c:pt>
                <c:pt idx="482">
                  <c:v>0.443333333333333</c:v>
                </c:pt>
                <c:pt idx="483">
                  <c:v>0.444444444444444</c:v>
                </c:pt>
                <c:pt idx="484">
                  <c:v>0.445555555555556</c:v>
                </c:pt>
                <c:pt idx="485">
                  <c:v>0.446666666666667</c:v>
                </c:pt>
                <c:pt idx="486">
                  <c:v>0.447777777777778</c:v>
                </c:pt>
                <c:pt idx="487">
                  <c:v>0.448888888888889</c:v>
                </c:pt>
                <c:pt idx="488">
                  <c:v>0.45</c:v>
                </c:pt>
                <c:pt idx="489">
                  <c:v>0.451111111111111</c:v>
                </c:pt>
                <c:pt idx="490">
                  <c:v>0.452222222222222</c:v>
                </c:pt>
                <c:pt idx="491">
                  <c:v>0.453333333333333</c:v>
                </c:pt>
                <c:pt idx="492">
                  <c:v>0.454444444444444</c:v>
                </c:pt>
                <c:pt idx="493">
                  <c:v>0.455555555555556</c:v>
                </c:pt>
                <c:pt idx="494">
                  <c:v>0.456666666666667</c:v>
                </c:pt>
                <c:pt idx="495">
                  <c:v>0.457777777777778</c:v>
                </c:pt>
                <c:pt idx="496">
                  <c:v>0.458888888888889</c:v>
                </c:pt>
                <c:pt idx="497">
                  <c:v>0.46</c:v>
                </c:pt>
                <c:pt idx="498">
                  <c:v>0.461111111111111</c:v>
                </c:pt>
                <c:pt idx="499">
                  <c:v>0.462222222222222</c:v>
                </c:pt>
                <c:pt idx="500">
                  <c:v>0.463333333333333</c:v>
                </c:pt>
                <c:pt idx="501">
                  <c:v>0.464444444444444</c:v>
                </c:pt>
                <c:pt idx="502">
                  <c:v>0.465555555555555</c:v>
                </c:pt>
                <c:pt idx="503">
                  <c:v>0.466666666666667</c:v>
                </c:pt>
                <c:pt idx="504">
                  <c:v>0.467777777777778</c:v>
                </c:pt>
                <c:pt idx="505">
                  <c:v>0.468888888888889</c:v>
                </c:pt>
                <c:pt idx="506">
                  <c:v>0.468888888888889</c:v>
                </c:pt>
                <c:pt idx="507">
                  <c:v>0.47</c:v>
                </c:pt>
                <c:pt idx="508">
                  <c:v>0.471111111111111</c:v>
                </c:pt>
                <c:pt idx="509">
                  <c:v>0.472222222222222</c:v>
                </c:pt>
                <c:pt idx="510">
                  <c:v>0.473333333333333</c:v>
                </c:pt>
                <c:pt idx="511">
                  <c:v>0.474444444444444</c:v>
                </c:pt>
                <c:pt idx="512">
                  <c:v>0.475555555555555</c:v>
                </c:pt>
                <c:pt idx="513">
                  <c:v>0.476666666666667</c:v>
                </c:pt>
                <c:pt idx="514">
                  <c:v>0.477777777777778</c:v>
                </c:pt>
                <c:pt idx="515">
                  <c:v>0.478888888888889</c:v>
                </c:pt>
                <c:pt idx="516">
                  <c:v>0.48</c:v>
                </c:pt>
                <c:pt idx="517">
                  <c:v>0.481111111111111</c:v>
                </c:pt>
                <c:pt idx="518">
                  <c:v>0.482222222222222</c:v>
                </c:pt>
                <c:pt idx="519">
                  <c:v>0.483333333333333</c:v>
                </c:pt>
                <c:pt idx="520">
                  <c:v>0.484444444444444</c:v>
                </c:pt>
                <c:pt idx="521">
                  <c:v>0.485555555555555</c:v>
                </c:pt>
                <c:pt idx="522">
                  <c:v>0.486666666666667</c:v>
                </c:pt>
                <c:pt idx="523">
                  <c:v>0.487777777777778</c:v>
                </c:pt>
                <c:pt idx="524">
                  <c:v>0.488888888888889</c:v>
                </c:pt>
                <c:pt idx="525">
                  <c:v>0.49</c:v>
                </c:pt>
                <c:pt idx="526">
                  <c:v>0.491111111111111</c:v>
                </c:pt>
                <c:pt idx="527">
                  <c:v>0.492222222222222</c:v>
                </c:pt>
                <c:pt idx="528">
                  <c:v>0.493333333333333</c:v>
                </c:pt>
                <c:pt idx="529">
                  <c:v>0.494444444444444</c:v>
                </c:pt>
                <c:pt idx="530">
                  <c:v>0.495555555555555</c:v>
                </c:pt>
                <c:pt idx="531">
                  <c:v>0.496666666666667</c:v>
                </c:pt>
                <c:pt idx="532">
                  <c:v>0.497777777777778</c:v>
                </c:pt>
                <c:pt idx="533">
                  <c:v>0.498888888888889</c:v>
                </c:pt>
                <c:pt idx="534">
                  <c:v>0.5</c:v>
                </c:pt>
                <c:pt idx="535">
                  <c:v>0.501111111111111</c:v>
                </c:pt>
                <c:pt idx="536">
                  <c:v>0.502222222222222</c:v>
                </c:pt>
                <c:pt idx="537">
                  <c:v>0.503333333333333</c:v>
                </c:pt>
                <c:pt idx="538">
                  <c:v>0.504444444444444</c:v>
                </c:pt>
                <c:pt idx="539">
                  <c:v>0.505555555555556</c:v>
                </c:pt>
                <c:pt idx="540">
                  <c:v>0.506666666666667</c:v>
                </c:pt>
                <c:pt idx="541">
                  <c:v>0.507777777777778</c:v>
                </c:pt>
                <c:pt idx="542">
                  <c:v>0.508888888888889</c:v>
                </c:pt>
                <c:pt idx="543">
                  <c:v>0.51</c:v>
                </c:pt>
                <c:pt idx="544">
                  <c:v>0.511111111111111</c:v>
                </c:pt>
                <c:pt idx="545">
                  <c:v>0.512222222222222</c:v>
                </c:pt>
                <c:pt idx="546">
                  <c:v>0.513333333333333</c:v>
                </c:pt>
                <c:pt idx="547">
                  <c:v>0.513333333333333</c:v>
                </c:pt>
                <c:pt idx="548">
                  <c:v>0.514444444444444</c:v>
                </c:pt>
                <c:pt idx="549">
                  <c:v>0.515555555555556</c:v>
                </c:pt>
                <c:pt idx="550">
                  <c:v>0.516666666666667</c:v>
                </c:pt>
                <c:pt idx="551">
                  <c:v>0.517777777777778</c:v>
                </c:pt>
                <c:pt idx="552">
                  <c:v>0.518888888888889</c:v>
                </c:pt>
                <c:pt idx="553">
                  <c:v>0.52</c:v>
                </c:pt>
                <c:pt idx="554">
                  <c:v>0.521111111111111</c:v>
                </c:pt>
                <c:pt idx="555">
                  <c:v>0.522222222222222</c:v>
                </c:pt>
                <c:pt idx="556">
                  <c:v>0.523333333333333</c:v>
                </c:pt>
                <c:pt idx="557">
                  <c:v>0.524444444444444</c:v>
                </c:pt>
                <c:pt idx="558">
                  <c:v>0.525555555555556</c:v>
                </c:pt>
                <c:pt idx="559">
                  <c:v>0.526666666666667</c:v>
                </c:pt>
                <c:pt idx="560">
                  <c:v>0.527777777777778</c:v>
                </c:pt>
                <c:pt idx="561">
                  <c:v>0.528888888888889</c:v>
                </c:pt>
                <c:pt idx="562">
                  <c:v>0.53</c:v>
                </c:pt>
                <c:pt idx="563">
                  <c:v>0.531111111111111</c:v>
                </c:pt>
                <c:pt idx="564">
                  <c:v>0.532222222222222</c:v>
                </c:pt>
                <c:pt idx="565">
                  <c:v>0.533333333333333</c:v>
                </c:pt>
                <c:pt idx="566">
                  <c:v>0.534444444444444</c:v>
                </c:pt>
                <c:pt idx="567">
                  <c:v>0.535555555555556</c:v>
                </c:pt>
                <c:pt idx="568">
                  <c:v>0.536666666666667</c:v>
                </c:pt>
                <c:pt idx="569">
                  <c:v>0.537777777777778</c:v>
                </c:pt>
                <c:pt idx="570">
                  <c:v>0.538888888888889</c:v>
                </c:pt>
                <c:pt idx="571">
                  <c:v>0.54</c:v>
                </c:pt>
                <c:pt idx="572">
                  <c:v>0.541111111111111</c:v>
                </c:pt>
                <c:pt idx="573">
                  <c:v>0.541111111111111</c:v>
                </c:pt>
                <c:pt idx="574">
                  <c:v>0.542222222222222</c:v>
                </c:pt>
                <c:pt idx="575">
                  <c:v>0.543333333333333</c:v>
                </c:pt>
                <c:pt idx="576">
                  <c:v>0.544444444444444</c:v>
                </c:pt>
                <c:pt idx="577">
                  <c:v>0.545555555555556</c:v>
                </c:pt>
                <c:pt idx="578">
                  <c:v>0.546666666666667</c:v>
                </c:pt>
                <c:pt idx="579">
                  <c:v>0.547777777777778</c:v>
                </c:pt>
                <c:pt idx="580">
                  <c:v>0.548888888888889</c:v>
                </c:pt>
                <c:pt idx="581">
                  <c:v>0.55</c:v>
                </c:pt>
                <c:pt idx="582">
                  <c:v>0.551111111111111</c:v>
                </c:pt>
                <c:pt idx="583">
                  <c:v>0.551111111111111</c:v>
                </c:pt>
                <c:pt idx="584">
                  <c:v>0.552222222222222</c:v>
                </c:pt>
                <c:pt idx="585">
                  <c:v>0.553333333333333</c:v>
                </c:pt>
                <c:pt idx="586">
                  <c:v>0.554444444444445</c:v>
                </c:pt>
                <c:pt idx="587">
                  <c:v>0.555555555555556</c:v>
                </c:pt>
                <c:pt idx="588">
                  <c:v>0.556666666666667</c:v>
                </c:pt>
                <c:pt idx="589">
                  <c:v>0.557777777777778</c:v>
                </c:pt>
                <c:pt idx="590">
                  <c:v>0.558888888888889</c:v>
                </c:pt>
                <c:pt idx="591">
                  <c:v>0.56</c:v>
                </c:pt>
                <c:pt idx="592">
                  <c:v>0.561111111111111</c:v>
                </c:pt>
                <c:pt idx="593">
                  <c:v>0.562222222222222</c:v>
                </c:pt>
                <c:pt idx="594">
                  <c:v>0.563333333333333</c:v>
                </c:pt>
                <c:pt idx="595">
                  <c:v>0.564444444444445</c:v>
                </c:pt>
                <c:pt idx="596">
                  <c:v>0.565555555555556</c:v>
                </c:pt>
                <c:pt idx="597">
                  <c:v>0.566666666666667</c:v>
                </c:pt>
                <c:pt idx="598">
                  <c:v>0.567777777777778</c:v>
                </c:pt>
                <c:pt idx="599">
                  <c:v>0.568888888888889</c:v>
                </c:pt>
                <c:pt idx="600">
                  <c:v>0.57</c:v>
                </c:pt>
                <c:pt idx="601">
                  <c:v>0.571111111111111</c:v>
                </c:pt>
                <c:pt idx="602">
                  <c:v>0.572222222222222</c:v>
                </c:pt>
                <c:pt idx="603">
                  <c:v>0.573333333333333</c:v>
                </c:pt>
                <c:pt idx="604">
                  <c:v>0.574444444444444</c:v>
                </c:pt>
                <c:pt idx="605">
                  <c:v>0.575555555555556</c:v>
                </c:pt>
                <c:pt idx="606">
                  <c:v>0.576666666666667</c:v>
                </c:pt>
                <c:pt idx="607">
                  <c:v>0.577777777777778</c:v>
                </c:pt>
                <c:pt idx="608">
                  <c:v>0.578888888888889</c:v>
                </c:pt>
                <c:pt idx="609">
                  <c:v>0.58</c:v>
                </c:pt>
                <c:pt idx="610">
                  <c:v>0.581111111111111</c:v>
                </c:pt>
                <c:pt idx="611">
                  <c:v>0.582222222222222</c:v>
                </c:pt>
                <c:pt idx="612">
                  <c:v>0.583333333333333</c:v>
                </c:pt>
                <c:pt idx="613">
                  <c:v>0.584444444444444</c:v>
                </c:pt>
                <c:pt idx="614">
                  <c:v>0.585555555555556</c:v>
                </c:pt>
                <c:pt idx="615">
                  <c:v>0.586666666666667</c:v>
                </c:pt>
                <c:pt idx="616">
                  <c:v>0.587777777777778</c:v>
                </c:pt>
                <c:pt idx="617">
                  <c:v>0.588888888888889</c:v>
                </c:pt>
                <c:pt idx="618">
                  <c:v>0.59</c:v>
                </c:pt>
                <c:pt idx="619">
                  <c:v>0.591111111111111</c:v>
                </c:pt>
                <c:pt idx="620">
                  <c:v>0.592222222222222</c:v>
                </c:pt>
                <c:pt idx="621">
                  <c:v>0.593333333333333</c:v>
                </c:pt>
                <c:pt idx="622">
                  <c:v>0.593333333333333</c:v>
                </c:pt>
                <c:pt idx="623">
                  <c:v>0.594444444444444</c:v>
                </c:pt>
                <c:pt idx="624">
                  <c:v>0.595555555555556</c:v>
                </c:pt>
                <c:pt idx="625">
                  <c:v>0.596666666666667</c:v>
                </c:pt>
                <c:pt idx="626">
                  <c:v>0.597777777777778</c:v>
                </c:pt>
                <c:pt idx="627">
                  <c:v>0.598888888888889</c:v>
                </c:pt>
                <c:pt idx="628">
                  <c:v>0.6</c:v>
                </c:pt>
                <c:pt idx="629">
                  <c:v>0.601111111111111</c:v>
                </c:pt>
                <c:pt idx="630">
                  <c:v>0.602222222222222</c:v>
                </c:pt>
                <c:pt idx="631">
                  <c:v>0.603333333333333</c:v>
                </c:pt>
                <c:pt idx="632">
                  <c:v>0.604444444444444</c:v>
                </c:pt>
                <c:pt idx="633">
                  <c:v>0.605555555555556</c:v>
                </c:pt>
                <c:pt idx="634">
                  <c:v>0.606666666666667</c:v>
                </c:pt>
                <c:pt idx="635">
                  <c:v>0.607777777777778</c:v>
                </c:pt>
                <c:pt idx="636">
                  <c:v>0.608888888888889</c:v>
                </c:pt>
                <c:pt idx="637">
                  <c:v>0.61</c:v>
                </c:pt>
                <c:pt idx="638">
                  <c:v>0.611111111111111</c:v>
                </c:pt>
                <c:pt idx="639">
                  <c:v>0.612222222222222</c:v>
                </c:pt>
                <c:pt idx="640">
                  <c:v>0.613333333333333</c:v>
                </c:pt>
                <c:pt idx="641">
                  <c:v>0.614444444444444</c:v>
                </c:pt>
                <c:pt idx="642">
                  <c:v>0.615555555555556</c:v>
                </c:pt>
                <c:pt idx="643">
                  <c:v>0.616666666666667</c:v>
                </c:pt>
                <c:pt idx="644">
                  <c:v>0.617777777777778</c:v>
                </c:pt>
                <c:pt idx="645">
                  <c:v>0.618888888888889</c:v>
                </c:pt>
                <c:pt idx="646">
                  <c:v>0.62</c:v>
                </c:pt>
                <c:pt idx="647">
                  <c:v>0.621111111111111</c:v>
                </c:pt>
                <c:pt idx="648">
                  <c:v>0.622222222222222</c:v>
                </c:pt>
                <c:pt idx="649">
                  <c:v>0.623333333333333</c:v>
                </c:pt>
                <c:pt idx="650">
                  <c:v>0.624444444444444</c:v>
                </c:pt>
                <c:pt idx="651">
                  <c:v>0.625555555555555</c:v>
                </c:pt>
                <c:pt idx="652">
                  <c:v>0.626666666666667</c:v>
                </c:pt>
                <c:pt idx="653">
                  <c:v>0.627777777777778</c:v>
                </c:pt>
                <c:pt idx="654">
                  <c:v>0.628888888888889</c:v>
                </c:pt>
                <c:pt idx="655">
                  <c:v>0.63</c:v>
                </c:pt>
                <c:pt idx="656">
                  <c:v>0.631111111111111</c:v>
                </c:pt>
                <c:pt idx="657">
                  <c:v>0.632222222222222</c:v>
                </c:pt>
                <c:pt idx="658">
                  <c:v>0.633333333333333</c:v>
                </c:pt>
                <c:pt idx="659">
                  <c:v>0.634444444444444</c:v>
                </c:pt>
                <c:pt idx="660">
                  <c:v>0.635555555555555</c:v>
                </c:pt>
                <c:pt idx="661">
                  <c:v>0.636666666666667</c:v>
                </c:pt>
                <c:pt idx="662">
                  <c:v>0.637777777777778</c:v>
                </c:pt>
                <c:pt idx="663">
                  <c:v>0.638888888888889</c:v>
                </c:pt>
                <c:pt idx="664">
                  <c:v>0.64</c:v>
                </c:pt>
                <c:pt idx="665">
                  <c:v>0.641111111111111</c:v>
                </c:pt>
                <c:pt idx="666">
                  <c:v>0.642222222222222</c:v>
                </c:pt>
                <c:pt idx="667">
                  <c:v>0.643333333333333</c:v>
                </c:pt>
                <c:pt idx="668">
                  <c:v>0.644444444444444</c:v>
                </c:pt>
                <c:pt idx="669">
                  <c:v>0.645555555555555</c:v>
                </c:pt>
                <c:pt idx="670">
                  <c:v>0.646666666666667</c:v>
                </c:pt>
                <c:pt idx="671">
                  <c:v>0.647777777777778</c:v>
                </c:pt>
                <c:pt idx="672">
                  <c:v>0.648888888888889</c:v>
                </c:pt>
                <c:pt idx="673">
                  <c:v>0.648888888888889</c:v>
                </c:pt>
                <c:pt idx="674">
                  <c:v>0.65</c:v>
                </c:pt>
                <c:pt idx="675">
                  <c:v>0.651111111111111</c:v>
                </c:pt>
                <c:pt idx="676">
                  <c:v>0.652222222222222</c:v>
                </c:pt>
                <c:pt idx="677">
                  <c:v>0.653333333333333</c:v>
                </c:pt>
                <c:pt idx="678">
                  <c:v>0.654444444444444</c:v>
                </c:pt>
                <c:pt idx="679">
                  <c:v>0.655555555555555</c:v>
                </c:pt>
                <c:pt idx="680">
                  <c:v>0.656666666666667</c:v>
                </c:pt>
                <c:pt idx="681">
                  <c:v>0.657777777777778</c:v>
                </c:pt>
                <c:pt idx="682">
                  <c:v>0.658888888888889</c:v>
                </c:pt>
                <c:pt idx="683">
                  <c:v>0.66</c:v>
                </c:pt>
                <c:pt idx="684">
                  <c:v>0.661111111111111</c:v>
                </c:pt>
                <c:pt idx="685">
                  <c:v>0.662222222222222</c:v>
                </c:pt>
                <c:pt idx="686">
                  <c:v>0.663333333333333</c:v>
                </c:pt>
                <c:pt idx="687">
                  <c:v>0.664444444444444</c:v>
                </c:pt>
                <c:pt idx="688">
                  <c:v>0.665555555555555</c:v>
                </c:pt>
                <c:pt idx="689">
                  <c:v>0.666666666666667</c:v>
                </c:pt>
                <c:pt idx="690">
                  <c:v>0.667777777777778</c:v>
                </c:pt>
                <c:pt idx="691">
                  <c:v>0.668888888888889</c:v>
                </c:pt>
                <c:pt idx="692">
                  <c:v>0.67</c:v>
                </c:pt>
                <c:pt idx="693">
                  <c:v>0.671111111111111</c:v>
                </c:pt>
                <c:pt idx="694">
                  <c:v>0.672222222222222</c:v>
                </c:pt>
                <c:pt idx="695">
                  <c:v>0.673333333333333</c:v>
                </c:pt>
                <c:pt idx="696">
                  <c:v>0.674444444444444</c:v>
                </c:pt>
                <c:pt idx="697">
                  <c:v>0.675555555555555</c:v>
                </c:pt>
                <c:pt idx="698">
                  <c:v>0.676666666666667</c:v>
                </c:pt>
                <c:pt idx="699">
                  <c:v>0.677777777777778</c:v>
                </c:pt>
                <c:pt idx="700">
                  <c:v>0.678888888888889</c:v>
                </c:pt>
                <c:pt idx="701">
                  <c:v>0.68</c:v>
                </c:pt>
                <c:pt idx="702">
                  <c:v>0.681111111111111</c:v>
                </c:pt>
                <c:pt idx="703">
                  <c:v>0.682222222222222</c:v>
                </c:pt>
                <c:pt idx="704">
                  <c:v>0.683333333333333</c:v>
                </c:pt>
                <c:pt idx="705">
                  <c:v>0.684444444444444</c:v>
                </c:pt>
                <c:pt idx="706">
                  <c:v>0.685555555555555</c:v>
                </c:pt>
                <c:pt idx="707">
                  <c:v>0.686666666666667</c:v>
                </c:pt>
                <c:pt idx="708">
                  <c:v>0.687777777777778</c:v>
                </c:pt>
                <c:pt idx="709">
                  <c:v>0.688888888888889</c:v>
                </c:pt>
                <c:pt idx="710">
                  <c:v>0.69</c:v>
                </c:pt>
                <c:pt idx="711">
                  <c:v>0.691111111111111</c:v>
                </c:pt>
                <c:pt idx="712">
                  <c:v>0.692222222222222</c:v>
                </c:pt>
                <c:pt idx="713">
                  <c:v>0.693333333333333</c:v>
                </c:pt>
                <c:pt idx="714">
                  <c:v>0.694444444444444</c:v>
                </c:pt>
                <c:pt idx="715">
                  <c:v>0.695555555555555</c:v>
                </c:pt>
                <c:pt idx="716">
                  <c:v>0.696666666666667</c:v>
                </c:pt>
                <c:pt idx="717">
                  <c:v>0.697777777777778</c:v>
                </c:pt>
                <c:pt idx="718">
                  <c:v>0.698888888888889</c:v>
                </c:pt>
                <c:pt idx="719">
                  <c:v>0.7</c:v>
                </c:pt>
                <c:pt idx="720">
                  <c:v>0.701111111111111</c:v>
                </c:pt>
                <c:pt idx="721">
                  <c:v>0.702222222222222</c:v>
                </c:pt>
                <c:pt idx="722">
                  <c:v>0.703333333333333</c:v>
                </c:pt>
                <c:pt idx="723">
                  <c:v>0.704444444444444</c:v>
                </c:pt>
                <c:pt idx="724">
                  <c:v>0.705555555555555</c:v>
                </c:pt>
                <c:pt idx="725">
                  <c:v>0.706666666666667</c:v>
                </c:pt>
                <c:pt idx="726">
                  <c:v>0.707777777777778</c:v>
                </c:pt>
                <c:pt idx="727">
                  <c:v>0.708888888888889</c:v>
                </c:pt>
                <c:pt idx="728">
                  <c:v>0.71</c:v>
                </c:pt>
                <c:pt idx="729">
                  <c:v>0.711111111111111</c:v>
                </c:pt>
                <c:pt idx="730">
                  <c:v>0.712222222222222</c:v>
                </c:pt>
                <c:pt idx="731">
                  <c:v>0.713333333333333</c:v>
                </c:pt>
                <c:pt idx="732">
                  <c:v>0.714444444444444</c:v>
                </c:pt>
                <c:pt idx="733">
                  <c:v>0.715555555555555</c:v>
                </c:pt>
                <c:pt idx="734">
                  <c:v>0.716666666666667</c:v>
                </c:pt>
                <c:pt idx="735">
                  <c:v>0.717777777777778</c:v>
                </c:pt>
                <c:pt idx="736">
                  <c:v>0.718888888888889</c:v>
                </c:pt>
                <c:pt idx="737">
                  <c:v>0.72</c:v>
                </c:pt>
                <c:pt idx="738">
                  <c:v>0.721111111111111</c:v>
                </c:pt>
                <c:pt idx="739">
                  <c:v>0.722222222222222</c:v>
                </c:pt>
                <c:pt idx="740">
                  <c:v>0.723333333333333</c:v>
                </c:pt>
                <c:pt idx="741">
                  <c:v>0.724444444444444</c:v>
                </c:pt>
                <c:pt idx="742">
                  <c:v>0.725555555555555</c:v>
                </c:pt>
                <c:pt idx="743">
                  <c:v>0.726666666666667</c:v>
                </c:pt>
                <c:pt idx="744">
                  <c:v>0.727777777777778</c:v>
                </c:pt>
                <c:pt idx="745">
                  <c:v>0.728888888888889</c:v>
                </c:pt>
                <c:pt idx="746">
                  <c:v>0.73</c:v>
                </c:pt>
                <c:pt idx="747">
                  <c:v>0.731111111111111</c:v>
                </c:pt>
                <c:pt idx="748">
                  <c:v>0.732222222222222</c:v>
                </c:pt>
                <c:pt idx="749">
                  <c:v>0.733333333333333</c:v>
                </c:pt>
                <c:pt idx="750">
                  <c:v>0.734444444444444</c:v>
                </c:pt>
                <c:pt idx="751">
                  <c:v>0.735555555555555</c:v>
                </c:pt>
                <c:pt idx="752">
                  <c:v>0.736666666666667</c:v>
                </c:pt>
                <c:pt idx="753">
                  <c:v>0.737777777777778</c:v>
                </c:pt>
                <c:pt idx="754">
                  <c:v>0.738888888888889</c:v>
                </c:pt>
                <c:pt idx="755">
                  <c:v>0.74</c:v>
                </c:pt>
                <c:pt idx="756">
                  <c:v>0.741111111111111</c:v>
                </c:pt>
                <c:pt idx="757">
                  <c:v>0.742222222222222</c:v>
                </c:pt>
                <c:pt idx="758">
                  <c:v>0.743333333333333</c:v>
                </c:pt>
                <c:pt idx="759">
                  <c:v>0.744444444444444</c:v>
                </c:pt>
                <c:pt idx="760">
                  <c:v>0.745555555555555</c:v>
                </c:pt>
                <c:pt idx="761">
                  <c:v>0.746666666666667</c:v>
                </c:pt>
                <c:pt idx="762">
                  <c:v>0.747777777777778</c:v>
                </c:pt>
                <c:pt idx="763">
                  <c:v>0.748888888888889</c:v>
                </c:pt>
                <c:pt idx="764">
                  <c:v>0.75</c:v>
                </c:pt>
                <c:pt idx="765">
                  <c:v>0.751111111111111</c:v>
                </c:pt>
                <c:pt idx="766">
                  <c:v>0.752222222222222</c:v>
                </c:pt>
                <c:pt idx="767">
                  <c:v>0.753333333333333</c:v>
                </c:pt>
                <c:pt idx="768">
                  <c:v>0.754444444444444</c:v>
                </c:pt>
                <c:pt idx="769">
                  <c:v>0.755555555555555</c:v>
                </c:pt>
                <c:pt idx="770">
                  <c:v>0.756666666666667</c:v>
                </c:pt>
                <c:pt idx="771">
                  <c:v>0.757777777777778</c:v>
                </c:pt>
                <c:pt idx="772">
                  <c:v>0.758888888888889</c:v>
                </c:pt>
                <c:pt idx="773">
                  <c:v>0.76</c:v>
                </c:pt>
                <c:pt idx="774">
                  <c:v>0.761111111111111</c:v>
                </c:pt>
                <c:pt idx="775">
                  <c:v>0.762222222222222</c:v>
                </c:pt>
                <c:pt idx="776">
                  <c:v>0.763333333333333</c:v>
                </c:pt>
                <c:pt idx="777">
                  <c:v>0.764444444444444</c:v>
                </c:pt>
                <c:pt idx="778">
                  <c:v>0.765555555555555</c:v>
                </c:pt>
                <c:pt idx="779">
                  <c:v>0.766666666666667</c:v>
                </c:pt>
                <c:pt idx="780">
                  <c:v>0.767777777777778</c:v>
                </c:pt>
                <c:pt idx="781">
                  <c:v>0.768888888888889</c:v>
                </c:pt>
                <c:pt idx="782">
                  <c:v>0.77</c:v>
                </c:pt>
                <c:pt idx="783">
                  <c:v>0.771111111111111</c:v>
                </c:pt>
                <c:pt idx="784">
                  <c:v>0.772222222222222</c:v>
                </c:pt>
                <c:pt idx="785">
                  <c:v>0.773333333333333</c:v>
                </c:pt>
                <c:pt idx="786">
                  <c:v>0.774444444444444</c:v>
                </c:pt>
                <c:pt idx="787">
                  <c:v>0.775555555555555</c:v>
                </c:pt>
                <c:pt idx="788">
                  <c:v>0.776666666666667</c:v>
                </c:pt>
                <c:pt idx="789">
                  <c:v>0.777777777777778</c:v>
                </c:pt>
                <c:pt idx="790">
                  <c:v>0.778888888888889</c:v>
                </c:pt>
                <c:pt idx="791">
                  <c:v>0.78</c:v>
                </c:pt>
                <c:pt idx="792">
                  <c:v>0.781111111111111</c:v>
                </c:pt>
                <c:pt idx="793">
                  <c:v>0.782222222222222</c:v>
                </c:pt>
                <c:pt idx="794">
                  <c:v>0.783333333333333</c:v>
                </c:pt>
                <c:pt idx="795">
                  <c:v>0.784444444444444</c:v>
                </c:pt>
                <c:pt idx="796">
                  <c:v>0.785555555555555</c:v>
                </c:pt>
                <c:pt idx="797">
                  <c:v>0.786666666666667</c:v>
                </c:pt>
                <c:pt idx="798">
                  <c:v>0.787777777777778</c:v>
                </c:pt>
                <c:pt idx="799">
                  <c:v>0.788888888888889</c:v>
                </c:pt>
                <c:pt idx="800">
                  <c:v>0.79</c:v>
                </c:pt>
                <c:pt idx="801">
                  <c:v>0.791111111111111</c:v>
                </c:pt>
                <c:pt idx="802">
                  <c:v>0.792222222222222</c:v>
                </c:pt>
                <c:pt idx="803">
                  <c:v>0.793333333333333</c:v>
                </c:pt>
                <c:pt idx="804">
                  <c:v>0.794444444444444</c:v>
                </c:pt>
                <c:pt idx="805">
                  <c:v>0.795555555555555</c:v>
                </c:pt>
                <c:pt idx="806">
                  <c:v>0.796666666666667</c:v>
                </c:pt>
                <c:pt idx="807">
                  <c:v>0.797777777777778</c:v>
                </c:pt>
                <c:pt idx="808">
                  <c:v>0.798888888888889</c:v>
                </c:pt>
                <c:pt idx="809">
                  <c:v>0.8</c:v>
                </c:pt>
                <c:pt idx="810">
                  <c:v>0.801111111111111</c:v>
                </c:pt>
                <c:pt idx="811">
                  <c:v>0.802222222222222</c:v>
                </c:pt>
                <c:pt idx="812">
                  <c:v>0.803333333333333</c:v>
                </c:pt>
                <c:pt idx="813">
                  <c:v>0.804444444444444</c:v>
                </c:pt>
                <c:pt idx="814">
                  <c:v>0.805555555555556</c:v>
                </c:pt>
                <c:pt idx="815">
                  <c:v>0.806666666666667</c:v>
                </c:pt>
                <c:pt idx="816">
                  <c:v>0.807777777777778</c:v>
                </c:pt>
                <c:pt idx="817">
                  <c:v>0.808888888888889</c:v>
                </c:pt>
                <c:pt idx="818">
                  <c:v>0.81</c:v>
                </c:pt>
                <c:pt idx="819">
                  <c:v>0.811111111111111</c:v>
                </c:pt>
                <c:pt idx="820">
                  <c:v>0.812222222222222</c:v>
                </c:pt>
                <c:pt idx="821">
                  <c:v>0.813333333333333</c:v>
                </c:pt>
                <c:pt idx="822">
                  <c:v>0.814444444444444</c:v>
                </c:pt>
                <c:pt idx="823">
                  <c:v>0.815555555555556</c:v>
                </c:pt>
                <c:pt idx="824">
                  <c:v>0.816666666666667</c:v>
                </c:pt>
                <c:pt idx="825">
                  <c:v>0.817777777777778</c:v>
                </c:pt>
                <c:pt idx="826">
                  <c:v>0.818888888888889</c:v>
                </c:pt>
                <c:pt idx="827">
                  <c:v>0.82</c:v>
                </c:pt>
                <c:pt idx="828">
                  <c:v>0.821111111111111</c:v>
                </c:pt>
                <c:pt idx="829">
                  <c:v>0.822222222222222</c:v>
                </c:pt>
                <c:pt idx="830">
                  <c:v>0.823333333333333</c:v>
                </c:pt>
                <c:pt idx="831">
                  <c:v>0.824444444444444</c:v>
                </c:pt>
                <c:pt idx="832">
                  <c:v>0.825555555555556</c:v>
                </c:pt>
                <c:pt idx="833">
                  <c:v>0.826666666666667</c:v>
                </c:pt>
                <c:pt idx="834">
                  <c:v>0.827777777777778</c:v>
                </c:pt>
                <c:pt idx="835">
                  <c:v>0.828888888888889</c:v>
                </c:pt>
                <c:pt idx="836">
                  <c:v>0.83</c:v>
                </c:pt>
                <c:pt idx="837">
                  <c:v>0.831111111111111</c:v>
                </c:pt>
                <c:pt idx="838">
                  <c:v>0.832222222222222</c:v>
                </c:pt>
                <c:pt idx="839">
                  <c:v>0.833333333333333</c:v>
                </c:pt>
                <c:pt idx="840">
                  <c:v>0.834444444444444</c:v>
                </c:pt>
                <c:pt idx="841">
                  <c:v>0.835555555555556</c:v>
                </c:pt>
                <c:pt idx="842">
                  <c:v>0.836666666666667</c:v>
                </c:pt>
                <c:pt idx="843">
                  <c:v>0.837777777777778</c:v>
                </c:pt>
                <c:pt idx="844">
                  <c:v>0.838888888888889</c:v>
                </c:pt>
                <c:pt idx="845">
                  <c:v>0.84</c:v>
                </c:pt>
                <c:pt idx="846">
                  <c:v>0.841111111111111</c:v>
                </c:pt>
                <c:pt idx="847">
                  <c:v>0.842222222222222</c:v>
                </c:pt>
                <c:pt idx="848">
                  <c:v>0.843333333333333</c:v>
                </c:pt>
                <c:pt idx="849">
                  <c:v>0.844444444444444</c:v>
                </c:pt>
                <c:pt idx="850">
                  <c:v>0.845555555555556</c:v>
                </c:pt>
                <c:pt idx="851">
                  <c:v>0.846666666666667</c:v>
                </c:pt>
                <c:pt idx="852">
                  <c:v>0.847777777777778</c:v>
                </c:pt>
                <c:pt idx="853">
                  <c:v>0.848888888888889</c:v>
                </c:pt>
                <c:pt idx="854">
                  <c:v>0.85</c:v>
                </c:pt>
                <c:pt idx="855">
                  <c:v>0.851111111111111</c:v>
                </c:pt>
                <c:pt idx="856">
                  <c:v>0.852222222222222</c:v>
                </c:pt>
                <c:pt idx="857">
                  <c:v>0.853333333333333</c:v>
                </c:pt>
                <c:pt idx="858">
                  <c:v>0.854444444444444</c:v>
                </c:pt>
                <c:pt idx="859">
                  <c:v>0.855555555555556</c:v>
                </c:pt>
                <c:pt idx="860">
                  <c:v>0.856666666666667</c:v>
                </c:pt>
                <c:pt idx="861">
                  <c:v>0.857777777777778</c:v>
                </c:pt>
                <c:pt idx="862">
                  <c:v>0.858888888888889</c:v>
                </c:pt>
                <c:pt idx="863">
                  <c:v>0.86</c:v>
                </c:pt>
                <c:pt idx="864">
                  <c:v>0.861111111111111</c:v>
                </c:pt>
                <c:pt idx="865">
                  <c:v>0.862222222222222</c:v>
                </c:pt>
                <c:pt idx="866">
                  <c:v>0.863333333333333</c:v>
                </c:pt>
                <c:pt idx="867">
                  <c:v>0.864444444444444</c:v>
                </c:pt>
                <c:pt idx="868">
                  <c:v>0.865555555555555</c:v>
                </c:pt>
                <c:pt idx="869">
                  <c:v>0.866666666666667</c:v>
                </c:pt>
                <c:pt idx="870">
                  <c:v>0.867777777777778</c:v>
                </c:pt>
                <c:pt idx="871">
                  <c:v>0.868888888888889</c:v>
                </c:pt>
                <c:pt idx="872">
                  <c:v>0.87</c:v>
                </c:pt>
                <c:pt idx="873">
                  <c:v>0.871111111111111</c:v>
                </c:pt>
                <c:pt idx="874">
                  <c:v>0.872222222222222</c:v>
                </c:pt>
                <c:pt idx="875">
                  <c:v>0.873333333333333</c:v>
                </c:pt>
                <c:pt idx="876">
                  <c:v>0.874444444444444</c:v>
                </c:pt>
                <c:pt idx="877">
                  <c:v>0.875555555555555</c:v>
                </c:pt>
                <c:pt idx="878">
                  <c:v>0.876666666666667</c:v>
                </c:pt>
                <c:pt idx="879">
                  <c:v>0.877777777777778</c:v>
                </c:pt>
                <c:pt idx="880">
                  <c:v>0.878888888888889</c:v>
                </c:pt>
                <c:pt idx="881">
                  <c:v>0.88</c:v>
                </c:pt>
                <c:pt idx="882">
                  <c:v>0.881111111111111</c:v>
                </c:pt>
                <c:pt idx="883">
                  <c:v>0.882222222222222</c:v>
                </c:pt>
                <c:pt idx="884">
                  <c:v>0.883333333333333</c:v>
                </c:pt>
                <c:pt idx="885">
                  <c:v>0.884444444444444</c:v>
                </c:pt>
                <c:pt idx="886">
                  <c:v>0.885555555555555</c:v>
                </c:pt>
                <c:pt idx="887">
                  <c:v>0.886666666666667</c:v>
                </c:pt>
                <c:pt idx="888">
                  <c:v>0.887777777777778</c:v>
                </c:pt>
                <c:pt idx="889">
                  <c:v>0.888888888888889</c:v>
                </c:pt>
                <c:pt idx="890">
                  <c:v>0.89</c:v>
                </c:pt>
                <c:pt idx="891">
                  <c:v>0.891111111111111</c:v>
                </c:pt>
                <c:pt idx="892">
                  <c:v>0.892222222222222</c:v>
                </c:pt>
                <c:pt idx="893">
                  <c:v>0.893333333333333</c:v>
                </c:pt>
                <c:pt idx="894">
                  <c:v>0.894444444444444</c:v>
                </c:pt>
                <c:pt idx="895">
                  <c:v>0.895555555555555</c:v>
                </c:pt>
                <c:pt idx="896">
                  <c:v>0.896666666666667</c:v>
                </c:pt>
                <c:pt idx="897">
                  <c:v>0.897777777777778</c:v>
                </c:pt>
                <c:pt idx="898">
                  <c:v>0.898888888888889</c:v>
                </c:pt>
                <c:pt idx="899">
                  <c:v>0.9</c:v>
                </c:pt>
                <c:pt idx="900">
                  <c:v>0.901111111111111</c:v>
                </c:pt>
                <c:pt idx="901">
                  <c:v>0.902222222222222</c:v>
                </c:pt>
                <c:pt idx="902">
                  <c:v>0.903333333333333</c:v>
                </c:pt>
                <c:pt idx="903">
                  <c:v>0.904444444444444</c:v>
                </c:pt>
                <c:pt idx="904">
                  <c:v>0.905555555555556</c:v>
                </c:pt>
                <c:pt idx="905">
                  <c:v>0.906666666666667</c:v>
                </c:pt>
                <c:pt idx="906">
                  <c:v>0.907777777777778</c:v>
                </c:pt>
                <c:pt idx="907">
                  <c:v>0.908888888888889</c:v>
                </c:pt>
                <c:pt idx="908">
                  <c:v>0.91</c:v>
                </c:pt>
                <c:pt idx="909">
                  <c:v>0.911111111111111</c:v>
                </c:pt>
                <c:pt idx="910">
                  <c:v>0.912222222222222</c:v>
                </c:pt>
                <c:pt idx="911">
                  <c:v>0.913333333333333</c:v>
                </c:pt>
                <c:pt idx="912">
                  <c:v>0.914444444444444</c:v>
                </c:pt>
                <c:pt idx="913">
                  <c:v>0.915555555555556</c:v>
                </c:pt>
                <c:pt idx="914">
                  <c:v>0.916666666666667</c:v>
                </c:pt>
                <c:pt idx="915">
                  <c:v>0.917777777777778</c:v>
                </c:pt>
                <c:pt idx="916">
                  <c:v>0.918888888888889</c:v>
                </c:pt>
                <c:pt idx="917">
                  <c:v>0.92</c:v>
                </c:pt>
                <c:pt idx="918">
                  <c:v>0.921111111111111</c:v>
                </c:pt>
                <c:pt idx="919">
                  <c:v>0.922222222222222</c:v>
                </c:pt>
                <c:pt idx="920">
                  <c:v>0.923333333333333</c:v>
                </c:pt>
                <c:pt idx="921">
                  <c:v>0.924444444444444</c:v>
                </c:pt>
                <c:pt idx="922">
                  <c:v>0.925555555555556</c:v>
                </c:pt>
                <c:pt idx="923">
                  <c:v>0.926666666666667</c:v>
                </c:pt>
                <c:pt idx="924">
                  <c:v>0.927777777777778</c:v>
                </c:pt>
                <c:pt idx="925">
                  <c:v>0.928888888888889</c:v>
                </c:pt>
                <c:pt idx="926">
                  <c:v>0.93</c:v>
                </c:pt>
                <c:pt idx="927">
                  <c:v>0.931111111111111</c:v>
                </c:pt>
                <c:pt idx="928">
                  <c:v>0.932222222222222</c:v>
                </c:pt>
                <c:pt idx="929">
                  <c:v>0.933333333333333</c:v>
                </c:pt>
                <c:pt idx="930">
                  <c:v>0.934444444444444</c:v>
                </c:pt>
                <c:pt idx="931">
                  <c:v>0.935555555555556</c:v>
                </c:pt>
                <c:pt idx="932">
                  <c:v>0.936666666666667</c:v>
                </c:pt>
                <c:pt idx="933">
                  <c:v>0.937777777777778</c:v>
                </c:pt>
                <c:pt idx="934">
                  <c:v>0.938888888888889</c:v>
                </c:pt>
                <c:pt idx="935">
                  <c:v>0.94</c:v>
                </c:pt>
                <c:pt idx="936">
                  <c:v>0.941111111111111</c:v>
                </c:pt>
                <c:pt idx="937">
                  <c:v>0.942222222222222</c:v>
                </c:pt>
                <c:pt idx="938">
                  <c:v>0.943333333333333</c:v>
                </c:pt>
                <c:pt idx="939">
                  <c:v>0.944444444444444</c:v>
                </c:pt>
                <c:pt idx="940">
                  <c:v>0.945555555555556</c:v>
                </c:pt>
                <c:pt idx="941">
                  <c:v>0.946666666666667</c:v>
                </c:pt>
                <c:pt idx="942">
                  <c:v>0.947777777777778</c:v>
                </c:pt>
                <c:pt idx="943">
                  <c:v>0.948888888888889</c:v>
                </c:pt>
                <c:pt idx="944">
                  <c:v>0.95</c:v>
                </c:pt>
                <c:pt idx="945">
                  <c:v>0.951111111111111</c:v>
                </c:pt>
                <c:pt idx="946">
                  <c:v>0.952222222222222</c:v>
                </c:pt>
                <c:pt idx="947">
                  <c:v>0.953333333333333</c:v>
                </c:pt>
                <c:pt idx="948">
                  <c:v>0.954444444444444</c:v>
                </c:pt>
                <c:pt idx="949">
                  <c:v>0.955555555555556</c:v>
                </c:pt>
                <c:pt idx="950">
                  <c:v>0.956666666666667</c:v>
                </c:pt>
                <c:pt idx="951">
                  <c:v>0.957777777777778</c:v>
                </c:pt>
                <c:pt idx="952">
                  <c:v>0.958888888888889</c:v>
                </c:pt>
                <c:pt idx="953">
                  <c:v>0.96</c:v>
                </c:pt>
                <c:pt idx="954">
                  <c:v>0.961111111111111</c:v>
                </c:pt>
                <c:pt idx="955">
                  <c:v>0.962222222222222</c:v>
                </c:pt>
                <c:pt idx="956">
                  <c:v>0.963333333333333</c:v>
                </c:pt>
                <c:pt idx="957">
                  <c:v>0.964444444444444</c:v>
                </c:pt>
                <c:pt idx="958">
                  <c:v>0.965555555555555</c:v>
                </c:pt>
                <c:pt idx="959">
                  <c:v>0.966666666666667</c:v>
                </c:pt>
                <c:pt idx="960">
                  <c:v>0.967777777777778</c:v>
                </c:pt>
                <c:pt idx="961">
                  <c:v>0.968888888888889</c:v>
                </c:pt>
                <c:pt idx="962">
                  <c:v>0.97</c:v>
                </c:pt>
                <c:pt idx="963">
                  <c:v>0.971111111111111</c:v>
                </c:pt>
                <c:pt idx="964">
                  <c:v>0.972222222222222</c:v>
                </c:pt>
                <c:pt idx="965">
                  <c:v>0.973333333333333</c:v>
                </c:pt>
                <c:pt idx="966">
                  <c:v>0.974444444444444</c:v>
                </c:pt>
                <c:pt idx="967">
                  <c:v>0.975555555555555</c:v>
                </c:pt>
                <c:pt idx="968">
                  <c:v>0.976666666666667</c:v>
                </c:pt>
                <c:pt idx="969">
                  <c:v>0.977777777777778</c:v>
                </c:pt>
                <c:pt idx="970">
                  <c:v>0.978888888888889</c:v>
                </c:pt>
                <c:pt idx="971">
                  <c:v>0.98</c:v>
                </c:pt>
                <c:pt idx="972">
                  <c:v>0.981111111111111</c:v>
                </c:pt>
                <c:pt idx="973">
                  <c:v>0.982222222222222</c:v>
                </c:pt>
                <c:pt idx="974">
                  <c:v>0.983333333333333</c:v>
                </c:pt>
                <c:pt idx="975">
                  <c:v>0.984444444444444</c:v>
                </c:pt>
                <c:pt idx="976">
                  <c:v>0.985555555555555</c:v>
                </c:pt>
                <c:pt idx="977">
                  <c:v>0.986666666666667</c:v>
                </c:pt>
                <c:pt idx="978">
                  <c:v>0.987777777777778</c:v>
                </c:pt>
                <c:pt idx="979">
                  <c:v>0.988888888888889</c:v>
                </c:pt>
                <c:pt idx="980">
                  <c:v>0.99</c:v>
                </c:pt>
                <c:pt idx="981">
                  <c:v>0.991111111111111</c:v>
                </c:pt>
                <c:pt idx="982">
                  <c:v>0.992222222222222</c:v>
                </c:pt>
                <c:pt idx="983">
                  <c:v>0.993333333333333</c:v>
                </c:pt>
                <c:pt idx="984">
                  <c:v>0.994444444444444</c:v>
                </c:pt>
                <c:pt idx="985">
                  <c:v>0.995555555555555</c:v>
                </c:pt>
                <c:pt idx="986">
                  <c:v>0.996666666666667</c:v>
                </c:pt>
                <c:pt idx="987">
                  <c:v>0.997777777777778</c:v>
                </c:pt>
                <c:pt idx="988">
                  <c:v>0.998888888888889</c:v>
                </c:pt>
                <c:pt idx="989">
                  <c:v>1.0</c:v>
                </c:pt>
              </c:numCache>
            </c:numRef>
          </c:cat>
          <c:val>
            <c:numRef>
              <c:f>'GDDA Analysis'!$J$1:$J$990</c:f>
              <c:numCache>
                <c:formatCode>General</c:formatCode>
                <c:ptCount val="990"/>
                <c:pt idx="0">
                  <c:v>0.0111111111111111</c:v>
                </c:pt>
                <c:pt idx="1">
                  <c:v>0.0222222222222222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0.0444444444444444</c:v>
                </c:pt>
                <c:pt idx="5">
                  <c:v>0.0555555555555555</c:v>
                </c:pt>
                <c:pt idx="6">
                  <c:v>0.0555555555555555</c:v>
                </c:pt>
                <c:pt idx="7">
                  <c:v>0.0666666666666667</c:v>
                </c:pt>
                <c:pt idx="8">
                  <c:v>0.0777777777777778</c:v>
                </c:pt>
                <c:pt idx="9">
                  <c:v>0.0888888888888889</c:v>
                </c:pt>
                <c:pt idx="10">
                  <c:v>0.1</c:v>
                </c:pt>
                <c:pt idx="11">
                  <c:v>0.111111111111111</c:v>
                </c:pt>
                <c:pt idx="12">
                  <c:v>0.122222222222222</c:v>
                </c:pt>
                <c:pt idx="13">
                  <c:v>0.133333333333333</c:v>
                </c:pt>
                <c:pt idx="14">
                  <c:v>0.144444444444444</c:v>
                </c:pt>
                <c:pt idx="15">
                  <c:v>0.155555555555556</c:v>
                </c:pt>
                <c:pt idx="16">
                  <c:v>0.166666666666667</c:v>
                </c:pt>
                <c:pt idx="17">
                  <c:v>0.177777777777778</c:v>
                </c:pt>
                <c:pt idx="18">
                  <c:v>0.188888888888889</c:v>
                </c:pt>
                <c:pt idx="19">
                  <c:v>0.2</c:v>
                </c:pt>
                <c:pt idx="20">
                  <c:v>0.211111111111111</c:v>
                </c:pt>
                <c:pt idx="21">
                  <c:v>0.222222222222222</c:v>
                </c:pt>
                <c:pt idx="22">
                  <c:v>0.233333333333333</c:v>
                </c:pt>
                <c:pt idx="23">
                  <c:v>0.244444444444444</c:v>
                </c:pt>
                <c:pt idx="24">
                  <c:v>0.255555555555556</c:v>
                </c:pt>
                <c:pt idx="25">
                  <c:v>0.266666666666667</c:v>
                </c:pt>
                <c:pt idx="26">
                  <c:v>0.277777777777778</c:v>
                </c:pt>
                <c:pt idx="27">
                  <c:v>0.288888888888889</c:v>
                </c:pt>
                <c:pt idx="28">
                  <c:v>0.3</c:v>
                </c:pt>
                <c:pt idx="29">
                  <c:v>0.311111111111111</c:v>
                </c:pt>
                <c:pt idx="30">
                  <c:v>0.322222222222222</c:v>
                </c:pt>
                <c:pt idx="31">
                  <c:v>0.333333333333333</c:v>
                </c:pt>
                <c:pt idx="32">
                  <c:v>0.344444444444444</c:v>
                </c:pt>
                <c:pt idx="33">
                  <c:v>0.355555555555556</c:v>
                </c:pt>
                <c:pt idx="34">
                  <c:v>0.366666666666667</c:v>
                </c:pt>
                <c:pt idx="35">
                  <c:v>0.366666666666667</c:v>
                </c:pt>
                <c:pt idx="36">
                  <c:v>0.366666666666667</c:v>
                </c:pt>
                <c:pt idx="37">
                  <c:v>0.377777777777778</c:v>
                </c:pt>
                <c:pt idx="38">
                  <c:v>0.377777777777778</c:v>
                </c:pt>
                <c:pt idx="39">
                  <c:v>0.377777777777778</c:v>
                </c:pt>
                <c:pt idx="40">
                  <c:v>0.388888888888889</c:v>
                </c:pt>
                <c:pt idx="41">
                  <c:v>0.388888888888889</c:v>
                </c:pt>
                <c:pt idx="42">
                  <c:v>0.4</c:v>
                </c:pt>
                <c:pt idx="43">
                  <c:v>0.411111111111111</c:v>
                </c:pt>
                <c:pt idx="44">
                  <c:v>0.411111111111111</c:v>
                </c:pt>
                <c:pt idx="45">
                  <c:v>0.411111111111111</c:v>
                </c:pt>
                <c:pt idx="46">
                  <c:v>0.411111111111111</c:v>
                </c:pt>
                <c:pt idx="47">
                  <c:v>0.411111111111111</c:v>
                </c:pt>
                <c:pt idx="48">
                  <c:v>0.411111111111111</c:v>
                </c:pt>
                <c:pt idx="49">
                  <c:v>0.422222222222222</c:v>
                </c:pt>
                <c:pt idx="50">
                  <c:v>0.422222222222222</c:v>
                </c:pt>
                <c:pt idx="51">
                  <c:v>0.433333333333333</c:v>
                </c:pt>
                <c:pt idx="52">
                  <c:v>0.444444444444444</c:v>
                </c:pt>
                <c:pt idx="53">
                  <c:v>0.444444444444444</c:v>
                </c:pt>
                <c:pt idx="54">
                  <c:v>0.455555555555556</c:v>
                </c:pt>
                <c:pt idx="55">
                  <c:v>0.455555555555556</c:v>
                </c:pt>
                <c:pt idx="56">
                  <c:v>0.455555555555556</c:v>
                </c:pt>
                <c:pt idx="57">
                  <c:v>0.466666666666667</c:v>
                </c:pt>
                <c:pt idx="58">
                  <c:v>0.466666666666667</c:v>
                </c:pt>
                <c:pt idx="59">
                  <c:v>0.477777777777778</c:v>
                </c:pt>
                <c:pt idx="60">
                  <c:v>0.477777777777778</c:v>
                </c:pt>
                <c:pt idx="61">
                  <c:v>0.477777777777778</c:v>
                </c:pt>
                <c:pt idx="62">
                  <c:v>0.488888888888889</c:v>
                </c:pt>
                <c:pt idx="63">
                  <c:v>0.488888888888889</c:v>
                </c:pt>
                <c:pt idx="64">
                  <c:v>0.488888888888889</c:v>
                </c:pt>
                <c:pt idx="65">
                  <c:v>0.488888888888889</c:v>
                </c:pt>
                <c:pt idx="66">
                  <c:v>0.488888888888889</c:v>
                </c:pt>
                <c:pt idx="67">
                  <c:v>0.488888888888889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0.511111111111111</c:v>
                </c:pt>
                <c:pt idx="76">
                  <c:v>0.511111111111111</c:v>
                </c:pt>
                <c:pt idx="77">
                  <c:v>0.522222222222222</c:v>
                </c:pt>
                <c:pt idx="78">
                  <c:v>0.522222222222222</c:v>
                </c:pt>
                <c:pt idx="79">
                  <c:v>0.522222222222222</c:v>
                </c:pt>
                <c:pt idx="80">
                  <c:v>0.522222222222222</c:v>
                </c:pt>
                <c:pt idx="81">
                  <c:v>0.522222222222222</c:v>
                </c:pt>
                <c:pt idx="82">
                  <c:v>0.533333333333333</c:v>
                </c:pt>
                <c:pt idx="83">
                  <c:v>0.533333333333333</c:v>
                </c:pt>
                <c:pt idx="84">
                  <c:v>0.533333333333333</c:v>
                </c:pt>
                <c:pt idx="85">
                  <c:v>0.544444444444444</c:v>
                </c:pt>
                <c:pt idx="86">
                  <c:v>0.544444444444444</c:v>
                </c:pt>
                <c:pt idx="87">
                  <c:v>0.555555555555556</c:v>
                </c:pt>
                <c:pt idx="88">
                  <c:v>0.566666666666667</c:v>
                </c:pt>
                <c:pt idx="89">
                  <c:v>0.566666666666667</c:v>
                </c:pt>
                <c:pt idx="90">
                  <c:v>0.566666666666667</c:v>
                </c:pt>
                <c:pt idx="91">
                  <c:v>0.566666666666667</c:v>
                </c:pt>
                <c:pt idx="92">
                  <c:v>0.577777777777778</c:v>
                </c:pt>
                <c:pt idx="93">
                  <c:v>0.588888888888889</c:v>
                </c:pt>
                <c:pt idx="94">
                  <c:v>0.588888888888889</c:v>
                </c:pt>
                <c:pt idx="95">
                  <c:v>0.588888888888889</c:v>
                </c:pt>
                <c:pt idx="96">
                  <c:v>0.6</c:v>
                </c:pt>
                <c:pt idx="97">
                  <c:v>0.611111111111111</c:v>
                </c:pt>
                <c:pt idx="98">
                  <c:v>0.611111111111111</c:v>
                </c:pt>
                <c:pt idx="99">
                  <c:v>0.622222222222222</c:v>
                </c:pt>
                <c:pt idx="100">
                  <c:v>0.622222222222222</c:v>
                </c:pt>
                <c:pt idx="101">
                  <c:v>0.622222222222222</c:v>
                </c:pt>
                <c:pt idx="102">
                  <c:v>0.633333333333333</c:v>
                </c:pt>
                <c:pt idx="103">
                  <c:v>0.633333333333333</c:v>
                </c:pt>
                <c:pt idx="104">
                  <c:v>0.644444444444444</c:v>
                </c:pt>
                <c:pt idx="105">
                  <c:v>0.655555555555555</c:v>
                </c:pt>
                <c:pt idx="106">
                  <c:v>0.655555555555555</c:v>
                </c:pt>
                <c:pt idx="107">
                  <c:v>0.666666666666667</c:v>
                </c:pt>
                <c:pt idx="108">
                  <c:v>0.666666666666667</c:v>
                </c:pt>
                <c:pt idx="109">
                  <c:v>0.666666666666667</c:v>
                </c:pt>
                <c:pt idx="110">
                  <c:v>0.666666666666667</c:v>
                </c:pt>
                <c:pt idx="111">
                  <c:v>0.666666666666667</c:v>
                </c:pt>
                <c:pt idx="112">
                  <c:v>0.677777777777778</c:v>
                </c:pt>
                <c:pt idx="113">
                  <c:v>0.677777777777778</c:v>
                </c:pt>
                <c:pt idx="114">
                  <c:v>0.677777777777778</c:v>
                </c:pt>
                <c:pt idx="115">
                  <c:v>0.688888888888889</c:v>
                </c:pt>
                <c:pt idx="116">
                  <c:v>0.688888888888889</c:v>
                </c:pt>
                <c:pt idx="117">
                  <c:v>0.688888888888889</c:v>
                </c:pt>
                <c:pt idx="118">
                  <c:v>0.688888888888889</c:v>
                </c:pt>
                <c:pt idx="119">
                  <c:v>0.688888888888889</c:v>
                </c:pt>
                <c:pt idx="120">
                  <c:v>0.688888888888889</c:v>
                </c:pt>
                <c:pt idx="121">
                  <c:v>0.688888888888889</c:v>
                </c:pt>
                <c:pt idx="122">
                  <c:v>0.688888888888889</c:v>
                </c:pt>
                <c:pt idx="123">
                  <c:v>0.688888888888889</c:v>
                </c:pt>
                <c:pt idx="124">
                  <c:v>0.688888888888889</c:v>
                </c:pt>
                <c:pt idx="125">
                  <c:v>0.688888888888889</c:v>
                </c:pt>
                <c:pt idx="126">
                  <c:v>0.688888888888889</c:v>
                </c:pt>
                <c:pt idx="127">
                  <c:v>0.688888888888889</c:v>
                </c:pt>
                <c:pt idx="128">
                  <c:v>0.688888888888889</c:v>
                </c:pt>
                <c:pt idx="129">
                  <c:v>0.688888888888889</c:v>
                </c:pt>
                <c:pt idx="130">
                  <c:v>0.688888888888889</c:v>
                </c:pt>
                <c:pt idx="131">
                  <c:v>0.688888888888889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0.711111111111111</c:v>
                </c:pt>
                <c:pt idx="143">
                  <c:v>0.711111111111111</c:v>
                </c:pt>
                <c:pt idx="144">
                  <c:v>0.711111111111111</c:v>
                </c:pt>
                <c:pt idx="145">
                  <c:v>0.711111111111111</c:v>
                </c:pt>
                <c:pt idx="146">
                  <c:v>0.711111111111111</c:v>
                </c:pt>
                <c:pt idx="147">
                  <c:v>0.711111111111111</c:v>
                </c:pt>
                <c:pt idx="148">
                  <c:v>0.711111111111111</c:v>
                </c:pt>
                <c:pt idx="149">
                  <c:v>0.711111111111111</c:v>
                </c:pt>
                <c:pt idx="150">
                  <c:v>0.711111111111111</c:v>
                </c:pt>
                <c:pt idx="151">
                  <c:v>0.711111111111111</c:v>
                </c:pt>
                <c:pt idx="152">
                  <c:v>0.711111111111111</c:v>
                </c:pt>
                <c:pt idx="153">
                  <c:v>0.711111111111111</c:v>
                </c:pt>
                <c:pt idx="154">
                  <c:v>0.711111111111111</c:v>
                </c:pt>
                <c:pt idx="155">
                  <c:v>0.711111111111111</c:v>
                </c:pt>
                <c:pt idx="156">
                  <c:v>0.711111111111111</c:v>
                </c:pt>
                <c:pt idx="157">
                  <c:v>0.711111111111111</c:v>
                </c:pt>
                <c:pt idx="158">
                  <c:v>0.711111111111111</c:v>
                </c:pt>
                <c:pt idx="159">
                  <c:v>0.711111111111111</c:v>
                </c:pt>
                <c:pt idx="160">
                  <c:v>0.711111111111111</c:v>
                </c:pt>
                <c:pt idx="161">
                  <c:v>0.711111111111111</c:v>
                </c:pt>
                <c:pt idx="162">
                  <c:v>0.711111111111111</c:v>
                </c:pt>
                <c:pt idx="163">
                  <c:v>0.711111111111111</c:v>
                </c:pt>
                <c:pt idx="164">
                  <c:v>0.711111111111111</c:v>
                </c:pt>
                <c:pt idx="165">
                  <c:v>0.711111111111111</c:v>
                </c:pt>
                <c:pt idx="166">
                  <c:v>0.711111111111111</c:v>
                </c:pt>
                <c:pt idx="167">
                  <c:v>0.711111111111111</c:v>
                </c:pt>
                <c:pt idx="168">
                  <c:v>0.711111111111111</c:v>
                </c:pt>
                <c:pt idx="169">
                  <c:v>0.711111111111111</c:v>
                </c:pt>
                <c:pt idx="170">
                  <c:v>0.711111111111111</c:v>
                </c:pt>
                <c:pt idx="171">
                  <c:v>0.711111111111111</c:v>
                </c:pt>
                <c:pt idx="172">
                  <c:v>0.711111111111111</c:v>
                </c:pt>
                <c:pt idx="173">
                  <c:v>0.711111111111111</c:v>
                </c:pt>
                <c:pt idx="174">
                  <c:v>0.711111111111111</c:v>
                </c:pt>
                <c:pt idx="175">
                  <c:v>0.711111111111111</c:v>
                </c:pt>
                <c:pt idx="176">
                  <c:v>0.711111111111111</c:v>
                </c:pt>
                <c:pt idx="177">
                  <c:v>0.711111111111111</c:v>
                </c:pt>
                <c:pt idx="178">
                  <c:v>0.711111111111111</c:v>
                </c:pt>
                <c:pt idx="179">
                  <c:v>0.711111111111111</c:v>
                </c:pt>
                <c:pt idx="180">
                  <c:v>0.711111111111111</c:v>
                </c:pt>
                <c:pt idx="181">
                  <c:v>0.711111111111111</c:v>
                </c:pt>
                <c:pt idx="182">
                  <c:v>0.711111111111111</c:v>
                </c:pt>
                <c:pt idx="183">
                  <c:v>0.711111111111111</c:v>
                </c:pt>
                <c:pt idx="184">
                  <c:v>0.711111111111111</c:v>
                </c:pt>
                <c:pt idx="185">
                  <c:v>0.711111111111111</c:v>
                </c:pt>
                <c:pt idx="186">
                  <c:v>0.711111111111111</c:v>
                </c:pt>
                <c:pt idx="187">
                  <c:v>0.711111111111111</c:v>
                </c:pt>
                <c:pt idx="188">
                  <c:v>0.711111111111111</c:v>
                </c:pt>
                <c:pt idx="189">
                  <c:v>0.711111111111111</c:v>
                </c:pt>
                <c:pt idx="190">
                  <c:v>0.711111111111111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0.711111111111111</c:v>
                </c:pt>
                <c:pt idx="194">
                  <c:v>0.711111111111111</c:v>
                </c:pt>
                <c:pt idx="195">
                  <c:v>0.711111111111111</c:v>
                </c:pt>
                <c:pt idx="196">
                  <c:v>0.711111111111111</c:v>
                </c:pt>
                <c:pt idx="197">
                  <c:v>0.711111111111111</c:v>
                </c:pt>
                <c:pt idx="198">
                  <c:v>0.711111111111111</c:v>
                </c:pt>
                <c:pt idx="199">
                  <c:v>0.711111111111111</c:v>
                </c:pt>
                <c:pt idx="200">
                  <c:v>0.711111111111111</c:v>
                </c:pt>
                <c:pt idx="201">
                  <c:v>0.711111111111111</c:v>
                </c:pt>
                <c:pt idx="202">
                  <c:v>0.711111111111111</c:v>
                </c:pt>
                <c:pt idx="203">
                  <c:v>0.711111111111111</c:v>
                </c:pt>
                <c:pt idx="204">
                  <c:v>0.722222222222222</c:v>
                </c:pt>
                <c:pt idx="205">
                  <c:v>0.722222222222222</c:v>
                </c:pt>
                <c:pt idx="206">
                  <c:v>0.722222222222222</c:v>
                </c:pt>
                <c:pt idx="207">
                  <c:v>0.722222222222222</c:v>
                </c:pt>
                <c:pt idx="208">
                  <c:v>0.722222222222222</c:v>
                </c:pt>
                <c:pt idx="209">
                  <c:v>0.722222222222222</c:v>
                </c:pt>
                <c:pt idx="210">
                  <c:v>0.722222222222222</c:v>
                </c:pt>
                <c:pt idx="211">
                  <c:v>0.722222222222222</c:v>
                </c:pt>
                <c:pt idx="212">
                  <c:v>0.722222222222222</c:v>
                </c:pt>
                <c:pt idx="213">
                  <c:v>0.722222222222222</c:v>
                </c:pt>
                <c:pt idx="214">
                  <c:v>0.722222222222222</c:v>
                </c:pt>
                <c:pt idx="215">
                  <c:v>0.722222222222222</c:v>
                </c:pt>
                <c:pt idx="216">
                  <c:v>0.722222222222222</c:v>
                </c:pt>
                <c:pt idx="217">
                  <c:v>0.722222222222222</c:v>
                </c:pt>
                <c:pt idx="218">
                  <c:v>0.722222222222222</c:v>
                </c:pt>
                <c:pt idx="219">
                  <c:v>0.722222222222222</c:v>
                </c:pt>
                <c:pt idx="220">
                  <c:v>0.722222222222222</c:v>
                </c:pt>
                <c:pt idx="221">
                  <c:v>0.722222222222222</c:v>
                </c:pt>
                <c:pt idx="222">
                  <c:v>0.722222222222222</c:v>
                </c:pt>
                <c:pt idx="223">
                  <c:v>0.722222222222222</c:v>
                </c:pt>
                <c:pt idx="224">
                  <c:v>0.722222222222222</c:v>
                </c:pt>
                <c:pt idx="225">
                  <c:v>0.733333333333333</c:v>
                </c:pt>
                <c:pt idx="226">
                  <c:v>0.733333333333333</c:v>
                </c:pt>
                <c:pt idx="227">
                  <c:v>0.733333333333333</c:v>
                </c:pt>
                <c:pt idx="228">
                  <c:v>0.733333333333333</c:v>
                </c:pt>
                <c:pt idx="229">
                  <c:v>0.733333333333333</c:v>
                </c:pt>
                <c:pt idx="230">
                  <c:v>0.733333333333333</c:v>
                </c:pt>
                <c:pt idx="231">
                  <c:v>0.733333333333333</c:v>
                </c:pt>
                <c:pt idx="232">
                  <c:v>0.733333333333333</c:v>
                </c:pt>
                <c:pt idx="233">
                  <c:v>0.733333333333333</c:v>
                </c:pt>
                <c:pt idx="234">
                  <c:v>0.733333333333333</c:v>
                </c:pt>
                <c:pt idx="235">
                  <c:v>0.733333333333333</c:v>
                </c:pt>
                <c:pt idx="236">
                  <c:v>0.733333333333333</c:v>
                </c:pt>
                <c:pt idx="237">
                  <c:v>0.733333333333333</c:v>
                </c:pt>
                <c:pt idx="238">
                  <c:v>0.733333333333333</c:v>
                </c:pt>
                <c:pt idx="239">
                  <c:v>0.733333333333333</c:v>
                </c:pt>
                <c:pt idx="240">
                  <c:v>0.733333333333333</c:v>
                </c:pt>
                <c:pt idx="241">
                  <c:v>0.733333333333333</c:v>
                </c:pt>
                <c:pt idx="242">
                  <c:v>0.733333333333333</c:v>
                </c:pt>
                <c:pt idx="243">
                  <c:v>0.733333333333333</c:v>
                </c:pt>
                <c:pt idx="244">
                  <c:v>0.733333333333333</c:v>
                </c:pt>
                <c:pt idx="245">
                  <c:v>0.733333333333333</c:v>
                </c:pt>
                <c:pt idx="246">
                  <c:v>0.733333333333333</c:v>
                </c:pt>
                <c:pt idx="247">
                  <c:v>0.733333333333333</c:v>
                </c:pt>
                <c:pt idx="248">
                  <c:v>0.733333333333333</c:v>
                </c:pt>
                <c:pt idx="249">
                  <c:v>0.733333333333333</c:v>
                </c:pt>
                <c:pt idx="250">
                  <c:v>0.733333333333333</c:v>
                </c:pt>
                <c:pt idx="251">
                  <c:v>0.733333333333333</c:v>
                </c:pt>
                <c:pt idx="252">
                  <c:v>0.733333333333333</c:v>
                </c:pt>
                <c:pt idx="253">
                  <c:v>0.744444444444444</c:v>
                </c:pt>
                <c:pt idx="254">
                  <c:v>0.744444444444444</c:v>
                </c:pt>
                <c:pt idx="255">
                  <c:v>0.755555555555555</c:v>
                </c:pt>
                <c:pt idx="256">
                  <c:v>0.755555555555555</c:v>
                </c:pt>
                <c:pt idx="257">
                  <c:v>0.755555555555555</c:v>
                </c:pt>
                <c:pt idx="258">
                  <c:v>0.755555555555555</c:v>
                </c:pt>
                <c:pt idx="259">
                  <c:v>0.755555555555555</c:v>
                </c:pt>
                <c:pt idx="260">
                  <c:v>0.755555555555555</c:v>
                </c:pt>
                <c:pt idx="261">
                  <c:v>0.755555555555555</c:v>
                </c:pt>
                <c:pt idx="262">
                  <c:v>0.755555555555555</c:v>
                </c:pt>
                <c:pt idx="263">
                  <c:v>0.755555555555555</c:v>
                </c:pt>
                <c:pt idx="264">
                  <c:v>0.755555555555555</c:v>
                </c:pt>
                <c:pt idx="265">
                  <c:v>0.755555555555555</c:v>
                </c:pt>
                <c:pt idx="266">
                  <c:v>0.755555555555555</c:v>
                </c:pt>
                <c:pt idx="267">
                  <c:v>0.755555555555555</c:v>
                </c:pt>
                <c:pt idx="268">
                  <c:v>0.755555555555555</c:v>
                </c:pt>
                <c:pt idx="269">
                  <c:v>0.755555555555555</c:v>
                </c:pt>
                <c:pt idx="270">
                  <c:v>0.755555555555555</c:v>
                </c:pt>
                <c:pt idx="271">
                  <c:v>0.755555555555555</c:v>
                </c:pt>
                <c:pt idx="272">
                  <c:v>0.755555555555555</c:v>
                </c:pt>
                <c:pt idx="273">
                  <c:v>0.755555555555555</c:v>
                </c:pt>
                <c:pt idx="274">
                  <c:v>0.755555555555555</c:v>
                </c:pt>
                <c:pt idx="275">
                  <c:v>0.755555555555555</c:v>
                </c:pt>
                <c:pt idx="276">
                  <c:v>0.755555555555555</c:v>
                </c:pt>
                <c:pt idx="277">
                  <c:v>0.755555555555555</c:v>
                </c:pt>
                <c:pt idx="278">
                  <c:v>0.755555555555555</c:v>
                </c:pt>
                <c:pt idx="279">
                  <c:v>0.755555555555555</c:v>
                </c:pt>
                <c:pt idx="280">
                  <c:v>0.766666666666667</c:v>
                </c:pt>
                <c:pt idx="281">
                  <c:v>0.766666666666667</c:v>
                </c:pt>
                <c:pt idx="282">
                  <c:v>0.766666666666667</c:v>
                </c:pt>
                <c:pt idx="283">
                  <c:v>0.766666666666667</c:v>
                </c:pt>
                <c:pt idx="284">
                  <c:v>0.766666666666667</c:v>
                </c:pt>
                <c:pt idx="285">
                  <c:v>0.766666666666667</c:v>
                </c:pt>
                <c:pt idx="286">
                  <c:v>0.766666666666667</c:v>
                </c:pt>
                <c:pt idx="287">
                  <c:v>0.766666666666667</c:v>
                </c:pt>
                <c:pt idx="288">
                  <c:v>0.766666666666667</c:v>
                </c:pt>
                <c:pt idx="289">
                  <c:v>0.777777777777778</c:v>
                </c:pt>
                <c:pt idx="290">
                  <c:v>0.777777777777778</c:v>
                </c:pt>
                <c:pt idx="291">
                  <c:v>0.777777777777778</c:v>
                </c:pt>
                <c:pt idx="292">
                  <c:v>0.777777777777778</c:v>
                </c:pt>
                <c:pt idx="293">
                  <c:v>0.777777777777778</c:v>
                </c:pt>
                <c:pt idx="294">
                  <c:v>0.777777777777778</c:v>
                </c:pt>
                <c:pt idx="295">
                  <c:v>0.788888888888889</c:v>
                </c:pt>
                <c:pt idx="296">
                  <c:v>0.788888888888889</c:v>
                </c:pt>
                <c:pt idx="297">
                  <c:v>0.788888888888889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0.811111111111111</c:v>
                </c:pt>
                <c:pt idx="305">
                  <c:v>0.811111111111111</c:v>
                </c:pt>
                <c:pt idx="306">
                  <c:v>0.811111111111111</c:v>
                </c:pt>
                <c:pt idx="307">
                  <c:v>0.811111111111111</c:v>
                </c:pt>
                <c:pt idx="308">
                  <c:v>0.811111111111111</c:v>
                </c:pt>
                <c:pt idx="309">
                  <c:v>0.811111111111111</c:v>
                </c:pt>
                <c:pt idx="310">
                  <c:v>0.811111111111111</c:v>
                </c:pt>
                <c:pt idx="311">
                  <c:v>0.811111111111111</c:v>
                </c:pt>
                <c:pt idx="312">
                  <c:v>0.811111111111111</c:v>
                </c:pt>
                <c:pt idx="313">
                  <c:v>0.811111111111111</c:v>
                </c:pt>
                <c:pt idx="314">
                  <c:v>0.811111111111111</c:v>
                </c:pt>
                <c:pt idx="315">
                  <c:v>0.811111111111111</c:v>
                </c:pt>
                <c:pt idx="316">
                  <c:v>0.811111111111111</c:v>
                </c:pt>
                <c:pt idx="317">
                  <c:v>0.811111111111111</c:v>
                </c:pt>
                <c:pt idx="318">
                  <c:v>0.822222222222222</c:v>
                </c:pt>
                <c:pt idx="319">
                  <c:v>0.822222222222222</c:v>
                </c:pt>
                <c:pt idx="320">
                  <c:v>0.822222222222222</c:v>
                </c:pt>
                <c:pt idx="321">
                  <c:v>0.822222222222222</c:v>
                </c:pt>
                <c:pt idx="322">
                  <c:v>0.822222222222222</c:v>
                </c:pt>
                <c:pt idx="323">
                  <c:v>0.822222222222222</c:v>
                </c:pt>
                <c:pt idx="324">
                  <c:v>0.822222222222222</c:v>
                </c:pt>
                <c:pt idx="325">
                  <c:v>0.822222222222222</c:v>
                </c:pt>
                <c:pt idx="326">
                  <c:v>0.822222222222222</c:v>
                </c:pt>
                <c:pt idx="327">
                  <c:v>0.822222222222222</c:v>
                </c:pt>
                <c:pt idx="328">
                  <c:v>0.822222222222222</c:v>
                </c:pt>
                <c:pt idx="329">
                  <c:v>0.822222222222222</c:v>
                </c:pt>
                <c:pt idx="330">
                  <c:v>0.822222222222222</c:v>
                </c:pt>
                <c:pt idx="331">
                  <c:v>0.822222222222222</c:v>
                </c:pt>
                <c:pt idx="332">
                  <c:v>0.822222222222222</c:v>
                </c:pt>
                <c:pt idx="333">
                  <c:v>0.822222222222222</c:v>
                </c:pt>
                <c:pt idx="334">
                  <c:v>0.822222222222222</c:v>
                </c:pt>
                <c:pt idx="335">
                  <c:v>0.822222222222222</c:v>
                </c:pt>
                <c:pt idx="336">
                  <c:v>0.822222222222222</c:v>
                </c:pt>
                <c:pt idx="337">
                  <c:v>0.822222222222222</c:v>
                </c:pt>
                <c:pt idx="338">
                  <c:v>0.822222222222222</c:v>
                </c:pt>
                <c:pt idx="339">
                  <c:v>0.822222222222222</c:v>
                </c:pt>
                <c:pt idx="340">
                  <c:v>0.822222222222222</c:v>
                </c:pt>
                <c:pt idx="341">
                  <c:v>0.833333333333333</c:v>
                </c:pt>
                <c:pt idx="342">
                  <c:v>0.833333333333333</c:v>
                </c:pt>
                <c:pt idx="343">
                  <c:v>0.833333333333333</c:v>
                </c:pt>
                <c:pt idx="344">
                  <c:v>0.833333333333333</c:v>
                </c:pt>
                <c:pt idx="345">
                  <c:v>0.833333333333333</c:v>
                </c:pt>
                <c:pt idx="346">
                  <c:v>0.833333333333333</c:v>
                </c:pt>
                <c:pt idx="347">
                  <c:v>0.833333333333333</c:v>
                </c:pt>
                <c:pt idx="348">
                  <c:v>0.833333333333333</c:v>
                </c:pt>
                <c:pt idx="349">
                  <c:v>0.833333333333333</c:v>
                </c:pt>
                <c:pt idx="350">
                  <c:v>0.833333333333333</c:v>
                </c:pt>
                <c:pt idx="351">
                  <c:v>0.833333333333333</c:v>
                </c:pt>
                <c:pt idx="352">
                  <c:v>0.833333333333333</c:v>
                </c:pt>
                <c:pt idx="353">
                  <c:v>0.844444444444444</c:v>
                </c:pt>
                <c:pt idx="354">
                  <c:v>0.844444444444444</c:v>
                </c:pt>
                <c:pt idx="355">
                  <c:v>0.844444444444444</c:v>
                </c:pt>
                <c:pt idx="356">
                  <c:v>0.844444444444444</c:v>
                </c:pt>
                <c:pt idx="357">
                  <c:v>0.844444444444444</c:v>
                </c:pt>
                <c:pt idx="358">
                  <c:v>0.844444444444444</c:v>
                </c:pt>
                <c:pt idx="359">
                  <c:v>0.844444444444444</c:v>
                </c:pt>
                <c:pt idx="360">
                  <c:v>0.855555555555555</c:v>
                </c:pt>
                <c:pt idx="361">
                  <c:v>0.855555555555555</c:v>
                </c:pt>
                <c:pt idx="362">
                  <c:v>0.866666666666667</c:v>
                </c:pt>
                <c:pt idx="363">
                  <c:v>0.866666666666667</c:v>
                </c:pt>
                <c:pt idx="364">
                  <c:v>0.866666666666667</c:v>
                </c:pt>
                <c:pt idx="365">
                  <c:v>0.866666666666667</c:v>
                </c:pt>
                <c:pt idx="366">
                  <c:v>0.866666666666667</c:v>
                </c:pt>
                <c:pt idx="367">
                  <c:v>0.866666666666667</c:v>
                </c:pt>
                <c:pt idx="368">
                  <c:v>0.866666666666667</c:v>
                </c:pt>
                <c:pt idx="369">
                  <c:v>0.866666666666667</c:v>
                </c:pt>
                <c:pt idx="370">
                  <c:v>0.866666666666667</c:v>
                </c:pt>
                <c:pt idx="371">
                  <c:v>0.866666666666667</c:v>
                </c:pt>
                <c:pt idx="372">
                  <c:v>0.877777777777778</c:v>
                </c:pt>
                <c:pt idx="373">
                  <c:v>0.877777777777778</c:v>
                </c:pt>
                <c:pt idx="374">
                  <c:v>0.877777777777778</c:v>
                </c:pt>
                <c:pt idx="375">
                  <c:v>0.877777777777778</c:v>
                </c:pt>
                <c:pt idx="376">
                  <c:v>0.877777777777778</c:v>
                </c:pt>
                <c:pt idx="377">
                  <c:v>0.877777777777778</c:v>
                </c:pt>
                <c:pt idx="378">
                  <c:v>0.877777777777778</c:v>
                </c:pt>
                <c:pt idx="379">
                  <c:v>0.877777777777778</c:v>
                </c:pt>
                <c:pt idx="380">
                  <c:v>0.877777777777778</c:v>
                </c:pt>
                <c:pt idx="381">
                  <c:v>0.877777777777778</c:v>
                </c:pt>
                <c:pt idx="382">
                  <c:v>0.888888888888889</c:v>
                </c:pt>
                <c:pt idx="383">
                  <c:v>0.888888888888889</c:v>
                </c:pt>
                <c:pt idx="384">
                  <c:v>0.888888888888889</c:v>
                </c:pt>
                <c:pt idx="385">
                  <c:v>0.888888888888889</c:v>
                </c:pt>
                <c:pt idx="386">
                  <c:v>0.888888888888889</c:v>
                </c:pt>
                <c:pt idx="387">
                  <c:v>0.888888888888889</c:v>
                </c:pt>
                <c:pt idx="388">
                  <c:v>0.888888888888889</c:v>
                </c:pt>
                <c:pt idx="389">
                  <c:v>0.888888888888889</c:v>
                </c:pt>
                <c:pt idx="390">
                  <c:v>0.888888888888889</c:v>
                </c:pt>
                <c:pt idx="391">
                  <c:v>0.888888888888889</c:v>
                </c:pt>
                <c:pt idx="392">
                  <c:v>0.888888888888889</c:v>
                </c:pt>
                <c:pt idx="393">
                  <c:v>0.888888888888889</c:v>
                </c:pt>
                <c:pt idx="394">
                  <c:v>0.888888888888889</c:v>
                </c:pt>
                <c:pt idx="395">
                  <c:v>0.888888888888889</c:v>
                </c:pt>
                <c:pt idx="396">
                  <c:v>0.888888888888889</c:v>
                </c:pt>
                <c:pt idx="397">
                  <c:v>0.888888888888889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0.911111111111111</c:v>
                </c:pt>
                <c:pt idx="426">
                  <c:v>0.911111111111111</c:v>
                </c:pt>
                <c:pt idx="427">
                  <c:v>0.911111111111111</c:v>
                </c:pt>
                <c:pt idx="428">
                  <c:v>0.911111111111111</c:v>
                </c:pt>
                <c:pt idx="429">
                  <c:v>0.922222222222222</c:v>
                </c:pt>
                <c:pt idx="430">
                  <c:v>0.922222222222222</c:v>
                </c:pt>
                <c:pt idx="431">
                  <c:v>0.922222222222222</c:v>
                </c:pt>
                <c:pt idx="432">
                  <c:v>0.922222222222222</c:v>
                </c:pt>
                <c:pt idx="433">
                  <c:v>0.922222222222222</c:v>
                </c:pt>
                <c:pt idx="434">
                  <c:v>0.922222222222222</c:v>
                </c:pt>
                <c:pt idx="435">
                  <c:v>0.922222222222222</c:v>
                </c:pt>
                <c:pt idx="436">
                  <c:v>0.922222222222222</c:v>
                </c:pt>
                <c:pt idx="437">
                  <c:v>0.922222222222222</c:v>
                </c:pt>
                <c:pt idx="438">
                  <c:v>0.922222222222222</c:v>
                </c:pt>
                <c:pt idx="439">
                  <c:v>0.922222222222222</c:v>
                </c:pt>
                <c:pt idx="440">
                  <c:v>0.922222222222222</c:v>
                </c:pt>
                <c:pt idx="441">
                  <c:v>0.922222222222222</c:v>
                </c:pt>
                <c:pt idx="442">
                  <c:v>0.922222222222222</c:v>
                </c:pt>
                <c:pt idx="443">
                  <c:v>0.922222222222222</c:v>
                </c:pt>
                <c:pt idx="444">
                  <c:v>0.922222222222222</c:v>
                </c:pt>
                <c:pt idx="445">
                  <c:v>0.922222222222222</c:v>
                </c:pt>
                <c:pt idx="446">
                  <c:v>0.922222222222222</c:v>
                </c:pt>
                <c:pt idx="447">
                  <c:v>0.922222222222222</c:v>
                </c:pt>
                <c:pt idx="448">
                  <c:v>0.922222222222222</c:v>
                </c:pt>
                <c:pt idx="449">
                  <c:v>0.933333333333333</c:v>
                </c:pt>
                <c:pt idx="450">
                  <c:v>0.933333333333333</c:v>
                </c:pt>
                <c:pt idx="451">
                  <c:v>0.933333333333333</c:v>
                </c:pt>
                <c:pt idx="452">
                  <c:v>0.933333333333333</c:v>
                </c:pt>
                <c:pt idx="453">
                  <c:v>0.933333333333333</c:v>
                </c:pt>
                <c:pt idx="454">
                  <c:v>0.933333333333333</c:v>
                </c:pt>
                <c:pt idx="455">
                  <c:v>0.933333333333333</c:v>
                </c:pt>
                <c:pt idx="456">
                  <c:v>0.933333333333333</c:v>
                </c:pt>
                <c:pt idx="457">
                  <c:v>0.933333333333333</c:v>
                </c:pt>
                <c:pt idx="458">
                  <c:v>0.933333333333333</c:v>
                </c:pt>
                <c:pt idx="459">
                  <c:v>0.933333333333333</c:v>
                </c:pt>
                <c:pt idx="460">
                  <c:v>0.933333333333333</c:v>
                </c:pt>
                <c:pt idx="461">
                  <c:v>0.933333333333333</c:v>
                </c:pt>
                <c:pt idx="462">
                  <c:v>0.933333333333333</c:v>
                </c:pt>
                <c:pt idx="463">
                  <c:v>0.933333333333333</c:v>
                </c:pt>
                <c:pt idx="464">
                  <c:v>0.933333333333333</c:v>
                </c:pt>
                <c:pt idx="465">
                  <c:v>0.933333333333333</c:v>
                </c:pt>
                <c:pt idx="466">
                  <c:v>0.933333333333333</c:v>
                </c:pt>
                <c:pt idx="467">
                  <c:v>0.933333333333333</c:v>
                </c:pt>
                <c:pt idx="468">
                  <c:v>0.933333333333333</c:v>
                </c:pt>
                <c:pt idx="469">
                  <c:v>0.933333333333333</c:v>
                </c:pt>
                <c:pt idx="470">
                  <c:v>0.933333333333333</c:v>
                </c:pt>
                <c:pt idx="471">
                  <c:v>0.933333333333333</c:v>
                </c:pt>
                <c:pt idx="472">
                  <c:v>0.933333333333333</c:v>
                </c:pt>
                <c:pt idx="473">
                  <c:v>0.933333333333333</c:v>
                </c:pt>
                <c:pt idx="474">
                  <c:v>0.933333333333333</c:v>
                </c:pt>
                <c:pt idx="475">
                  <c:v>0.933333333333333</c:v>
                </c:pt>
                <c:pt idx="476">
                  <c:v>0.933333333333333</c:v>
                </c:pt>
                <c:pt idx="477">
                  <c:v>0.933333333333333</c:v>
                </c:pt>
                <c:pt idx="478">
                  <c:v>0.933333333333333</c:v>
                </c:pt>
                <c:pt idx="479">
                  <c:v>0.933333333333333</c:v>
                </c:pt>
                <c:pt idx="480">
                  <c:v>0.933333333333333</c:v>
                </c:pt>
                <c:pt idx="481">
                  <c:v>0.933333333333333</c:v>
                </c:pt>
                <c:pt idx="482">
                  <c:v>0.933333333333333</c:v>
                </c:pt>
                <c:pt idx="483">
                  <c:v>0.933333333333333</c:v>
                </c:pt>
                <c:pt idx="484">
                  <c:v>0.933333333333333</c:v>
                </c:pt>
                <c:pt idx="485">
                  <c:v>0.933333333333333</c:v>
                </c:pt>
                <c:pt idx="486">
                  <c:v>0.933333333333333</c:v>
                </c:pt>
                <c:pt idx="487">
                  <c:v>0.933333333333333</c:v>
                </c:pt>
                <c:pt idx="488">
                  <c:v>0.933333333333333</c:v>
                </c:pt>
                <c:pt idx="489">
                  <c:v>0.933333333333333</c:v>
                </c:pt>
                <c:pt idx="490">
                  <c:v>0.933333333333333</c:v>
                </c:pt>
                <c:pt idx="491">
                  <c:v>0.933333333333333</c:v>
                </c:pt>
                <c:pt idx="492">
                  <c:v>0.933333333333333</c:v>
                </c:pt>
                <c:pt idx="493">
                  <c:v>0.933333333333333</c:v>
                </c:pt>
                <c:pt idx="494">
                  <c:v>0.933333333333333</c:v>
                </c:pt>
                <c:pt idx="495">
                  <c:v>0.933333333333333</c:v>
                </c:pt>
                <c:pt idx="496">
                  <c:v>0.933333333333333</c:v>
                </c:pt>
                <c:pt idx="497">
                  <c:v>0.933333333333333</c:v>
                </c:pt>
                <c:pt idx="498">
                  <c:v>0.933333333333333</c:v>
                </c:pt>
                <c:pt idx="499">
                  <c:v>0.933333333333333</c:v>
                </c:pt>
                <c:pt idx="500">
                  <c:v>0.933333333333333</c:v>
                </c:pt>
                <c:pt idx="501">
                  <c:v>0.933333333333333</c:v>
                </c:pt>
                <c:pt idx="502">
                  <c:v>0.933333333333333</c:v>
                </c:pt>
                <c:pt idx="503">
                  <c:v>0.933333333333333</c:v>
                </c:pt>
                <c:pt idx="504">
                  <c:v>0.933333333333333</c:v>
                </c:pt>
                <c:pt idx="505">
                  <c:v>0.933333333333333</c:v>
                </c:pt>
                <c:pt idx="506">
                  <c:v>0.944444444444444</c:v>
                </c:pt>
                <c:pt idx="507">
                  <c:v>0.944444444444444</c:v>
                </c:pt>
                <c:pt idx="508">
                  <c:v>0.944444444444444</c:v>
                </c:pt>
                <c:pt idx="509">
                  <c:v>0.944444444444444</c:v>
                </c:pt>
                <c:pt idx="510">
                  <c:v>0.944444444444444</c:v>
                </c:pt>
                <c:pt idx="511">
                  <c:v>0.944444444444444</c:v>
                </c:pt>
                <c:pt idx="512">
                  <c:v>0.944444444444444</c:v>
                </c:pt>
                <c:pt idx="513">
                  <c:v>0.944444444444444</c:v>
                </c:pt>
                <c:pt idx="514">
                  <c:v>0.944444444444444</c:v>
                </c:pt>
                <c:pt idx="515">
                  <c:v>0.944444444444444</c:v>
                </c:pt>
                <c:pt idx="516">
                  <c:v>0.944444444444444</c:v>
                </c:pt>
                <c:pt idx="517">
                  <c:v>0.944444444444444</c:v>
                </c:pt>
                <c:pt idx="518">
                  <c:v>0.944444444444444</c:v>
                </c:pt>
                <c:pt idx="519">
                  <c:v>0.944444444444444</c:v>
                </c:pt>
                <c:pt idx="520">
                  <c:v>0.944444444444444</c:v>
                </c:pt>
                <c:pt idx="521">
                  <c:v>0.944444444444444</c:v>
                </c:pt>
                <c:pt idx="522">
                  <c:v>0.944444444444444</c:v>
                </c:pt>
                <c:pt idx="523">
                  <c:v>0.944444444444444</c:v>
                </c:pt>
                <c:pt idx="524">
                  <c:v>0.944444444444444</c:v>
                </c:pt>
                <c:pt idx="525">
                  <c:v>0.944444444444444</c:v>
                </c:pt>
                <c:pt idx="526">
                  <c:v>0.944444444444444</c:v>
                </c:pt>
                <c:pt idx="527">
                  <c:v>0.944444444444444</c:v>
                </c:pt>
                <c:pt idx="528">
                  <c:v>0.944444444444444</c:v>
                </c:pt>
                <c:pt idx="529">
                  <c:v>0.944444444444444</c:v>
                </c:pt>
                <c:pt idx="530">
                  <c:v>0.944444444444444</c:v>
                </c:pt>
                <c:pt idx="531">
                  <c:v>0.944444444444444</c:v>
                </c:pt>
                <c:pt idx="532">
                  <c:v>0.944444444444444</c:v>
                </c:pt>
                <c:pt idx="533">
                  <c:v>0.944444444444444</c:v>
                </c:pt>
                <c:pt idx="534">
                  <c:v>0.944444444444444</c:v>
                </c:pt>
                <c:pt idx="535">
                  <c:v>0.944444444444444</c:v>
                </c:pt>
                <c:pt idx="536">
                  <c:v>0.944444444444444</c:v>
                </c:pt>
                <c:pt idx="537">
                  <c:v>0.944444444444444</c:v>
                </c:pt>
                <c:pt idx="538">
                  <c:v>0.944444444444444</c:v>
                </c:pt>
                <c:pt idx="539">
                  <c:v>0.944444444444444</c:v>
                </c:pt>
                <c:pt idx="540">
                  <c:v>0.944444444444444</c:v>
                </c:pt>
                <c:pt idx="541">
                  <c:v>0.944444444444444</c:v>
                </c:pt>
                <c:pt idx="542">
                  <c:v>0.944444444444444</c:v>
                </c:pt>
                <c:pt idx="543">
                  <c:v>0.944444444444444</c:v>
                </c:pt>
                <c:pt idx="544">
                  <c:v>0.944444444444444</c:v>
                </c:pt>
                <c:pt idx="545">
                  <c:v>0.944444444444444</c:v>
                </c:pt>
                <c:pt idx="546">
                  <c:v>0.944444444444444</c:v>
                </c:pt>
                <c:pt idx="547">
                  <c:v>0.955555555555556</c:v>
                </c:pt>
                <c:pt idx="548">
                  <c:v>0.955555555555556</c:v>
                </c:pt>
                <c:pt idx="549">
                  <c:v>0.955555555555556</c:v>
                </c:pt>
                <c:pt idx="550">
                  <c:v>0.955555555555556</c:v>
                </c:pt>
                <c:pt idx="551">
                  <c:v>0.955555555555556</c:v>
                </c:pt>
                <c:pt idx="552">
                  <c:v>0.955555555555556</c:v>
                </c:pt>
                <c:pt idx="553">
                  <c:v>0.955555555555556</c:v>
                </c:pt>
                <c:pt idx="554">
                  <c:v>0.955555555555556</c:v>
                </c:pt>
                <c:pt idx="555">
                  <c:v>0.955555555555556</c:v>
                </c:pt>
                <c:pt idx="556">
                  <c:v>0.955555555555556</c:v>
                </c:pt>
                <c:pt idx="557">
                  <c:v>0.955555555555556</c:v>
                </c:pt>
                <c:pt idx="558">
                  <c:v>0.955555555555556</c:v>
                </c:pt>
                <c:pt idx="559">
                  <c:v>0.955555555555556</c:v>
                </c:pt>
                <c:pt idx="560">
                  <c:v>0.955555555555556</c:v>
                </c:pt>
                <c:pt idx="561">
                  <c:v>0.955555555555556</c:v>
                </c:pt>
                <c:pt idx="562">
                  <c:v>0.955555555555556</c:v>
                </c:pt>
                <c:pt idx="563">
                  <c:v>0.955555555555556</c:v>
                </c:pt>
                <c:pt idx="564">
                  <c:v>0.955555555555556</c:v>
                </c:pt>
                <c:pt idx="565">
                  <c:v>0.955555555555556</c:v>
                </c:pt>
                <c:pt idx="566">
                  <c:v>0.955555555555556</c:v>
                </c:pt>
                <c:pt idx="567">
                  <c:v>0.955555555555556</c:v>
                </c:pt>
                <c:pt idx="568">
                  <c:v>0.955555555555556</c:v>
                </c:pt>
                <c:pt idx="569">
                  <c:v>0.955555555555556</c:v>
                </c:pt>
                <c:pt idx="570">
                  <c:v>0.955555555555556</c:v>
                </c:pt>
                <c:pt idx="571">
                  <c:v>0.955555555555556</c:v>
                </c:pt>
                <c:pt idx="572">
                  <c:v>0.955555555555556</c:v>
                </c:pt>
                <c:pt idx="573">
                  <c:v>0.966666666666667</c:v>
                </c:pt>
                <c:pt idx="574">
                  <c:v>0.966666666666667</c:v>
                </c:pt>
                <c:pt idx="575">
                  <c:v>0.966666666666667</c:v>
                </c:pt>
                <c:pt idx="576">
                  <c:v>0.966666666666667</c:v>
                </c:pt>
                <c:pt idx="577">
                  <c:v>0.966666666666667</c:v>
                </c:pt>
                <c:pt idx="578">
                  <c:v>0.966666666666667</c:v>
                </c:pt>
                <c:pt idx="579">
                  <c:v>0.966666666666667</c:v>
                </c:pt>
                <c:pt idx="580">
                  <c:v>0.966666666666667</c:v>
                </c:pt>
                <c:pt idx="581">
                  <c:v>0.966666666666667</c:v>
                </c:pt>
                <c:pt idx="582">
                  <c:v>0.966666666666667</c:v>
                </c:pt>
                <c:pt idx="583">
                  <c:v>0.977777777777778</c:v>
                </c:pt>
                <c:pt idx="584">
                  <c:v>0.977777777777778</c:v>
                </c:pt>
                <c:pt idx="585">
                  <c:v>0.977777777777778</c:v>
                </c:pt>
                <c:pt idx="586">
                  <c:v>0.977777777777778</c:v>
                </c:pt>
                <c:pt idx="587">
                  <c:v>0.977777777777778</c:v>
                </c:pt>
                <c:pt idx="588">
                  <c:v>0.977777777777778</c:v>
                </c:pt>
                <c:pt idx="589">
                  <c:v>0.977777777777778</c:v>
                </c:pt>
                <c:pt idx="590">
                  <c:v>0.977777777777778</c:v>
                </c:pt>
                <c:pt idx="591">
                  <c:v>0.977777777777778</c:v>
                </c:pt>
                <c:pt idx="592">
                  <c:v>0.977777777777778</c:v>
                </c:pt>
                <c:pt idx="593">
                  <c:v>0.977777777777778</c:v>
                </c:pt>
                <c:pt idx="594">
                  <c:v>0.977777777777778</c:v>
                </c:pt>
                <c:pt idx="595">
                  <c:v>0.977777777777778</c:v>
                </c:pt>
                <c:pt idx="596">
                  <c:v>0.977777777777778</c:v>
                </c:pt>
                <c:pt idx="597">
                  <c:v>0.977777777777778</c:v>
                </c:pt>
                <c:pt idx="598">
                  <c:v>0.977777777777778</c:v>
                </c:pt>
                <c:pt idx="599">
                  <c:v>0.977777777777778</c:v>
                </c:pt>
                <c:pt idx="600">
                  <c:v>0.977777777777778</c:v>
                </c:pt>
                <c:pt idx="601">
                  <c:v>0.977777777777778</c:v>
                </c:pt>
                <c:pt idx="602">
                  <c:v>0.977777777777778</c:v>
                </c:pt>
                <c:pt idx="603">
                  <c:v>0.977777777777778</c:v>
                </c:pt>
                <c:pt idx="604">
                  <c:v>0.977777777777778</c:v>
                </c:pt>
                <c:pt idx="605">
                  <c:v>0.977777777777778</c:v>
                </c:pt>
                <c:pt idx="606">
                  <c:v>0.977777777777778</c:v>
                </c:pt>
                <c:pt idx="607">
                  <c:v>0.977777777777778</c:v>
                </c:pt>
                <c:pt idx="608">
                  <c:v>0.977777777777778</c:v>
                </c:pt>
                <c:pt idx="609">
                  <c:v>0.977777777777778</c:v>
                </c:pt>
                <c:pt idx="610">
                  <c:v>0.977777777777778</c:v>
                </c:pt>
                <c:pt idx="611">
                  <c:v>0.977777777777778</c:v>
                </c:pt>
                <c:pt idx="612">
                  <c:v>0.977777777777778</c:v>
                </c:pt>
                <c:pt idx="613">
                  <c:v>0.977777777777778</c:v>
                </c:pt>
                <c:pt idx="614">
                  <c:v>0.977777777777778</c:v>
                </c:pt>
                <c:pt idx="615">
                  <c:v>0.977777777777778</c:v>
                </c:pt>
                <c:pt idx="616">
                  <c:v>0.977777777777778</c:v>
                </c:pt>
                <c:pt idx="617">
                  <c:v>0.977777777777778</c:v>
                </c:pt>
                <c:pt idx="618">
                  <c:v>0.977777777777778</c:v>
                </c:pt>
                <c:pt idx="619">
                  <c:v>0.977777777777778</c:v>
                </c:pt>
                <c:pt idx="620">
                  <c:v>0.977777777777778</c:v>
                </c:pt>
                <c:pt idx="621">
                  <c:v>0.977777777777778</c:v>
                </c:pt>
                <c:pt idx="622">
                  <c:v>0.988888888888889</c:v>
                </c:pt>
                <c:pt idx="623">
                  <c:v>0.988888888888889</c:v>
                </c:pt>
                <c:pt idx="624">
                  <c:v>0.988888888888889</c:v>
                </c:pt>
                <c:pt idx="625">
                  <c:v>0.988888888888889</c:v>
                </c:pt>
                <c:pt idx="626">
                  <c:v>0.988888888888889</c:v>
                </c:pt>
                <c:pt idx="627">
                  <c:v>0.988888888888889</c:v>
                </c:pt>
                <c:pt idx="628">
                  <c:v>0.988888888888889</c:v>
                </c:pt>
                <c:pt idx="629">
                  <c:v>0.988888888888889</c:v>
                </c:pt>
                <c:pt idx="630">
                  <c:v>0.988888888888889</c:v>
                </c:pt>
                <c:pt idx="631">
                  <c:v>0.988888888888889</c:v>
                </c:pt>
                <c:pt idx="632">
                  <c:v>0.988888888888889</c:v>
                </c:pt>
                <c:pt idx="633">
                  <c:v>0.988888888888889</c:v>
                </c:pt>
                <c:pt idx="634">
                  <c:v>0.988888888888889</c:v>
                </c:pt>
                <c:pt idx="635">
                  <c:v>0.988888888888889</c:v>
                </c:pt>
                <c:pt idx="636">
                  <c:v>0.988888888888889</c:v>
                </c:pt>
                <c:pt idx="637">
                  <c:v>0.988888888888889</c:v>
                </c:pt>
                <c:pt idx="638">
                  <c:v>0.988888888888889</c:v>
                </c:pt>
                <c:pt idx="639">
                  <c:v>0.988888888888889</c:v>
                </c:pt>
                <c:pt idx="640">
                  <c:v>0.988888888888889</c:v>
                </c:pt>
                <c:pt idx="641">
                  <c:v>0.988888888888889</c:v>
                </c:pt>
                <c:pt idx="642">
                  <c:v>0.988888888888889</c:v>
                </c:pt>
                <c:pt idx="643">
                  <c:v>0.988888888888889</c:v>
                </c:pt>
                <c:pt idx="644">
                  <c:v>0.988888888888889</c:v>
                </c:pt>
                <c:pt idx="645">
                  <c:v>0.988888888888889</c:v>
                </c:pt>
                <c:pt idx="646">
                  <c:v>0.988888888888889</c:v>
                </c:pt>
                <c:pt idx="647">
                  <c:v>0.988888888888889</c:v>
                </c:pt>
                <c:pt idx="648">
                  <c:v>0.988888888888889</c:v>
                </c:pt>
                <c:pt idx="649">
                  <c:v>0.988888888888889</c:v>
                </c:pt>
                <c:pt idx="650">
                  <c:v>0.988888888888889</c:v>
                </c:pt>
                <c:pt idx="651">
                  <c:v>0.988888888888889</c:v>
                </c:pt>
                <c:pt idx="652">
                  <c:v>0.988888888888889</c:v>
                </c:pt>
                <c:pt idx="653">
                  <c:v>0.988888888888889</c:v>
                </c:pt>
                <c:pt idx="654">
                  <c:v>0.988888888888889</c:v>
                </c:pt>
                <c:pt idx="655">
                  <c:v>0.988888888888889</c:v>
                </c:pt>
                <c:pt idx="656">
                  <c:v>0.988888888888889</c:v>
                </c:pt>
                <c:pt idx="657">
                  <c:v>0.988888888888889</c:v>
                </c:pt>
                <c:pt idx="658">
                  <c:v>0.988888888888889</c:v>
                </c:pt>
                <c:pt idx="659">
                  <c:v>0.988888888888889</c:v>
                </c:pt>
                <c:pt idx="660">
                  <c:v>0.988888888888889</c:v>
                </c:pt>
                <c:pt idx="661">
                  <c:v>0.988888888888889</c:v>
                </c:pt>
                <c:pt idx="662">
                  <c:v>0.988888888888889</c:v>
                </c:pt>
                <c:pt idx="663">
                  <c:v>0.988888888888889</c:v>
                </c:pt>
                <c:pt idx="664">
                  <c:v>0.988888888888889</c:v>
                </c:pt>
                <c:pt idx="665">
                  <c:v>0.988888888888889</c:v>
                </c:pt>
                <c:pt idx="666">
                  <c:v>0.988888888888889</c:v>
                </c:pt>
                <c:pt idx="667">
                  <c:v>0.988888888888889</c:v>
                </c:pt>
                <c:pt idx="668">
                  <c:v>0.988888888888889</c:v>
                </c:pt>
                <c:pt idx="669">
                  <c:v>0.988888888888889</c:v>
                </c:pt>
                <c:pt idx="670">
                  <c:v>0.988888888888889</c:v>
                </c:pt>
                <c:pt idx="671">
                  <c:v>0.988888888888889</c:v>
                </c:pt>
                <c:pt idx="672">
                  <c:v>0.988888888888889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87544"/>
        <c:axId val="-2146982056"/>
      </c:lineChart>
      <c:catAx>
        <c:axId val="-214698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1 - Specificity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982056"/>
        <c:crosses val="autoZero"/>
        <c:auto val="1"/>
        <c:lblAlgn val="ctr"/>
        <c:lblOffset val="100"/>
        <c:noMultiLvlLbl val="0"/>
      </c:catAx>
      <c:valAx>
        <c:axId val="-214698205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98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and Recall For</a:t>
            </a:r>
            <a:r>
              <a:rPr lang="en-US" baseline="0"/>
              <a:t> Different K Values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marker>
            <c:symbol val="none"/>
          </c:marker>
          <c:val>
            <c:numRef>
              <c:f>'GDDA Analysis'!$I$1:$I$990</c:f>
              <c:numCache>
                <c:formatCode>General</c:formatCode>
                <c:ptCount val="99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</c:v>
                </c:pt>
                <c:pt idx="6">
                  <c:v>0.714285714285714</c:v>
                </c:pt>
                <c:pt idx="7">
                  <c:v>0.75</c:v>
                </c:pt>
                <c:pt idx="8">
                  <c:v>0.777777777777778</c:v>
                </c:pt>
                <c:pt idx="9">
                  <c:v>0.8</c:v>
                </c:pt>
                <c:pt idx="10">
                  <c:v>0.818181818181818</c:v>
                </c:pt>
                <c:pt idx="11">
                  <c:v>0.833333333333333</c:v>
                </c:pt>
                <c:pt idx="12">
                  <c:v>0.846153846153846</c:v>
                </c:pt>
                <c:pt idx="13">
                  <c:v>0.857142857142857</c:v>
                </c:pt>
                <c:pt idx="14">
                  <c:v>0.866666666666667</c:v>
                </c:pt>
                <c:pt idx="15">
                  <c:v>0.875</c:v>
                </c:pt>
                <c:pt idx="16">
                  <c:v>0.882352941176471</c:v>
                </c:pt>
                <c:pt idx="17">
                  <c:v>0.888888888888889</c:v>
                </c:pt>
                <c:pt idx="18">
                  <c:v>0.894736842105263</c:v>
                </c:pt>
                <c:pt idx="19">
                  <c:v>0.9</c:v>
                </c:pt>
                <c:pt idx="20">
                  <c:v>0.904761904761905</c:v>
                </c:pt>
                <c:pt idx="21">
                  <c:v>0.909090909090909</c:v>
                </c:pt>
                <c:pt idx="22">
                  <c:v>0.913043478260869</c:v>
                </c:pt>
                <c:pt idx="23">
                  <c:v>0.916666666666667</c:v>
                </c:pt>
                <c:pt idx="24">
                  <c:v>0.92</c:v>
                </c:pt>
                <c:pt idx="25">
                  <c:v>0.923076923076923</c:v>
                </c:pt>
                <c:pt idx="26">
                  <c:v>0.925925925925926</c:v>
                </c:pt>
                <c:pt idx="27">
                  <c:v>0.928571428571429</c:v>
                </c:pt>
                <c:pt idx="28">
                  <c:v>0.931034482758621</c:v>
                </c:pt>
                <c:pt idx="29">
                  <c:v>0.933333333333333</c:v>
                </c:pt>
                <c:pt idx="30">
                  <c:v>0.935483870967742</c:v>
                </c:pt>
                <c:pt idx="31">
                  <c:v>0.9375</c:v>
                </c:pt>
                <c:pt idx="32">
                  <c:v>0.939393939393939</c:v>
                </c:pt>
                <c:pt idx="33">
                  <c:v>0.941176470588235</c:v>
                </c:pt>
                <c:pt idx="34">
                  <c:v>0.942857142857143</c:v>
                </c:pt>
                <c:pt idx="35">
                  <c:v>0.916666666666667</c:v>
                </c:pt>
                <c:pt idx="36">
                  <c:v>0.891891891891892</c:v>
                </c:pt>
                <c:pt idx="37">
                  <c:v>0.894736842105263</c:v>
                </c:pt>
                <c:pt idx="38">
                  <c:v>0.871794871794872</c:v>
                </c:pt>
                <c:pt idx="39">
                  <c:v>0.85</c:v>
                </c:pt>
                <c:pt idx="40">
                  <c:v>0.853658536585366</c:v>
                </c:pt>
                <c:pt idx="41">
                  <c:v>0.833333333333333</c:v>
                </c:pt>
                <c:pt idx="42">
                  <c:v>0.837209302325581</c:v>
                </c:pt>
                <c:pt idx="43">
                  <c:v>0.840909090909091</c:v>
                </c:pt>
                <c:pt idx="44">
                  <c:v>0.822222222222222</c:v>
                </c:pt>
                <c:pt idx="45">
                  <c:v>0.804347826086956</c:v>
                </c:pt>
                <c:pt idx="46">
                  <c:v>0.787234042553191</c:v>
                </c:pt>
                <c:pt idx="47">
                  <c:v>0.770833333333333</c:v>
                </c:pt>
                <c:pt idx="48">
                  <c:v>0.755102040816326</c:v>
                </c:pt>
                <c:pt idx="49">
                  <c:v>0.76</c:v>
                </c:pt>
                <c:pt idx="50">
                  <c:v>0.745098039215686</c:v>
                </c:pt>
                <c:pt idx="51">
                  <c:v>0.75</c:v>
                </c:pt>
                <c:pt idx="52">
                  <c:v>0.754716981132075</c:v>
                </c:pt>
                <c:pt idx="53">
                  <c:v>0.740740740740741</c:v>
                </c:pt>
                <c:pt idx="54">
                  <c:v>0.745454545454545</c:v>
                </c:pt>
                <c:pt idx="55">
                  <c:v>0.732142857142857</c:v>
                </c:pt>
                <c:pt idx="56">
                  <c:v>0.719298245614035</c:v>
                </c:pt>
                <c:pt idx="57">
                  <c:v>0.724137931034483</c:v>
                </c:pt>
                <c:pt idx="58">
                  <c:v>0.711864406779661</c:v>
                </c:pt>
                <c:pt idx="59">
                  <c:v>0.716666666666667</c:v>
                </c:pt>
                <c:pt idx="60">
                  <c:v>0.704918032786885</c:v>
                </c:pt>
                <c:pt idx="61">
                  <c:v>0.693548387096774</c:v>
                </c:pt>
                <c:pt idx="62">
                  <c:v>0.698412698412698</c:v>
                </c:pt>
                <c:pt idx="63">
                  <c:v>0.6875</c:v>
                </c:pt>
                <c:pt idx="64">
                  <c:v>0.676923076923077</c:v>
                </c:pt>
                <c:pt idx="65">
                  <c:v>0.666666666666667</c:v>
                </c:pt>
                <c:pt idx="66">
                  <c:v>0.656716417910448</c:v>
                </c:pt>
                <c:pt idx="67">
                  <c:v>0.647058823529412</c:v>
                </c:pt>
                <c:pt idx="68">
                  <c:v>0.652173913043478</c:v>
                </c:pt>
                <c:pt idx="69">
                  <c:v>0.642857142857143</c:v>
                </c:pt>
                <c:pt idx="70">
                  <c:v>0.633802816901408</c:v>
                </c:pt>
                <c:pt idx="71">
                  <c:v>0.625</c:v>
                </c:pt>
                <c:pt idx="72">
                  <c:v>0.616438356164383</c:v>
                </c:pt>
                <c:pt idx="73">
                  <c:v>0.608108108108108</c:v>
                </c:pt>
                <c:pt idx="74">
                  <c:v>0.6</c:v>
                </c:pt>
                <c:pt idx="75">
                  <c:v>0.605263157894737</c:v>
                </c:pt>
                <c:pt idx="76">
                  <c:v>0.597402597402597</c:v>
                </c:pt>
                <c:pt idx="77">
                  <c:v>0.602564102564102</c:v>
                </c:pt>
                <c:pt idx="78">
                  <c:v>0.594936708860759</c:v>
                </c:pt>
                <c:pt idx="79">
                  <c:v>0.5875</c:v>
                </c:pt>
                <c:pt idx="80">
                  <c:v>0.580246913580247</c:v>
                </c:pt>
                <c:pt idx="81">
                  <c:v>0.573170731707317</c:v>
                </c:pt>
                <c:pt idx="82">
                  <c:v>0.578313253012048</c:v>
                </c:pt>
                <c:pt idx="83">
                  <c:v>0.571428571428571</c:v>
                </c:pt>
                <c:pt idx="84">
                  <c:v>0.564705882352941</c:v>
                </c:pt>
                <c:pt idx="85">
                  <c:v>0.569767441860465</c:v>
                </c:pt>
                <c:pt idx="86">
                  <c:v>0.563218390804598</c:v>
                </c:pt>
                <c:pt idx="87">
                  <c:v>0.568181818181818</c:v>
                </c:pt>
                <c:pt idx="88">
                  <c:v>0.573033707865168</c:v>
                </c:pt>
                <c:pt idx="89">
                  <c:v>0.566666666666667</c:v>
                </c:pt>
                <c:pt idx="90">
                  <c:v>0.56043956043956</c:v>
                </c:pt>
                <c:pt idx="91">
                  <c:v>0.554347826086957</c:v>
                </c:pt>
                <c:pt idx="92">
                  <c:v>0.559139784946236</c:v>
                </c:pt>
                <c:pt idx="93">
                  <c:v>0.563829787234043</c:v>
                </c:pt>
                <c:pt idx="94">
                  <c:v>0.557894736842105</c:v>
                </c:pt>
                <c:pt idx="95">
                  <c:v>0.552083333333333</c:v>
                </c:pt>
                <c:pt idx="96">
                  <c:v>0.556701030927835</c:v>
                </c:pt>
                <c:pt idx="97">
                  <c:v>0.561224489795918</c:v>
                </c:pt>
                <c:pt idx="98">
                  <c:v>0.555555555555556</c:v>
                </c:pt>
                <c:pt idx="99">
                  <c:v>0.56</c:v>
                </c:pt>
                <c:pt idx="100">
                  <c:v>0.554455445544554</c:v>
                </c:pt>
                <c:pt idx="101">
                  <c:v>0.549019607843137</c:v>
                </c:pt>
                <c:pt idx="102">
                  <c:v>0.553398058252427</c:v>
                </c:pt>
                <c:pt idx="103">
                  <c:v>0.548076923076923</c:v>
                </c:pt>
                <c:pt idx="104">
                  <c:v>0.552380952380952</c:v>
                </c:pt>
                <c:pt idx="105">
                  <c:v>0.556603773584906</c:v>
                </c:pt>
                <c:pt idx="106">
                  <c:v>0.551401869158878</c:v>
                </c:pt>
                <c:pt idx="107">
                  <c:v>0.555555555555556</c:v>
                </c:pt>
                <c:pt idx="108">
                  <c:v>0.55045871559633</c:v>
                </c:pt>
                <c:pt idx="109">
                  <c:v>0.545454545454545</c:v>
                </c:pt>
                <c:pt idx="110">
                  <c:v>0.540540540540541</c:v>
                </c:pt>
                <c:pt idx="111">
                  <c:v>0.535714285714286</c:v>
                </c:pt>
                <c:pt idx="112">
                  <c:v>0.539823008849557</c:v>
                </c:pt>
                <c:pt idx="113">
                  <c:v>0.535087719298246</c:v>
                </c:pt>
                <c:pt idx="114">
                  <c:v>0.530434782608696</c:v>
                </c:pt>
                <c:pt idx="115">
                  <c:v>0.53448275862069</c:v>
                </c:pt>
                <c:pt idx="116">
                  <c:v>0.52991452991453</c:v>
                </c:pt>
                <c:pt idx="117">
                  <c:v>0.525423728813559</c:v>
                </c:pt>
                <c:pt idx="118">
                  <c:v>0.521008403361345</c:v>
                </c:pt>
                <c:pt idx="119">
                  <c:v>0.516666666666667</c:v>
                </c:pt>
                <c:pt idx="120">
                  <c:v>0.512396694214876</c:v>
                </c:pt>
                <c:pt idx="121">
                  <c:v>0.508196721311475</c:v>
                </c:pt>
                <c:pt idx="122">
                  <c:v>0.504065040650406</c:v>
                </c:pt>
                <c:pt idx="123">
                  <c:v>0.5</c:v>
                </c:pt>
                <c:pt idx="124">
                  <c:v>0.496</c:v>
                </c:pt>
                <c:pt idx="125">
                  <c:v>0.492063492063492</c:v>
                </c:pt>
                <c:pt idx="126">
                  <c:v>0.488188976377953</c:v>
                </c:pt>
                <c:pt idx="127">
                  <c:v>0.484375</c:v>
                </c:pt>
                <c:pt idx="128">
                  <c:v>0.48062015503876</c:v>
                </c:pt>
                <c:pt idx="129">
                  <c:v>0.476923076923077</c:v>
                </c:pt>
                <c:pt idx="130">
                  <c:v>0.473282442748092</c:v>
                </c:pt>
                <c:pt idx="131">
                  <c:v>0.46969696969697</c:v>
                </c:pt>
                <c:pt idx="132">
                  <c:v>0.473684210526316</c:v>
                </c:pt>
                <c:pt idx="133">
                  <c:v>0.470149253731343</c:v>
                </c:pt>
                <c:pt idx="134">
                  <c:v>0.466666666666667</c:v>
                </c:pt>
                <c:pt idx="135">
                  <c:v>0.463235294117647</c:v>
                </c:pt>
                <c:pt idx="136">
                  <c:v>0.45985401459854</c:v>
                </c:pt>
                <c:pt idx="137">
                  <c:v>0.456521739130435</c:v>
                </c:pt>
                <c:pt idx="138">
                  <c:v>0.453237410071942</c:v>
                </c:pt>
                <c:pt idx="139">
                  <c:v>0.45</c:v>
                </c:pt>
                <c:pt idx="140">
                  <c:v>0.446808510638298</c:v>
                </c:pt>
                <c:pt idx="141">
                  <c:v>0.443661971830986</c:v>
                </c:pt>
                <c:pt idx="142">
                  <c:v>0.447552447552448</c:v>
                </c:pt>
                <c:pt idx="143">
                  <c:v>0.444444444444444</c:v>
                </c:pt>
                <c:pt idx="144">
                  <c:v>0.441379310344828</c:v>
                </c:pt>
                <c:pt idx="145">
                  <c:v>0.438356164383562</c:v>
                </c:pt>
                <c:pt idx="146">
                  <c:v>0.435374149659864</c:v>
                </c:pt>
                <c:pt idx="147">
                  <c:v>0.432432432432432</c:v>
                </c:pt>
                <c:pt idx="148">
                  <c:v>0.429530201342282</c:v>
                </c:pt>
                <c:pt idx="149">
                  <c:v>0.426666666666667</c:v>
                </c:pt>
                <c:pt idx="150">
                  <c:v>0.423841059602649</c:v>
                </c:pt>
                <c:pt idx="151">
                  <c:v>0.421052631578947</c:v>
                </c:pt>
                <c:pt idx="152">
                  <c:v>0.418300653594771</c:v>
                </c:pt>
                <c:pt idx="153">
                  <c:v>0.415584415584416</c:v>
                </c:pt>
                <c:pt idx="154">
                  <c:v>0.412903225806452</c:v>
                </c:pt>
                <c:pt idx="155">
                  <c:v>0.41025641025641</c:v>
                </c:pt>
                <c:pt idx="156">
                  <c:v>0.407643312101911</c:v>
                </c:pt>
                <c:pt idx="157">
                  <c:v>0.40506329113924</c:v>
                </c:pt>
                <c:pt idx="158">
                  <c:v>0.40251572327044</c:v>
                </c:pt>
                <c:pt idx="159">
                  <c:v>0.4</c:v>
                </c:pt>
                <c:pt idx="160">
                  <c:v>0.39751552795031</c:v>
                </c:pt>
                <c:pt idx="161">
                  <c:v>0.395061728395062</c:v>
                </c:pt>
                <c:pt idx="162">
                  <c:v>0.392638036809816</c:v>
                </c:pt>
                <c:pt idx="163">
                  <c:v>0.390243902439024</c:v>
                </c:pt>
                <c:pt idx="164">
                  <c:v>0.387878787878788</c:v>
                </c:pt>
                <c:pt idx="165">
                  <c:v>0.385542168674699</c:v>
                </c:pt>
                <c:pt idx="166">
                  <c:v>0.383233532934132</c:v>
                </c:pt>
                <c:pt idx="167">
                  <c:v>0.380952380952381</c:v>
                </c:pt>
                <c:pt idx="168">
                  <c:v>0.378698224852071</c:v>
                </c:pt>
                <c:pt idx="169">
                  <c:v>0.376470588235294</c:v>
                </c:pt>
                <c:pt idx="170">
                  <c:v>0.374269005847953</c:v>
                </c:pt>
                <c:pt idx="171">
                  <c:v>0.372093023255814</c:v>
                </c:pt>
                <c:pt idx="172">
                  <c:v>0.369942196531792</c:v>
                </c:pt>
                <c:pt idx="173">
                  <c:v>0.367816091954023</c:v>
                </c:pt>
                <c:pt idx="174">
                  <c:v>0.365714285714286</c:v>
                </c:pt>
                <c:pt idx="175">
                  <c:v>0.363636363636364</c:v>
                </c:pt>
                <c:pt idx="176">
                  <c:v>0.361581920903955</c:v>
                </c:pt>
                <c:pt idx="177">
                  <c:v>0.359550561797753</c:v>
                </c:pt>
                <c:pt idx="178">
                  <c:v>0.357541899441341</c:v>
                </c:pt>
                <c:pt idx="179">
                  <c:v>0.355555555555556</c:v>
                </c:pt>
                <c:pt idx="180">
                  <c:v>0.353591160220994</c:v>
                </c:pt>
                <c:pt idx="181">
                  <c:v>0.351648351648352</c:v>
                </c:pt>
                <c:pt idx="182">
                  <c:v>0.349726775956284</c:v>
                </c:pt>
                <c:pt idx="183">
                  <c:v>0.347826086956522</c:v>
                </c:pt>
                <c:pt idx="184">
                  <c:v>0.345945945945946</c:v>
                </c:pt>
                <c:pt idx="185">
                  <c:v>0.344086021505376</c:v>
                </c:pt>
                <c:pt idx="186">
                  <c:v>0.342245989304813</c:v>
                </c:pt>
                <c:pt idx="187">
                  <c:v>0.340425531914894</c:v>
                </c:pt>
                <c:pt idx="188">
                  <c:v>0.338624338624339</c:v>
                </c:pt>
                <c:pt idx="189">
                  <c:v>0.336842105263158</c:v>
                </c:pt>
                <c:pt idx="190">
                  <c:v>0.335078534031414</c:v>
                </c:pt>
                <c:pt idx="191">
                  <c:v>0.333333333333333</c:v>
                </c:pt>
                <c:pt idx="192">
                  <c:v>0.33160621761658</c:v>
                </c:pt>
                <c:pt idx="193">
                  <c:v>0.329896907216495</c:v>
                </c:pt>
                <c:pt idx="194">
                  <c:v>0.328205128205128</c:v>
                </c:pt>
                <c:pt idx="195">
                  <c:v>0.326530612244898</c:v>
                </c:pt>
                <c:pt idx="196">
                  <c:v>0.3248730964467</c:v>
                </c:pt>
                <c:pt idx="197">
                  <c:v>0.323232323232323</c:v>
                </c:pt>
                <c:pt idx="198">
                  <c:v>0.321608040201005</c:v>
                </c:pt>
                <c:pt idx="199">
                  <c:v>0.32</c:v>
                </c:pt>
                <c:pt idx="200">
                  <c:v>0.318407960199005</c:v>
                </c:pt>
                <c:pt idx="201">
                  <c:v>0.316831683168317</c:v>
                </c:pt>
                <c:pt idx="202">
                  <c:v>0.315270935960591</c:v>
                </c:pt>
                <c:pt idx="203">
                  <c:v>0.313725490196078</c:v>
                </c:pt>
                <c:pt idx="204">
                  <c:v>0.317073170731707</c:v>
                </c:pt>
                <c:pt idx="205">
                  <c:v>0.315533980582524</c:v>
                </c:pt>
                <c:pt idx="206">
                  <c:v>0.314009661835749</c:v>
                </c:pt>
                <c:pt idx="207">
                  <c:v>0.3125</c:v>
                </c:pt>
                <c:pt idx="208">
                  <c:v>0.311004784688995</c:v>
                </c:pt>
                <c:pt idx="209">
                  <c:v>0.309523809523809</c:v>
                </c:pt>
                <c:pt idx="210">
                  <c:v>0.308056872037915</c:v>
                </c:pt>
                <c:pt idx="211">
                  <c:v>0.306603773584906</c:v>
                </c:pt>
                <c:pt idx="212">
                  <c:v>0.305164319248826</c:v>
                </c:pt>
                <c:pt idx="213">
                  <c:v>0.303738317757009</c:v>
                </c:pt>
                <c:pt idx="214">
                  <c:v>0.302325581395349</c:v>
                </c:pt>
                <c:pt idx="215">
                  <c:v>0.300925925925926</c:v>
                </c:pt>
                <c:pt idx="216">
                  <c:v>0.299539170506912</c:v>
                </c:pt>
                <c:pt idx="217">
                  <c:v>0.298165137614679</c:v>
                </c:pt>
                <c:pt idx="218">
                  <c:v>0.296803652968036</c:v>
                </c:pt>
                <c:pt idx="219">
                  <c:v>0.295454545454545</c:v>
                </c:pt>
                <c:pt idx="220">
                  <c:v>0.294117647058824</c:v>
                </c:pt>
                <c:pt idx="221">
                  <c:v>0.292792792792793</c:v>
                </c:pt>
                <c:pt idx="222">
                  <c:v>0.291479820627803</c:v>
                </c:pt>
                <c:pt idx="223">
                  <c:v>0.290178571428571</c:v>
                </c:pt>
                <c:pt idx="224">
                  <c:v>0.288888888888889</c:v>
                </c:pt>
                <c:pt idx="225">
                  <c:v>0.292035398230088</c:v>
                </c:pt>
                <c:pt idx="226">
                  <c:v>0.290748898678414</c:v>
                </c:pt>
                <c:pt idx="227">
                  <c:v>0.289473684210526</c:v>
                </c:pt>
                <c:pt idx="228">
                  <c:v>0.2882096069869</c:v>
                </c:pt>
                <c:pt idx="229">
                  <c:v>0.28695652173913</c:v>
                </c:pt>
                <c:pt idx="230">
                  <c:v>0.285714285714286</c:v>
                </c:pt>
                <c:pt idx="231">
                  <c:v>0.28448275862069</c:v>
                </c:pt>
                <c:pt idx="232">
                  <c:v>0.283261802575107</c:v>
                </c:pt>
                <c:pt idx="233">
                  <c:v>0.282051282051282</c:v>
                </c:pt>
                <c:pt idx="234">
                  <c:v>0.280851063829787</c:v>
                </c:pt>
                <c:pt idx="235">
                  <c:v>0.279661016949152</c:v>
                </c:pt>
                <c:pt idx="236">
                  <c:v>0.278481012658228</c:v>
                </c:pt>
                <c:pt idx="237">
                  <c:v>0.277310924369748</c:v>
                </c:pt>
                <c:pt idx="238">
                  <c:v>0.276150627615063</c:v>
                </c:pt>
                <c:pt idx="239">
                  <c:v>0.275</c:v>
                </c:pt>
                <c:pt idx="240">
                  <c:v>0.273858921161826</c:v>
                </c:pt>
                <c:pt idx="241">
                  <c:v>0.272727272727273</c:v>
                </c:pt>
                <c:pt idx="242">
                  <c:v>0.271604938271605</c:v>
                </c:pt>
                <c:pt idx="243">
                  <c:v>0.270491803278689</c:v>
                </c:pt>
                <c:pt idx="244">
                  <c:v>0.269387755102041</c:v>
                </c:pt>
                <c:pt idx="245">
                  <c:v>0.268292682926829</c:v>
                </c:pt>
                <c:pt idx="246">
                  <c:v>0.267206477732794</c:v>
                </c:pt>
                <c:pt idx="247">
                  <c:v>0.266129032258064</c:v>
                </c:pt>
                <c:pt idx="248">
                  <c:v>0.265060240963855</c:v>
                </c:pt>
                <c:pt idx="249">
                  <c:v>0.264</c:v>
                </c:pt>
                <c:pt idx="250">
                  <c:v>0.262948207171315</c:v>
                </c:pt>
                <c:pt idx="251">
                  <c:v>0.261904761904762</c:v>
                </c:pt>
                <c:pt idx="252">
                  <c:v>0.260869565217391</c:v>
                </c:pt>
                <c:pt idx="253">
                  <c:v>0.263779527559055</c:v>
                </c:pt>
                <c:pt idx="254">
                  <c:v>0.262745098039216</c:v>
                </c:pt>
                <c:pt idx="255">
                  <c:v>0.265625</c:v>
                </c:pt>
                <c:pt idx="256">
                  <c:v>0.264591439688716</c:v>
                </c:pt>
                <c:pt idx="257">
                  <c:v>0.263565891472868</c:v>
                </c:pt>
                <c:pt idx="258">
                  <c:v>0.262548262548262</c:v>
                </c:pt>
                <c:pt idx="259">
                  <c:v>0.261538461538462</c:v>
                </c:pt>
                <c:pt idx="260">
                  <c:v>0.260536398467433</c:v>
                </c:pt>
                <c:pt idx="261">
                  <c:v>0.259541984732824</c:v>
                </c:pt>
                <c:pt idx="262">
                  <c:v>0.258555133079848</c:v>
                </c:pt>
                <c:pt idx="263">
                  <c:v>0.257575757575758</c:v>
                </c:pt>
                <c:pt idx="264">
                  <c:v>0.256603773584906</c:v>
                </c:pt>
                <c:pt idx="265">
                  <c:v>0.255639097744361</c:v>
                </c:pt>
                <c:pt idx="266">
                  <c:v>0.254681647940075</c:v>
                </c:pt>
                <c:pt idx="267">
                  <c:v>0.253731343283582</c:v>
                </c:pt>
                <c:pt idx="268">
                  <c:v>0.252788104089219</c:v>
                </c:pt>
                <c:pt idx="269">
                  <c:v>0.251851851851852</c:v>
                </c:pt>
                <c:pt idx="270">
                  <c:v>0.250922509225092</c:v>
                </c:pt>
                <c:pt idx="271">
                  <c:v>0.25</c:v>
                </c:pt>
                <c:pt idx="272">
                  <c:v>0.249084249084249</c:v>
                </c:pt>
                <c:pt idx="273">
                  <c:v>0.248175182481752</c:v>
                </c:pt>
                <c:pt idx="274">
                  <c:v>0.247272727272727</c:v>
                </c:pt>
                <c:pt idx="275">
                  <c:v>0.246376811594203</c:v>
                </c:pt>
                <c:pt idx="276">
                  <c:v>0.245487364620939</c:v>
                </c:pt>
                <c:pt idx="277">
                  <c:v>0.244604316546763</c:v>
                </c:pt>
                <c:pt idx="278">
                  <c:v>0.243727598566308</c:v>
                </c:pt>
                <c:pt idx="279">
                  <c:v>0.242857142857143</c:v>
                </c:pt>
                <c:pt idx="280">
                  <c:v>0.245551601423488</c:v>
                </c:pt>
                <c:pt idx="281">
                  <c:v>0.24468085106383</c:v>
                </c:pt>
                <c:pt idx="282">
                  <c:v>0.243816254416961</c:v>
                </c:pt>
                <c:pt idx="283">
                  <c:v>0.242957746478873</c:v>
                </c:pt>
                <c:pt idx="284">
                  <c:v>0.242105263157895</c:v>
                </c:pt>
                <c:pt idx="285">
                  <c:v>0.241258741258741</c:v>
                </c:pt>
                <c:pt idx="286">
                  <c:v>0.240418118466899</c:v>
                </c:pt>
                <c:pt idx="287">
                  <c:v>0.239583333333333</c:v>
                </c:pt>
                <c:pt idx="288">
                  <c:v>0.238754325259516</c:v>
                </c:pt>
                <c:pt idx="289">
                  <c:v>0.241379310344828</c:v>
                </c:pt>
                <c:pt idx="290">
                  <c:v>0.240549828178694</c:v>
                </c:pt>
                <c:pt idx="291">
                  <c:v>0.23972602739726</c:v>
                </c:pt>
                <c:pt idx="292">
                  <c:v>0.238907849829352</c:v>
                </c:pt>
                <c:pt idx="293">
                  <c:v>0.238095238095238</c:v>
                </c:pt>
                <c:pt idx="294">
                  <c:v>0.23728813559322</c:v>
                </c:pt>
                <c:pt idx="295">
                  <c:v>0.239864864864865</c:v>
                </c:pt>
                <c:pt idx="296">
                  <c:v>0.239057239057239</c:v>
                </c:pt>
                <c:pt idx="297">
                  <c:v>0.238255033557047</c:v>
                </c:pt>
                <c:pt idx="298">
                  <c:v>0.240802675585284</c:v>
                </c:pt>
                <c:pt idx="299">
                  <c:v>0.24</c:v>
                </c:pt>
                <c:pt idx="300">
                  <c:v>0.239202657807309</c:v>
                </c:pt>
                <c:pt idx="301">
                  <c:v>0.23841059602649</c:v>
                </c:pt>
                <c:pt idx="302">
                  <c:v>0.237623762376238</c:v>
                </c:pt>
                <c:pt idx="303">
                  <c:v>0.236842105263158</c:v>
                </c:pt>
                <c:pt idx="304">
                  <c:v>0.239344262295082</c:v>
                </c:pt>
                <c:pt idx="305">
                  <c:v>0.238562091503268</c:v>
                </c:pt>
                <c:pt idx="306">
                  <c:v>0.237785016286645</c:v>
                </c:pt>
                <c:pt idx="307">
                  <c:v>0.237012987012987</c:v>
                </c:pt>
                <c:pt idx="308">
                  <c:v>0.236245954692557</c:v>
                </c:pt>
                <c:pt idx="309">
                  <c:v>0.235483870967742</c:v>
                </c:pt>
                <c:pt idx="310">
                  <c:v>0.234726688102894</c:v>
                </c:pt>
                <c:pt idx="311">
                  <c:v>0.233974358974359</c:v>
                </c:pt>
                <c:pt idx="312">
                  <c:v>0.233226837060703</c:v>
                </c:pt>
                <c:pt idx="313">
                  <c:v>0.232484076433121</c:v>
                </c:pt>
                <c:pt idx="314">
                  <c:v>0.231746031746032</c:v>
                </c:pt>
                <c:pt idx="315">
                  <c:v>0.231012658227848</c:v>
                </c:pt>
                <c:pt idx="316">
                  <c:v>0.230283911671924</c:v>
                </c:pt>
                <c:pt idx="317">
                  <c:v>0.229559748427673</c:v>
                </c:pt>
                <c:pt idx="318">
                  <c:v>0.231974921630094</c:v>
                </c:pt>
                <c:pt idx="319">
                  <c:v>0.23125</c:v>
                </c:pt>
                <c:pt idx="320">
                  <c:v>0.230529595015576</c:v>
                </c:pt>
                <c:pt idx="321">
                  <c:v>0.229813664596273</c:v>
                </c:pt>
                <c:pt idx="322">
                  <c:v>0.229102167182663</c:v>
                </c:pt>
                <c:pt idx="323">
                  <c:v>0.228395061728395</c:v>
                </c:pt>
                <c:pt idx="324">
                  <c:v>0.227692307692308</c:v>
                </c:pt>
                <c:pt idx="325">
                  <c:v>0.226993865030675</c:v>
                </c:pt>
                <c:pt idx="326">
                  <c:v>0.226299694189602</c:v>
                </c:pt>
                <c:pt idx="327">
                  <c:v>0.225609756097561</c:v>
                </c:pt>
                <c:pt idx="328">
                  <c:v>0.224924012158055</c:v>
                </c:pt>
                <c:pt idx="329">
                  <c:v>0.224242424242424</c:v>
                </c:pt>
                <c:pt idx="330">
                  <c:v>0.223564954682779</c:v>
                </c:pt>
                <c:pt idx="331">
                  <c:v>0.22289156626506</c:v>
                </c:pt>
                <c:pt idx="332">
                  <c:v>0.222222222222222</c:v>
                </c:pt>
                <c:pt idx="333">
                  <c:v>0.221556886227545</c:v>
                </c:pt>
                <c:pt idx="334">
                  <c:v>0.22089552238806</c:v>
                </c:pt>
                <c:pt idx="335">
                  <c:v>0.220238095238095</c:v>
                </c:pt>
                <c:pt idx="336">
                  <c:v>0.219584569732938</c:v>
                </c:pt>
                <c:pt idx="337">
                  <c:v>0.218934911242604</c:v>
                </c:pt>
                <c:pt idx="338">
                  <c:v>0.218289085545723</c:v>
                </c:pt>
                <c:pt idx="339">
                  <c:v>0.217647058823529</c:v>
                </c:pt>
                <c:pt idx="340">
                  <c:v>0.217008797653959</c:v>
                </c:pt>
                <c:pt idx="341">
                  <c:v>0.219298245614035</c:v>
                </c:pt>
                <c:pt idx="342">
                  <c:v>0.21865889212828</c:v>
                </c:pt>
                <c:pt idx="343">
                  <c:v>0.218023255813953</c:v>
                </c:pt>
                <c:pt idx="344">
                  <c:v>0.217391304347826</c:v>
                </c:pt>
                <c:pt idx="345">
                  <c:v>0.216763005780347</c:v>
                </c:pt>
                <c:pt idx="346">
                  <c:v>0.216138328530259</c:v>
                </c:pt>
                <c:pt idx="347">
                  <c:v>0.21551724137931</c:v>
                </c:pt>
                <c:pt idx="348">
                  <c:v>0.214899713467049</c:v>
                </c:pt>
                <c:pt idx="349">
                  <c:v>0.214285714285714</c:v>
                </c:pt>
                <c:pt idx="350">
                  <c:v>0.213675213675214</c:v>
                </c:pt>
                <c:pt idx="351">
                  <c:v>0.213068181818182</c:v>
                </c:pt>
                <c:pt idx="352">
                  <c:v>0.212464589235127</c:v>
                </c:pt>
                <c:pt idx="353">
                  <c:v>0.214689265536723</c:v>
                </c:pt>
                <c:pt idx="354">
                  <c:v>0.214084507042253</c:v>
                </c:pt>
                <c:pt idx="355">
                  <c:v>0.213483146067416</c:v>
                </c:pt>
                <c:pt idx="356">
                  <c:v>0.212885154061625</c:v>
                </c:pt>
                <c:pt idx="357">
                  <c:v>0.212290502793296</c:v>
                </c:pt>
                <c:pt idx="358">
                  <c:v>0.211699164345404</c:v>
                </c:pt>
                <c:pt idx="359">
                  <c:v>0.211111111111111</c:v>
                </c:pt>
                <c:pt idx="360">
                  <c:v>0.213296398891967</c:v>
                </c:pt>
                <c:pt idx="361">
                  <c:v>0.212707182320442</c:v>
                </c:pt>
                <c:pt idx="362">
                  <c:v>0.214876033057851</c:v>
                </c:pt>
                <c:pt idx="363">
                  <c:v>0.214285714285714</c:v>
                </c:pt>
                <c:pt idx="364">
                  <c:v>0.213698630136986</c:v>
                </c:pt>
                <c:pt idx="365">
                  <c:v>0.213114754098361</c:v>
                </c:pt>
                <c:pt idx="366">
                  <c:v>0.212534059945504</c:v>
                </c:pt>
                <c:pt idx="367">
                  <c:v>0.21195652173913</c:v>
                </c:pt>
                <c:pt idx="368">
                  <c:v>0.211382113821138</c:v>
                </c:pt>
                <c:pt idx="369">
                  <c:v>0.210810810810811</c:v>
                </c:pt>
                <c:pt idx="370">
                  <c:v>0.210242587601078</c:v>
                </c:pt>
                <c:pt idx="371">
                  <c:v>0.209677419354839</c:v>
                </c:pt>
                <c:pt idx="372">
                  <c:v>0.211796246648794</c:v>
                </c:pt>
                <c:pt idx="373">
                  <c:v>0.211229946524064</c:v>
                </c:pt>
                <c:pt idx="374">
                  <c:v>0.210666666666667</c:v>
                </c:pt>
                <c:pt idx="375">
                  <c:v>0.210106382978723</c:v>
                </c:pt>
                <c:pt idx="376">
                  <c:v>0.209549071618037</c:v>
                </c:pt>
                <c:pt idx="377">
                  <c:v>0.208994708994709</c:v>
                </c:pt>
                <c:pt idx="378">
                  <c:v>0.20844327176781</c:v>
                </c:pt>
                <c:pt idx="379">
                  <c:v>0.207894736842105</c:v>
                </c:pt>
                <c:pt idx="380">
                  <c:v>0.207349081364829</c:v>
                </c:pt>
                <c:pt idx="381">
                  <c:v>0.206806282722513</c:v>
                </c:pt>
                <c:pt idx="382">
                  <c:v>0.2088772845953</c:v>
                </c:pt>
                <c:pt idx="383">
                  <c:v>0.208333333333333</c:v>
                </c:pt>
                <c:pt idx="384">
                  <c:v>0.207792207792208</c:v>
                </c:pt>
                <c:pt idx="385">
                  <c:v>0.207253886010363</c:v>
                </c:pt>
                <c:pt idx="386">
                  <c:v>0.20671834625323</c:v>
                </c:pt>
                <c:pt idx="387">
                  <c:v>0.206185567010309</c:v>
                </c:pt>
                <c:pt idx="388">
                  <c:v>0.205655526992288</c:v>
                </c:pt>
                <c:pt idx="389">
                  <c:v>0.205128205128205</c:v>
                </c:pt>
                <c:pt idx="390">
                  <c:v>0.20460358056266</c:v>
                </c:pt>
                <c:pt idx="391">
                  <c:v>0.204081632653061</c:v>
                </c:pt>
                <c:pt idx="392">
                  <c:v>0.203562340966921</c:v>
                </c:pt>
                <c:pt idx="393">
                  <c:v>0.203045685279188</c:v>
                </c:pt>
                <c:pt idx="394">
                  <c:v>0.20253164556962</c:v>
                </c:pt>
                <c:pt idx="395">
                  <c:v>0.202020202020202</c:v>
                </c:pt>
                <c:pt idx="396">
                  <c:v>0.201511335012594</c:v>
                </c:pt>
                <c:pt idx="397">
                  <c:v>0.201005025125628</c:v>
                </c:pt>
                <c:pt idx="398">
                  <c:v>0.203007518796992</c:v>
                </c:pt>
                <c:pt idx="399">
                  <c:v>0.2025</c:v>
                </c:pt>
                <c:pt idx="400">
                  <c:v>0.201995012468828</c:v>
                </c:pt>
                <c:pt idx="401">
                  <c:v>0.201492537313433</c:v>
                </c:pt>
                <c:pt idx="402">
                  <c:v>0.200992555831266</c:v>
                </c:pt>
                <c:pt idx="403">
                  <c:v>0.20049504950495</c:v>
                </c:pt>
                <c:pt idx="404">
                  <c:v>0.2</c:v>
                </c:pt>
                <c:pt idx="405">
                  <c:v>0.199507389162562</c:v>
                </c:pt>
                <c:pt idx="406">
                  <c:v>0.199017199017199</c:v>
                </c:pt>
                <c:pt idx="407">
                  <c:v>0.198529411764706</c:v>
                </c:pt>
                <c:pt idx="408">
                  <c:v>0.198044009779951</c:v>
                </c:pt>
                <c:pt idx="409">
                  <c:v>0.197560975609756</c:v>
                </c:pt>
                <c:pt idx="410">
                  <c:v>0.197080291970803</c:v>
                </c:pt>
                <c:pt idx="411">
                  <c:v>0.196601941747573</c:v>
                </c:pt>
                <c:pt idx="412">
                  <c:v>0.196125907990315</c:v>
                </c:pt>
                <c:pt idx="413">
                  <c:v>0.195652173913043</c:v>
                </c:pt>
                <c:pt idx="414">
                  <c:v>0.195180722891566</c:v>
                </c:pt>
                <c:pt idx="415">
                  <c:v>0.194711538461538</c:v>
                </c:pt>
                <c:pt idx="416">
                  <c:v>0.194244604316547</c:v>
                </c:pt>
                <c:pt idx="417">
                  <c:v>0.19377990430622</c:v>
                </c:pt>
                <c:pt idx="418">
                  <c:v>0.193317422434367</c:v>
                </c:pt>
                <c:pt idx="419">
                  <c:v>0.192857142857143</c:v>
                </c:pt>
                <c:pt idx="420">
                  <c:v>0.192399049881235</c:v>
                </c:pt>
                <c:pt idx="421">
                  <c:v>0.191943127962085</c:v>
                </c:pt>
                <c:pt idx="422">
                  <c:v>0.191489361702128</c:v>
                </c:pt>
                <c:pt idx="423">
                  <c:v>0.191037735849057</c:v>
                </c:pt>
                <c:pt idx="424">
                  <c:v>0.190588235294118</c:v>
                </c:pt>
                <c:pt idx="425">
                  <c:v>0.192488262910798</c:v>
                </c:pt>
                <c:pt idx="426">
                  <c:v>0.192037470725995</c:v>
                </c:pt>
                <c:pt idx="427">
                  <c:v>0.191588785046729</c:v>
                </c:pt>
                <c:pt idx="428">
                  <c:v>0.191142191142191</c:v>
                </c:pt>
                <c:pt idx="429">
                  <c:v>0.193023255813953</c:v>
                </c:pt>
                <c:pt idx="430">
                  <c:v>0.192575406032483</c:v>
                </c:pt>
                <c:pt idx="431">
                  <c:v>0.19212962962963</c:v>
                </c:pt>
                <c:pt idx="432">
                  <c:v>0.191685912240185</c:v>
                </c:pt>
                <c:pt idx="433">
                  <c:v>0.191244239631336</c:v>
                </c:pt>
                <c:pt idx="434">
                  <c:v>0.190804597701149</c:v>
                </c:pt>
                <c:pt idx="435">
                  <c:v>0.190366972477064</c:v>
                </c:pt>
                <c:pt idx="436">
                  <c:v>0.189931350114416</c:v>
                </c:pt>
                <c:pt idx="437">
                  <c:v>0.189497716894977</c:v>
                </c:pt>
                <c:pt idx="438">
                  <c:v>0.189066059225513</c:v>
                </c:pt>
                <c:pt idx="439">
                  <c:v>0.188636363636364</c:v>
                </c:pt>
                <c:pt idx="440">
                  <c:v>0.188208616780045</c:v>
                </c:pt>
                <c:pt idx="441">
                  <c:v>0.187782805429864</c:v>
                </c:pt>
                <c:pt idx="442">
                  <c:v>0.187358916478555</c:v>
                </c:pt>
                <c:pt idx="443">
                  <c:v>0.186936936936937</c:v>
                </c:pt>
                <c:pt idx="444">
                  <c:v>0.186516853932584</c:v>
                </c:pt>
                <c:pt idx="445">
                  <c:v>0.18609865470852</c:v>
                </c:pt>
                <c:pt idx="446">
                  <c:v>0.185682326621924</c:v>
                </c:pt>
                <c:pt idx="447">
                  <c:v>0.185267857142857</c:v>
                </c:pt>
                <c:pt idx="448">
                  <c:v>0.184855233853007</c:v>
                </c:pt>
                <c:pt idx="449">
                  <c:v>0.186666666666667</c:v>
                </c:pt>
                <c:pt idx="450">
                  <c:v>0.186252771618625</c:v>
                </c:pt>
                <c:pt idx="451">
                  <c:v>0.185840707964602</c:v>
                </c:pt>
                <c:pt idx="452">
                  <c:v>0.185430463576159</c:v>
                </c:pt>
                <c:pt idx="453">
                  <c:v>0.185022026431718</c:v>
                </c:pt>
                <c:pt idx="454">
                  <c:v>0.184615384615385</c:v>
                </c:pt>
                <c:pt idx="455">
                  <c:v>0.184210526315789</c:v>
                </c:pt>
                <c:pt idx="456">
                  <c:v>0.183807439824945</c:v>
                </c:pt>
                <c:pt idx="457">
                  <c:v>0.183406113537118</c:v>
                </c:pt>
                <c:pt idx="458">
                  <c:v>0.183006535947712</c:v>
                </c:pt>
                <c:pt idx="459">
                  <c:v>0.182608695652174</c:v>
                </c:pt>
                <c:pt idx="460">
                  <c:v>0.182212581344902</c:v>
                </c:pt>
                <c:pt idx="461">
                  <c:v>0.181818181818182</c:v>
                </c:pt>
                <c:pt idx="462">
                  <c:v>0.181425485961123</c:v>
                </c:pt>
                <c:pt idx="463">
                  <c:v>0.181034482758621</c:v>
                </c:pt>
                <c:pt idx="464">
                  <c:v>0.180645161290323</c:v>
                </c:pt>
                <c:pt idx="465">
                  <c:v>0.180257510729614</c:v>
                </c:pt>
                <c:pt idx="466">
                  <c:v>0.179871520342612</c:v>
                </c:pt>
                <c:pt idx="467">
                  <c:v>0.179487179487179</c:v>
                </c:pt>
                <c:pt idx="468">
                  <c:v>0.17910447761194</c:v>
                </c:pt>
                <c:pt idx="469">
                  <c:v>0.178723404255319</c:v>
                </c:pt>
                <c:pt idx="470">
                  <c:v>0.178343949044586</c:v>
                </c:pt>
                <c:pt idx="471">
                  <c:v>0.177966101694915</c:v>
                </c:pt>
                <c:pt idx="472">
                  <c:v>0.177589852008457</c:v>
                </c:pt>
                <c:pt idx="473">
                  <c:v>0.177215189873418</c:v>
                </c:pt>
                <c:pt idx="474">
                  <c:v>0.176842105263158</c:v>
                </c:pt>
                <c:pt idx="475">
                  <c:v>0.176470588235294</c:v>
                </c:pt>
                <c:pt idx="476">
                  <c:v>0.176100628930818</c:v>
                </c:pt>
                <c:pt idx="477">
                  <c:v>0.175732217573222</c:v>
                </c:pt>
                <c:pt idx="478">
                  <c:v>0.175365344467641</c:v>
                </c:pt>
                <c:pt idx="479">
                  <c:v>0.175</c:v>
                </c:pt>
                <c:pt idx="480">
                  <c:v>0.174636174636175</c:v>
                </c:pt>
                <c:pt idx="481">
                  <c:v>0.174273858921162</c:v>
                </c:pt>
                <c:pt idx="482">
                  <c:v>0.173913043478261</c:v>
                </c:pt>
                <c:pt idx="483">
                  <c:v>0.173553719008264</c:v>
                </c:pt>
                <c:pt idx="484">
                  <c:v>0.17319587628866</c:v>
                </c:pt>
                <c:pt idx="485">
                  <c:v>0.172839506172839</c:v>
                </c:pt>
                <c:pt idx="486">
                  <c:v>0.172484599589322</c:v>
                </c:pt>
                <c:pt idx="487">
                  <c:v>0.172131147540984</c:v>
                </c:pt>
                <c:pt idx="488">
                  <c:v>0.171779141104294</c:v>
                </c:pt>
                <c:pt idx="489">
                  <c:v>0.171428571428571</c:v>
                </c:pt>
                <c:pt idx="490">
                  <c:v>0.171079429735234</c:v>
                </c:pt>
                <c:pt idx="491">
                  <c:v>0.170731707317073</c:v>
                </c:pt>
                <c:pt idx="492">
                  <c:v>0.170385395537525</c:v>
                </c:pt>
                <c:pt idx="493">
                  <c:v>0.170040485829959</c:v>
                </c:pt>
                <c:pt idx="494">
                  <c:v>0.16969696969697</c:v>
                </c:pt>
                <c:pt idx="495">
                  <c:v>0.169354838709677</c:v>
                </c:pt>
                <c:pt idx="496">
                  <c:v>0.169014084507042</c:v>
                </c:pt>
                <c:pt idx="497">
                  <c:v>0.168674698795181</c:v>
                </c:pt>
                <c:pt idx="498">
                  <c:v>0.168336673346693</c:v>
                </c:pt>
                <c:pt idx="499">
                  <c:v>0.168</c:v>
                </c:pt>
                <c:pt idx="500">
                  <c:v>0.167664670658683</c:v>
                </c:pt>
                <c:pt idx="501">
                  <c:v>0.167330677290837</c:v>
                </c:pt>
                <c:pt idx="502">
                  <c:v>0.166998011928429</c:v>
                </c:pt>
                <c:pt idx="503">
                  <c:v>0.166666666666667</c:v>
                </c:pt>
                <c:pt idx="504">
                  <c:v>0.166336633663366</c:v>
                </c:pt>
                <c:pt idx="505">
                  <c:v>0.16600790513834</c:v>
                </c:pt>
                <c:pt idx="506">
                  <c:v>0.167652859960552</c:v>
                </c:pt>
                <c:pt idx="507">
                  <c:v>0.167322834645669</c:v>
                </c:pt>
                <c:pt idx="508">
                  <c:v>0.166994106090373</c:v>
                </c:pt>
                <c:pt idx="509">
                  <c:v>0.166666666666667</c:v>
                </c:pt>
                <c:pt idx="510">
                  <c:v>0.166340508806262</c:v>
                </c:pt>
                <c:pt idx="511">
                  <c:v>0.166015625</c:v>
                </c:pt>
                <c:pt idx="512">
                  <c:v>0.165692007797271</c:v>
                </c:pt>
                <c:pt idx="513">
                  <c:v>0.165369649805447</c:v>
                </c:pt>
                <c:pt idx="514">
                  <c:v>0.16504854368932</c:v>
                </c:pt>
                <c:pt idx="515">
                  <c:v>0.164728682170543</c:v>
                </c:pt>
                <c:pt idx="516">
                  <c:v>0.164410058027079</c:v>
                </c:pt>
                <c:pt idx="517">
                  <c:v>0.164092664092664</c:v>
                </c:pt>
                <c:pt idx="518">
                  <c:v>0.163776493256262</c:v>
                </c:pt>
                <c:pt idx="519">
                  <c:v>0.163461538461538</c:v>
                </c:pt>
                <c:pt idx="520">
                  <c:v>0.163147792706334</c:v>
                </c:pt>
                <c:pt idx="521">
                  <c:v>0.162835249042146</c:v>
                </c:pt>
                <c:pt idx="522">
                  <c:v>0.162523900573614</c:v>
                </c:pt>
                <c:pt idx="523">
                  <c:v>0.162213740458015</c:v>
                </c:pt>
                <c:pt idx="524">
                  <c:v>0.161904761904762</c:v>
                </c:pt>
                <c:pt idx="525">
                  <c:v>0.161596958174905</c:v>
                </c:pt>
                <c:pt idx="526">
                  <c:v>0.161290322580645</c:v>
                </c:pt>
                <c:pt idx="527">
                  <c:v>0.160984848484848</c:v>
                </c:pt>
                <c:pt idx="528">
                  <c:v>0.160680529300567</c:v>
                </c:pt>
                <c:pt idx="529">
                  <c:v>0.160377358490566</c:v>
                </c:pt>
                <c:pt idx="530">
                  <c:v>0.160075329566855</c:v>
                </c:pt>
                <c:pt idx="531">
                  <c:v>0.159774436090226</c:v>
                </c:pt>
                <c:pt idx="532">
                  <c:v>0.159474671669794</c:v>
                </c:pt>
                <c:pt idx="533">
                  <c:v>0.159176029962547</c:v>
                </c:pt>
                <c:pt idx="534">
                  <c:v>0.158878504672897</c:v>
                </c:pt>
                <c:pt idx="535">
                  <c:v>0.158582089552239</c:v>
                </c:pt>
                <c:pt idx="536">
                  <c:v>0.15828677839851</c:v>
                </c:pt>
                <c:pt idx="537">
                  <c:v>0.157992565055762</c:v>
                </c:pt>
                <c:pt idx="538">
                  <c:v>0.157699443413729</c:v>
                </c:pt>
                <c:pt idx="539">
                  <c:v>0.157407407407407</c:v>
                </c:pt>
                <c:pt idx="540">
                  <c:v>0.157116451016636</c:v>
                </c:pt>
                <c:pt idx="541">
                  <c:v>0.156826568265683</c:v>
                </c:pt>
                <c:pt idx="542">
                  <c:v>0.156537753222836</c:v>
                </c:pt>
                <c:pt idx="543">
                  <c:v>0.15625</c:v>
                </c:pt>
                <c:pt idx="544">
                  <c:v>0.155963302752294</c:v>
                </c:pt>
                <c:pt idx="545">
                  <c:v>0.155677655677656</c:v>
                </c:pt>
                <c:pt idx="546">
                  <c:v>0.155393053016453</c:v>
                </c:pt>
                <c:pt idx="547">
                  <c:v>0.156934306569343</c:v>
                </c:pt>
                <c:pt idx="548">
                  <c:v>0.156648451730419</c:v>
                </c:pt>
                <c:pt idx="549">
                  <c:v>0.156363636363636</c:v>
                </c:pt>
                <c:pt idx="550">
                  <c:v>0.156079854809437</c:v>
                </c:pt>
                <c:pt idx="551">
                  <c:v>0.155797101449275</c:v>
                </c:pt>
                <c:pt idx="552">
                  <c:v>0.155515370705244</c:v>
                </c:pt>
                <c:pt idx="553">
                  <c:v>0.155234657039711</c:v>
                </c:pt>
                <c:pt idx="554">
                  <c:v>0.154954954954955</c:v>
                </c:pt>
                <c:pt idx="555">
                  <c:v>0.154676258992806</c:v>
                </c:pt>
                <c:pt idx="556">
                  <c:v>0.154398563734291</c:v>
                </c:pt>
                <c:pt idx="557">
                  <c:v>0.154121863799283</c:v>
                </c:pt>
                <c:pt idx="558">
                  <c:v>0.153846153846154</c:v>
                </c:pt>
                <c:pt idx="559">
                  <c:v>0.153571428571429</c:v>
                </c:pt>
                <c:pt idx="560">
                  <c:v>0.153297682709447</c:v>
                </c:pt>
                <c:pt idx="561">
                  <c:v>0.153024911032028</c:v>
                </c:pt>
                <c:pt idx="562">
                  <c:v>0.152753108348135</c:v>
                </c:pt>
                <c:pt idx="563">
                  <c:v>0.152482269503546</c:v>
                </c:pt>
                <c:pt idx="564">
                  <c:v>0.152212389380531</c:v>
                </c:pt>
                <c:pt idx="565">
                  <c:v>0.151943462897526</c:v>
                </c:pt>
                <c:pt idx="566">
                  <c:v>0.151675485008818</c:v>
                </c:pt>
                <c:pt idx="567">
                  <c:v>0.151408450704225</c:v>
                </c:pt>
                <c:pt idx="568">
                  <c:v>0.151142355008787</c:v>
                </c:pt>
                <c:pt idx="569">
                  <c:v>0.150877192982456</c:v>
                </c:pt>
                <c:pt idx="570">
                  <c:v>0.15061295971979</c:v>
                </c:pt>
                <c:pt idx="571">
                  <c:v>0.15034965034965</c:v>
                </c:pt>
                <c:pt idx="572">
                  <c:v>0.150087260034904</c:v>
                </c:pt>
                <c:pt idx="573">
                  <c:v>0.151567944250871</c:v>
                </c:pt>
                <c:pt idx="574">
                  <c:v>0.151304347826087</c:v>
                </c:pt>
                <c:pt idx="575">
                  <c:v>0.151041666666667</c:v>
                </c:pt>
                <c:pt idx="576">
                  <c:v>0.150779896013865</c:v>
                </c:pt>
                <c:pt idx="577">
                  <c:v>0.150519031141868</c:v>
                </c:pt>
                <c:pt idx="578">
                  <c:v>0.150259067357513</c:v>
                </c:pt>
                <c:pt idx="579">
                  <c:v>0.15</c:v>
                </c:pt>
                <c:pt idx="580">
                  <c:v>0.14974182444062</c:v>
                </c:pt>
                <c:pt idx="581">
                  <c:v>0.149484536082474</c:v>
                </c:pt>
                <c:pt idx="582">
                  <c:v>0.149228130360206</c:v>
                </c:pt>
                <c:pt idx="583">
                  <c:v>0.150684931506849</c:v>
                </c:pt>
                <c:pt idx="584">
                  <c:v>0.15042735042735</c:v>
                </c:pt>
                <c:pt idx="585">
                  <c:v>0.150170648464164</c:v>
                </c:pt>
                <c:pt idx="586">
                  <c:v>0.149914821124361</c:v>
                </c:pt>
                <c:pt idx="587">
                  <c:v>0.149659863945578</c:v>
                </c:pt>
                <c:pt idx="588">
                  <c:v>0.149405772495755</c:v>
                </c:pt>
                <c:pt idx="589">
                  <c:v>0.149152542372881</c:v>
                </c:pt>
                <c:pt idx="590">
                  <c:v>0.148900169204738</c:v>
                </c:pt>
                <c:pt idx="591">
                  <c:v>0.148648648648649</c:v>
                </c:pt>
                <c:pt idx="592">
                  <c:v>0.148397976391231</c:v>
                </c:pt>
                <c:pt idx="593">
                  <c:v>0.148148148148148</c:v>
                </c:pt>
                <c:pt idx="594">
                  <c:v>0.147899159663866</c:v>
                </c:pt>
                <c:pt idx="595">
                  <c:v>0.147651006711409</c:v>
                </c:pt>
                <c:pt idx="596">
                  <c:v>0.147403685092127</c:v>
                </c:pt>
                <c:pt idx="597">
                  <c:v>0.147157190635452</c:v>
                </c:pt>
                <c:pt idx="598">
                  <c:v>0.146911519198664</c:v>
                </c:pt>
                <c:pt idx="599">
                  <c:v>0.146666666666667</c:v>
                </c:pt>
                <c:pt idx="600">
                  <c:v>0.146422628951747</c:v>
                </c:pt>
                <c:pt idx="601">
                  <c:v>0.146179401993355</c:v>
                </c:pt>
                <c:pt idx="602">
                  <c:v>0.145936981757877</c:v>
                </c:pt>
                <c:pt idx="603">
                  <c:v>0.145695364238411</c:v>
                </c:pt>
                <c:pt idx="604">
                  <c:v>0.145454545454545</c:v>
                </c:pt>
                <c:pt idx="605">
                  <c:v>0.145214521452145</c:v>
                </c:pt>
                <c:pt idx="606">
                  <c:v>0.14497528830313</c:v>
                </c:pt>
                <c:pt idx="607">
                  <c:v>0.144736842105263</c:v>
                </c:pt>
                <c:pt idx="608">
                  <c:v>0.144499178981938</c:v>
                </c:pt>
                <c:pt idx="609">
                  <c:v>0.144262295081967</c:v>
                </c:pt>
                <c:pt idx="610">
                  <c:v>0.144026186579378</c:v>
                </c:pt>
                <c:pt idx="611">
                  <c:v>0.143790849673203</c:v>
                </c:pt>
                <c:pt idx="612">
                  <c:v>0.143556280587276</c:v>
                </c:pt>
                <c:pt idx="613">
                  <c:v>0.143322475570033</c:v>
                </c:pt>
                <c:pt idx="614">
                  <c:v>0.143089430894309</c:v>
                </c:pt>
                <c:pt idx="615">
                  <c:v>0.142857142857143</c:v>
                </c:pt>
                <c:pt idx="616">
                  <c:v>0.142625607779579</c:v>
                </c:pt>
                <c:pt idx="617">
                  <c:v>0.142394822006472</c:v>
                </c:pt>
                <c:pt idx="618">
                  <c:v>0.1421647819063</c:v>
                </c:pt>
                <c:pt idx="619">
                  <c:v>0.141935483870968</c:v>
                </c:pt>
                <c:pt idx="620">
                  <c:v>0.14170692431562</c:v>
                </c:pt>
                <c:pt idx="621">
                  <c:v>0.141479099678457</c:v>
                </c:pt>
                <c:pt idx="622">
                  <c:v>0.142857142857143</c:v>
                </c:pt>
                <c:pt idx="623">
                  <c:v>0.142628205128205</c:v>
                </c:pt>
                <c:pt idx="624">
                  <c:v>0.1424</c:v>
                </c:pt>
                <c:pt idx="625">
                  <c:v>0.142172523961661</c:v>
                </c:pt>
                <c:pt idx="626">
                  <c:v>0.141945773524721</c:v>
                </c:pt>
                <c:pt idx="627">
                  <c:v>0.14171974522293</c:v>
                </c:pt>
                <c:pt idx="628">
                  <c:v>0.141494435612083</c:v>
                </c:pt>
                <c:pt idx="629">
                  <c:v>0.141269841269841</c:v>
                </c:pt>
                <c:pt idx="630">
                  <c:v>0.141045958795563</c:v>
                </c:pt>
                <c:pt idx="631">
                  <c:v>0.140822784810127</c:v>
                </c:pt>
                <c:pt idx="632">
                  <c:v>0.140600315955766</c:v>
                </c:pt>
                <c:pt idx="633">
                  <c:v>0.140378548895899</c:v>
                </c:pt>
                <c:pt idx="634">
                  <c:v>0.140157480314961</c:v>
                </c:pt>
                <c:pt idx="635">
                  <c:v>0.139937106918239</c:v>
                </c:pt>
                <c:pt idx="636">
                  <c:v>0.139717425431711</c:v>
                </c:pt>
                <c:pt idx="637">
                  <c:v>0.139498432601881</c:v>
                </c:pt>
                <c:pt idx="638">
                  <c:v>0.139280125195618</c:v>
                </c:pt>
                <c:pt idx="639">
                  <c:v>0.1390625</c:v>
                </c:pt>
                <c:pt idx="640">
                  <c:v>0.138845553822153</c:v>
                </c:pt>
                <c:pt idx="641">
                  <c:v>0.138629283489097</c:v>
                </c:pt>
                <c:pt idx="642">
                  <c:v>0.138413685847589</c:v>
                </c:pt>
                <c:pt idx="643">
                  <c:v>0.138198757763975</c:v>
                </c:pt>
                <c:pt idx="644">
                  <c:v>0.137984496124031</c:v>
                </c:pt>
                <c:pt idx="645">
                  <c:v>0.137770897832817</c:v>
                </c:pt>
                <c:pt idx="646">
                  <c:v>0.137557959814529</c:v>
                </c:pt>
                <c:pt idx="647">
                  <c:v>0.137345679012346</c:v>
                </c:pt>
                <c:pt idx="648">
                  <c:v>0.13713405238829</c:v>
                </c:pt>
                <c:pt idx="649">
                  <c:v>0.136923076923077</c:v>
                </c:pt>
                <c:pt idx="650">
                  <c:v>0.136712749615975</c:v>
                </c:pt>
                <c:pt idx="651">
                  <c:v>0.136503067484663</c:v>
                </c:pt>
                <c:pt idx="652">
                  <c:v>0.136294027565084</c:v>
                </c:pt>
                <c:pt idx="653">
                  <c:v>0.136085626911315</c:v>
                </c:pt>
                <c:pt idx="654">
                  <c:v>0.13587786259542</c:v>
                </c:pt>
                <c:pt idx="655">
                  <c:v>0.135670731707317</c:v>
                </c:pt>
                <c:pt idx="656">
                  <c:v>0.135464231354642</c:v>
                </c:pt>
                <c:pt idx="657">
                  <c:v>0.135258358662614</c:v>
                </c:pt>
                <c:pt idx="658">
                  <c:v>0.1350531107739</c:v>
                </c:pt>
                <c:pt idx="659">
                  <c:v>0.134848484848485</c:v>
                </c:pt>
                <c:pt idx="660">
                  <c:v>0.13464447806354</c:v>
                </c:pt>
                <c:pt idx="661">
                  <c:v>0.134441087613293</c:v>
                </c:pt>
                <c:pt idx="662">
                  <c:v>0.134238310708899</c:v>
                </c:pt>
                <c:pt idx="663">
                  <c:v>0.134036144578313</c:v>
                </c:pt>
                <c:pt idx="664">
                  <c:v>0.133834586466165</c:v>
                </c:pt>
                <c:pt idx="665">
                  <c:v>0.133633633633634</c:v>
                </c:pt>
                <c:pt idx="666">
                  <c:v>0.133433283358321</c:v>
                </c:pt>
                <c:pt idx="667">
                  <c:v>0.133233532934132</c:v>
                </c:pt>
                <c:pt idx="668">
                  <c:v>0.133034379671151</c:v>
                </c:pt>
                <c:pt idx="669">
                  <c:v>0.132835820895522</c:v>
                </c:pt>
                <c:pt idx="670">
                  <c:v>0.132637853949329</c:v>
                </c:pt>
                <c:pt idx="671">
                  <c:v>0.132440476190476</c:v>
                </c:pt>
                <c:pt idx="672">
                  <c:v>0.132243684992571</c:v>
                </c:pt>
                <c:pt idx="673">
                  <c:v>0.13353115727003</c:v>
                </c:pt>
                <c:pt idx="674">
                  <c:v>0.133333333333333</c:v>
                </c:pt>
                <c:pt idx="675">
                  <c:v>0.133136094674556</c:v>
                </c:pt>
                <c:pt idx="676">
                  <c:v>0.132939438700148</c:v>
                </c:pt>
                <c:pt idx="677">
                  <c:v>0.132743362831858</c:v>
                </c:pt>
                <c:pt idx="678">
                  <c:v>0.132547864506627</c:v>
                </c:pt>
                <c:pt idx="679">
                  <c:v>0.132352941176471</c:v>
                </c:pt>
                <c:pt idx="680">
                  <c:v>0.13215859030837</c:v>
                </c:pt>
                <c:pt idx="681">
                  <c:v>0.131964809384164</c:v>
                </c:pt>
                <c:pt idx="682">
                  <c:v>0.131771595900439</c:v>
                </c:pt>
                <c:pt idx="683">
                  <c:v>0.131578947368421</c:v>
                </c:pt>
                <c:pt idx="684">
                  <c:v>0.131386861313869</c:v>
                </c:pt>
                <c:pt idx="685">
                  <c:v>0.131195335276968</c:v>
                </c:pt>
                <c:pt idx="686">
                  <c:v>0.131004366812227</c:v>
                </c:pt>
                <c:pt idx="687">
                  <c:v>0.130813953488372</c:v>
                </c:pt>
                <c:pt idx="688">
                  <c:v>0.130624092888244</c:v>
                </c:pt>
                <c:pt idx="689">
                  <c:v>0.130434782608696</c:v>
                </c:pt>
                <c:pt idx="690">
                  <c:v>0.130246020260492</c:v>
                </c:pt>
                <c:pt idx="691">
                  <c:v>0.130057803468208</c:v>
                </c:pt>
                <c:pt idx="692">
                  <c:v>0.12987012987013</c:v>
                </c:pt>
                <c:pt idx="693">
                  <c:v>0.129682997118156</c:v>
                </c:pt>
                <c:pt idx="694">
                  <c:v>0.129496402877698</c:v>
                </c:pt>
                <c:pt idx="695">
                  <c:v>0.129310344827586</c:v>
                </c:pt>
                <c:pt idx="696">
                  <c:v>0.129124820659971</c:v>
                </c:pt>
                <c:pt idx="697">
                  <c:v>0.128939828080229</c:v>
                </c:pt>
                <c:pt idx="698">
                  <c:v>0.128755364806867</c:v>
                </c:pt>
                <c:pt idx="699">
                  <c:v>0.128571428571429</c:v>
                </c:pt>
                <c:pt idx="700">
                  <c:v>0.128388017118402</c:v>
                </c:pt>
                <c:pt idx="701">
                  <c:v>0.128205128205128</c:v>
                </c:pt>
                <c:pt idx="702">
                  <c:v>0.128022759601707</c:v>
                </c:pt>
                <c:pt idx="703">
                  <c:v>0.127840909090909</c:v>
                </c:pt>
                <c:pt idx="704">
                  <c:v>0.127659574468085</c:v>
                </c:pt>
                <c:pt idx="705">
                  <c:v>0.127478753541076</c:v>
                </c:pt>
                <c:pt idx="706">
                  <c:v>0.127298444130127</c:v>
                </c:pt>
                <c:pt idx="707">
                  <c:v>0.127118644067797</c:v>
                </c:pt>
                <c:pt idx="708">
                  <c:v>0.126939351198872</c:v>
                </c:pt>
                <c:pt idx="709">
                  <c:v>0.126760563380282</c:v>
                </c:pt>
                <c:pt idx="710">
                  <c:v>0.126582278481013</c:v>
                </c:pt>
                <c:pt idx="711">
                  <c:v>0.126404494382022</c:v>
                </c:pt>
                <c:pt idx="712">
                  <c:v>0.126227208976157</c:v>
                </c:pt>
                <c:pt idx="713">
                  <c:v>0.126050420168067</c:v>
                </c:pt>
                <c:pt idx="714">
                  <c:v>0.125874125874126</c:v>
                </c:pt>
                <c:pt idx="715">
                  <c:v>0.125698324022346</c:v>
                </c:pt>
                <c:pt idx="716">
                  <c:v>0.125523012552301</c:v>
                </c:pt>
                <c:pt idx="717">
                  <c:v>0.125348189415042</c:v>
                </c:pt>
                <c:pt idx="718">
                  <c:v>0.125173852573018</c:v>
                </c:pt>
                <c:pt idx="719">
                  <c:v>0.125</c:v>
                </c:pt>
                <c:pt idx="720">
                  <c:v>0.124826629680999</c:v>
                </c:pt>
                <c:pt idx="721">
                  <c:v>0.124653739612188</c:v>
                </c:pt>
                <c:pt idx="722">
                  <c:v>0.12448132780083</c:v>
                </c:pt>
                <c:pt idx="723">
                  <c:v>0.124309392265193</c:v>
                </c:pt>
                <c:pt idx="724">
                  <c:v>0.124137931034483</c:v>
                </c:pt>
                <c:pt idx="725">
                  <c:v>0.12396694214876</c:v>
                </c:pt>
                <c:pt idx="726">
                  <c:v>0.123796423658872</c:v>
                </c:pt>
                <c:pt idx="727">
                  <c:v>0.123626373626374</c:v>
                </c:pt>
                <c:pt idx="728">
                  <c:v>0.123456790123457</c:v>
                </c:pt>
                <c:pt idx="729">
                  <c:v>0.123287671232877</c:v>
                </c:pt>
                <c:pt idx="730">
                  <c:v>0.12311901504788</c:v>
                </c:pt>
                <c:pt idx="731">
                  <c:v>0.122950819672131</c:v>
                </c:pt>
                <c:pt idx="732">
                  <c:v>0.122783083219645</c:v>
                </c:pt>
                <c:pt idx="733">
                  <c:v>0.122615803814714</c:v>
                </c:pt>
                <c:pt idx="734">
                  <c:v>0.122448979591837</c:v>
                </c:pt>
                <c:pt idx="735">
                  <c:v>0.122282608695652</c:v>
                </c:pt>
                <c:pt idx="736">
                  <c:v>0.122116689280868</c:v>
                </c:pt>
                <c:pt idx="737">
                  <c:v>0.121951219512195</c:v>
                </c:pt>
                <c:pt idx="738">
                  <c:v>0.121786197564276</c:v>
                </c:pt>
                <c:pt idx="739">
                  <c:v>0.121621621621622</c:v>
                </c:pt>
                <c:pt idx="740">
                  <c:v>0.121457489878542</c:v>
                </c:pt>
                <c:pt idx="741">
                  <c:v>0.121293800539084</c:v>
                </c:pt>
                <c:pt idx="742">
                  <c:v>0.121130551816958</c:v>
                </c:pt>
                <c:pt idx="743">
                  <c:v>0.120967741935484</c:v>
                </c:pt>
                <c:pt idx="744">
                  <c:v>0.120805369127517</c:v>
                </c:pt>
                <c:pt idx="745">
                  <c:v>0.120643431635389</c:v>
                </c:pt>
                <c:pt idx="746">
                  <c:v>0.120481927710843</c:v>
                </c:pt>
                <c:pt idx="747">
                  <c:v>0.120320855614973</c:v>
                </c:pt>
                <c:pt idx="748">
                  <c:v>0.120160213618158</c:v>
                </c:pt>
                <c:pt idx="749">
                  <c:v>0.12</c:v>
                </c:pt>
                <c:pt idx="750">
                  <c:v>0.119840213049268</c:v>
                </c:pt>
                <c:pt idx="751">
                  <c:v>0.11968085106383</c:v>
                </c:pt>
                <c:pt idx="752">
                  <c:v>0.119521912350598</c:v>
                </c:pt>
                <c:pt idx="753">
                  <c:v>0.119363395225464</c:v>
                </c:pt>
                <c:pt idx="754">
                  <c:v>0.119205298013245</c:v>
                </c:pt>
                <c:pt idx="755">
                  <c:v>0.119047619047619</c:v>
                </c:pt>
                <c:pt idx="756">
                  <c:v>0.11889035667107</c:v>
                </c:pt>
                <c:pt idx="757">
                  <c:v>0.118733509234828</c:v>
                </c:pt>
                <c:pt idx="758">
                  <c:v>0.118577075098814</c:v>
                </c:pt>
                <c:pt idx="759">
                  <c:v>0.118421052631579</c:v>
                </c:pt>
                <c:pt idx="760">
                  <c:v>0.11826544021025</c:v>
                </c:pt>
                <c:pt idx="761">
                  <c:v>0.118110236220472</c:v>
                </c:pt>
                <c:pt idx="762">
                  <c:v>0.117955439056356</c:v>
                </c:pt>
                <c:pt idx="763">
                  <c:v>0.117801047120419</c:v>
                </c:pt>
                <c:pt idx="764">
                  <c:v>0.117647058823529</c:v>
                </c:pt>
                <c:pt idx="765">
                  <c:v>0.117493472584856</c:v>
                </c:pt>
                <c:pt idx="766">
                  <c:v>0.117340286831812</c:v>
                </c:pt>
                <c:pt idx="767">
                  <c:v>0.1171875</c:v>
                </c:pt>
                <c:pt idx="768">
                  <c:v>0.11703511053316</c:v>
                </c:pt>
                <c:pt idx="769">
                  <c:v>0.116883116883117</c:v>
                </c:pt>
                <c:pt idx="770">
                  <c:v>0.116731517509728</c:v>
                </c:pt>
                <c:pt idx="771">
                  <c:v>0.116580310880829</c:v>
                </c:pt>
                <c:pt idx="772">
                  <c:v>0.116429495472186</c:v>
                </c:pt>
                <c:pt idx="773">
                  <c:v>0.116279069767442</c:v>
                </c:pt>
                <c:pt idx="774">
                  <c:v>0.116129032258065</c:v>
                </c:pt>
                <c:pt idx="775">
                  <c:v>0.115979381443299</c:v>
                </c:pt>
                <c:pt idx="776">
                  <c:v>0.115830115830116</c:v>
                </c:pt>
                <c:pt idx="777">
                  <c:v>0.115681233933162</c:v>
                </c:pt>
                <c:pt idx="778">
                  <c:v>0.115532734274711</c:v>
                </c:pt>
                <c:pt idx="779">
                  <c:v>0.115384615384615</c:v>
                </c:pt>
                <c:pt idx="780">
                  <c:v>0.115236875800256</c:v>
                </c:pt>
                <c:pt idx="781">
                  <c:v>0.115089514066496</c:v>
                </c:pt>
                <c:pt idx="782">
                  <c:v>0.114942528735632</c:v>
                </c:pt>
                <c:pt idx="783">
                  <c:v>0.114795918367347</c:v>
                </c:pt>
                <c:pt idx="784">
                  <c:v>0.114649681528662</c:v>
                </c:pt>
                <c:pt idx="785">
                  <c:v>0.114503816793893</c:v>
                </c:pt>
                <c:pt idx="786">
                  <c:v>0.1143583227446</c:v>
                </c:pt>
                <c:pt idx="787">
                  <c:v>0.114213197969543</c:v>
                </c:pt>
                <c:pt idx="788">
                  <c:v>0.114068441064639</c:v>
                </c:pt>
                <c:pt idx="789">
                  <c:v>0.113924050632911</c:v>
                </c:pt>
                <c:pt idx="790">
                  <c:v>0.11378002528445</c:v>
                </c:pt>
                <c:pt idx="791">
                  <c:v>0.113636363636364</c:v>
                </c:pt>
                <c:pt idx="792">
                  <c:v>0.113493064312736</c:v>
                </c:pt>
                <c:pt idx="793">
                  <c:v>0.113350125944584</c:v>
                </c:pt>
                <c:pt idx="794">
                  <c:v>0.113207547169811</c:v>
                </c:pt>
                <c:pt idx="795">
                  <c:v>0.113065326633166</c:v>
                </c:pt>
                <c:pt idx="796">
                  <c:v>0.112923462986198</c:v>
                </c:pt>
                <c:pt idx="797">
                  <c:v>0.112781954887218</c:v>
                </c:pt>
                <c:pt idx="798">
                  <c:v>0.112640801001252</c:v>
                </c:pt>
                <c:pt idx="799">
                  <c:v>0.1125</c:v>
                </c:pt>
                <c:pt idx="800">
                  <c:v>0.112359550561798</c:v>
                </c:pt>
                <c:pt idx="801">
                  <c:v>0.112219451371571</c:v>
                </c:pt>
                <c:pt idx="802">
                  <c:v>0.112079701120797</c:v>
                </c:pt>
                <c:pt idx="803">
                  <c:v>0.111940298507463</c:v>
                </c:pt>
                <c:pt idx="804">
                  <c:v>0.111801242236025</c:v>
                </c:pt>
                <c:pt idx="805">
                  <c:v>0.11166253101737</c:v>
                </c:pt>
                <c:pt idx="806">
                  <c:v>0.111524163568773</c:v>
                </c:pt>
                <c:pt idx="807">
                  <c:v>0.111386138613861</c:v>
                </c:pt>
                <c:pt idx="808">
                  <c:v>0.111248454882571</c:v>
                </c:pt>
                <c:pt idx="809">
                  <c:v>0.111111111111111</c:v>
                </c:pt>
                <c:pt idx="810">
                  <c:v>0.110974106041924</c:v>
                </c:pt>
                <c:pt idx="811">
                  <c:v>0.110837438423645</c:v>
                </c:pt>
                <c:pt idx="812">
                  <c:v>0.11070110701107</c:v>
                </c:pt>
                <c:pt idx="813">
                  <c:v>0.110565110565111</c:v>
                </c:pt>
                <c:pt idx="814">
                  <c:v>0.110429447852761</c:v>
                </c:pt>
                <c:pt idx="815">
                  <c:v>0.110294117647059</c:v>
                </c:pt>
                <c:pt idx="816">
                  <c:v>0.11015911872705</c:v>
                </c:pt>
                <c:pt idx="817">
                  <c:v>0.110024449877751</c:v>
                </c:pt>
                <c:pt idx="818">
                  <c:v>0.10989010989011</c:v>
                </c:pt>
                <c:pt idx="819">
                  <c:v>0.109756097560976</c:v>
                </c:pt>
                <c:pt idx="820">
                  <c:v>0.109622411693057</c:v>
                </c:pt>
                <c:pt idx="821">
                  <c:v>0.109489051094891</c:v>
                </c:pt>
                <c:pt idx="822">
                  <c:v>0.109356014580802</c:v>
                </c:pt>
                <c:pt idx="823">
                  <c:v>0.109223300970874</c:v>
                </c:pt>
                <c:pt idx="824">
                  <c:v>0.109090909090909</c:v>
                </c:pt>
                <c:pt idx="825">
                  <c:v>0.108958837772397</c:v>
                </c:pt>
                <c:pt idx="826">
                  <c:v>0.108827085852479</c:v>
                </c:pt>
                <c:pt idx="827">
                  <c:v>0.108695652173913</c:v>
                </c:pt>
                <c:pt idx="828">
                  <c:v>0.108564535585042</c:v>
                </c:pt>
                <c:pt idx="829">
                  <c:v>0.108433734939759</c:v>
                </c:pt>
                <c:pt idx="830">
                  <c:v>0.108303249097473</c:v>
                </c:pt>
                <c:pt idx="831">
                  <c:v>0.108173076923077</c:v>
                </c:pt>
                <c:pt idx="832">
                  <c:v>0.108043217286915</c:v>
                </c:pt>
                <c:pt idx="833">
                  <c:v>0.107913669064748</c:v>
                </c:pt>
                <c:pt idx="834">
                  <c:v>0.107784431137725</c:v>
                </c:pt>
                <c:pt idx="835">
                  <c:v>0.107655502392344</c:v>
                </c:pt>
                <c:pt idx="836">
                  <c:v>0.10752688172043</c:v>
                </c:pt>
                <c:pt idx="837">
                  <c:v>0.107398568019093</c:v>
                </c:pt>
                <c:pt idx="838">
                  <c:v>0.107270560190703</c:v>
                </c:pt>
                <c:pt idx="839">
                  <c:v>0.107142857142857</c:v>
                </c:pt>
                <c:pt idx="840">
                  <c:v>0.107015457788347</c:v>
                </c:pt>
                <c:pt idx="841">
                  <c:v>0.106888361045131</c:v>
                </c:pt>
                <c:pt idx="842">
                  <c:v>0.106761565836299</c:v>
                </c:pt>
                <c:pt idx="843">
                  <c:v>0.106635071090047</c:v>
                </c:pt>
                <c:pt idx="844">
                  <c:v>0.106508875739645</c:v>
                </c:pt>
                <c:pt idx="845">
                  <c:v>0.106382978723404</c:v>
                </c:pt>
                <c:pt idx="846">
                  <c:v>0.106257378984652</c:v>
                </c:pt>
                <c:pt idx="847">
                  <c:v>0.106132075471698</c:v>
                </c:pt>
                <c:pt idx="848">
                  <c:v>0.106007067137809</c:v>
                </c:pt>
                <c:pt idx="849">
                  <c:v>0.105882352941176</c:v>
                </c:pt>
                <c:pt idx="850">
                  <c:v>0.105757931844888</c:v>
                </c:pt>
                <c:pt idx="851">
                  <c:v>0.105633802816901</c:v>
                </c:pt>
                <c:pt idx="852">
                  <c:v>0.105509964830012</c:v>
                </c:pt>
                <c:pt idx="853">
                  <c:v>0.105386416861827</c:v>
                </c:pt>
                <c:pt idx="854">
                  <c:v>0.105263157894737</c:v>
                </c:pt>
                <c:pt idx="855">
                  <c:v>0.105140186915888</c:v>
                </c:pt>
                <c:pt idx="856">
                  <c:v>0.105017502917153</c:v>
                </c:pt>
                <c:pt idx="857">
                  <c:v>0.104895104895105</c:v>
                </c:pt>
                <c:pt idx="858">
                  <c:v>0.10477299185099</c:v>
                </c:pt>
                <c:pt idx="859">
                  <c:v>0.104651162790698</c:v>
                </c:pt>
                <c:pt idx="860">
                  <c:v>0.104529616724739</c:v>
                </c:pt>
                <c:pt idx="861">
                  <c:v>0.104408352668213</c:v>
                </c:pt>
                <c:pt idx="862">
                  <c:v>0.104287369640788</c:v>
                </c:pt>
                <c:pt idx="863">
                  <c:v>0.104166666666667</c:v>
                </c:pt>
                <c:pt idx="864">
                  <c:v>0.104046242774566</c:v>
                </c:pt>
                <c:pt idx="865">
                  <c:v>0.103926096997691</c:v>
                </c:pt>
                <c:pt idx="866">
                  <c:v>0.103806228373702</c:v>
                </c:pt>
                <c:pt idx="867">
                  <c:v>0.1036866359447</c:v>
                </c:pt>
                <c:pt idx="868">
                  <c:v>0.103567318757192</c:v>
                </c:pt>
                <c:pt idx="869">
                  <c:v>0.103448275862069</c:v>
                </c:pt>
                <c:pt idx="870">
                  <c:v>0.103329506314581</c:v>
                </c:pt>
                <c:pt idx="871">
                  <c:v>0.103211009174312</c:v>
                </c:pt>
                <c:pt idx="872">
                  <c:v>0.103092783505155</c:v>
                </c:pt>
                <c:pt idx="873">
                  <c:v>0.102974828375286</c:v>
                </c:pt>
                <c:pt idx="874">
                  <c:v>0.102857142857143</c:v>
                </c:pt>
                <c:pt idx="875">
                  <c:v>0.102739726027397</c:v>
                </c:pt>
                <c:pt idx="876">
                  <c:v>0.102622576966933</c:v>
                </c:pt>
                <c:pt idx="877">
                  <c:v>0.10250569476082</c:v>
                </c:pt>
                <c:pt idx="878">
                  <c:v>0.102389078498294</c:v>
                </c:pt>
                <c:pt idx="879">
                  <c:v>0.102272727272727</c:v>
                </c:pt>
                <c:pt idx="880">
                  <c:v>0.102156640181612</c:v>
                </c:pt>
                <c:pt idx="881">
                  <c:v>0.102040816326531</c:v>
                </c:pt>
                <c:pt idx="882">
                  <c:v>0.101925254813137</c:v>
                </c:pt>
                <c:pt idx="883">
                  <c:v>0.101809954751131</c:v>
                </c:pt>
                <c:pt idx="884">
                  <c:v>0.101694915254237</c:v>
                </c:pt>
                <c:pt idx="885">
                  <c:v>0.101580135440181</c:v>
                </c:pt>
                <c:pt idx="886">
                  <c:v>0.101465614430665</c:v>
                </c:pt>
                <c:pt idx="887">
                  <c:v>0.101351351351351</c:v>
                </c:pt>
                <c:pt idx="888">
                  <c:v>0.101237345331834</c:v>
                </c:pt>
                <c:pt idx="889">
                  <c:v>0.101123595505618</c:v>
                </c:pt>
                <c:pt idx="890">
                  <c:v>0.101010101010101</c:v>
                </c:pt>
                <c:pt idx="891">
                  <c:v>0.100896860986547</c:v>
                </c:pt>
                <c:pt idx="892">
                  <c:v>0.100783874580067</c:v>
                </c:pt>
                <c:pt idx="893">
                  <c:v>0.100671140939597</c:v>
                </c:pt>
                <c:pt idx="894">
                  <c:v>0.100558659217877</c:v>
                </c:pt>
                <c:pt idx="895">
                  <c:v>0.100446428571429</c:v>
                </c:pt>
                <c:pt idx="896">
                  <c:v>0.100334448160535</c:v>
                </c:pt>
                <c:pt idx="897">
                  <c:v>0.10022271714922</c:v>
                </c:pt>
                <c:pt idx="898">
                  <c:v>0.100111234705228</c:v>
                </c:pt>
                <c:pt idx="899">
                  <c:v>0.1</c:v>
                </c:pt>
                <c:pt idx="900">
                  <c:v>0.099889012208657</c:v>
                </c:pt>
                <c:pt idx="901">
                  <c:v>0.0997782705099778</c:v>
                </c:pt>
                <c:pt idx="902">
                  <c:v>0.0996677740863787</c:v>
                </c:pt>
                <c:pt idx="903">
                  <c:v>0.0995575221238938</c:v>
                </c:pt>
                <c:pt idx="904">
                  <c:v>0.0994475138121547</c:v>
                </c:pt>
                <c:pt idx="905">
                  <c:v>0.0993377483443708</c:v>
                </c:pt>
                <c:pt idx="906">
                  <c:v>0.0992282249173098</c:v>
                </c:pt>
                <c:pt idx="907">
                  <c:v>0.0991189427312775</c:v>
                </c:pt>
                <c:pt idx="908">
                  <c:v>0.099009900990099</c:v>
                </c:pt>
                <c:pt idx="909">
                  <c:v>0.0989010989010989</c:v>
                </c:pt>
                <c:pt idx="910">
                  <c:v>0.0987925356750823</c:v>
                </c:pt>
                <c:pt idx="911">
                  <c:v>0.0986842105263158</c:v>
                </c:pt>
                <c:pt idx="912">
                  <c:v>0.0985761226725082</c:v>
                </c:pt>
                <c:pt idx="913">
                  <c:v>0.0984682713347921</c:v>
                </c:pt>
                <c:pt idx="914">
                  <c:v>0.0983606557377049</c:v>
                </c:pt>
                <c:pt idx="915">
                  <c:v>0.0982532751091703</c:v>
                </c:pt>
                <c:pt idx="916">
                  <c:v>0.0981461286804798</c:v>
                </c:pt>
                <c:pt idx="917">
                  <c:v>0.0980392156862745</c:v>
                </c:pt>
                <c:pt idx="918">
                  <c:v>0.0979325353645266</c:v>
                </c:pt>
                <c:pt idx="919">
                  <c:v>0.0978260869565217</c:v>
                </c:pt>
                <c:pt idx="920">
                  <c:v>0.0977198697068404</c:v>
                </c:pt>
                <c:pt idx="921">
                  <c:v>0.0976138828633405</c:v>
                </c:pt>
                <c:pt idx="922">
                  <c:v>0.0975081256771397</c:v>
                </c:pt>
                <c:pt idx="923">
                  <c:v>0.0974025974025974</c:v>
                </c:pt>
                <c:pt idx="924">
                  <c:v>0.0972972972972973</c:v>
                </c:pt>
                <c:pt idx="925">
                  <c:v>0.0971922246220302</c:v>
                </c:pt>
                <c:pt idx="926">
                  <c:v>0.0970873786407767</c:v>
                </c:pt>
                <c:pt idx="927">
                  <c:v>0.0969827586206896</c:v>
                </c:pt>
                <c:pt idx="928">
                  <c:v>0.0968783638320775</c:v>
                </c:pt>
                <c:pt idx="929">
                  <c:v>0.0967741935483871</c:v>
                </c:pt>
                <c:pt idx="930">
                  <c:v>0.0966702470461869</c:v>
                </c:pt>
                <c:pt idx="931">
                  <c:v>0.0965665236051502</c:v>
                </c:pt>
                <c:pt idx="932">
                  <c:v>0.0964630225080386</c:v>
                </c:pt>
                <c:pt idx="933">
                  <c:v>0.0963597430406852</c:v>
                </c:pt>
                <c:pt idx="934">
                  <c:v>0.0962566844919786</c:v>
                </c:pt>
                <c:pt idx="935">
                  <c:v>0.0961538461538461</c:v>
                </c:pt>
                <c:pt idx="936">
                  <c:v>0.096051227321238</c:v>
                </c:pt>
                <c:pt idx="937">
                  <c:v>0.0959488272921109</c:v>
                </c:pt>
                <c:pt idx="938">
                  <c:v>0.0958466453674121</c:v>
                </c:pt>
                <c:pt idx="939">
                  <c:v>0.0957446808510638</c:v>
                </c:pt>
                <c:pt idx="940">
                  <c:v>0.0956429330499468</c:v>
                </c:pt>
                <c:pt idx="941">
                  <c:v>0.0955414012738853</c:v>
                </c:pt>
                <c:pt idx="942">
                  <c:v>0.0954400848356309</c:v>
                </c:pt>
                <c:pt idx="943">
                  <c:v>0.0953389830508474</c:v>
                </c:pt>
                <c:pt idx="944">
                  <c:v>0.0952380952380952</c:v>
                </c:pt>
                <c:pt idx="945">
                  <c:v>0.095137420718816</c:v>
                </c:pt>
                <c:pt idx="946">
                  <c:v>0.0950369588173178</c:v>
                </c:pt>
                <c:pt idx="947">
                  <c:v>0.0949367088607595</c:v>
                </c:pt>
                <c:pt idx="948">
                  <c:v>0.0948366701791359</c:v>
                </c:pt>
                <c:pt idx="949">
                  <c:v>0.0947368421052631</c:v>
                </c:pt>
                <c:pt idx="950">
                  <c:v>0.0946372239747634</c:v>
                </c:pt>
                <c:pt idx="951">
                  <c:v>0.0945378151260504</c:v>
                </c:pt>
                <c:pt idx="952">
                  <c:v>0.0944386149003148</c:v>
                </c:pt>
                <c:pt idx="953">
                  <c:v>0.0943396226415094</c:v>
                </c:pt>
                <c:pt idx="954">
                  <c:v>0.0942408376963351</c:v>
                </c:pt>
                <c:pt idx="955">
                  <c:v>0.0941422594142259</c:v>
                </c:pt>
                <c:pt idx="956">
                  <c:v>0.0940438871473354</c:v>
                </c:pt>
                <c:pt idx="957">
                  <c:v>0.0939457202505219</c:v>
                </c:pt>
                <c:pt idx="958">
                  <c:v>0.0938477580813347</c:v>
                </c:pt>
                <c:pt idx="959">
                  <c:v>0.09375</c:v>
                </c:pt>
                <c:pt idx="960">
                  <c:v>0.0936524453694068</c:v>
                </c:pt>
                <c:pt idx="961">
                  <c:v>0.0935550935550935</c:v>
                </c:pt>
                <c:pt idx="962">
                  <c:v>0.0934579439252336</c:v>
                </c:pt>
                <c:pt idx="963">
                  <c:v>0.0933609958506224</c:v>
                </c:pt>
                <c:pt idx="964">
                  <c:v>0.0932642487046632</c:v>
                </c:pt>
                <c:pt idx="965">
                  <c:v>0.093167701863354</c:v>
                </c:pt>
                <c:pt idx="966">
                  <c:v>0.093071354705274</c:v>
                </c:pt>
                <c:pt idx="967">
                  <c:v>0.0929752066115702</c:v>
                </c:pt>
                <c:pt idx="968">
                  <c:v>0.0928792569659443</c:v>
                </c:pt>
                <c:pt idx="969">
                  <c:v>0.0927835051546392</c:v>
                </c:pt>
                <c:pt idx="970">
                  <c:v>0.0926879505664263</c:v>
                </c:pt>
                <c:pt idx="971">
                  <c:v>0.0925925925925926</c:v>
                </c:pt>
                <c:pt idx="972">
                  <c:v>0.092497430626927</c:v>
                </c:pt>
                <c:pt idx="973">
                  <c:v>0.0924024640657084</c:v>
                </c:pt>
                <c:pt idx="974">
                  <c:v>0.0923076923076923</c:v>
                </c:pt>
                <c:pt idx="975">
                  <c:v>0.0922131147540983</c:v>
                </c:pt>
                <c:pt idx="976">
                  <c:v>0.0921187308085977</c:v>
                </c:pt>
                <c:pt idx="977">
                  <c:v>0.0920245398773006</c:v>
                </c:pt>
                <c:pt idx="978">
                  <c:v>0.0919305413687436</c:v>
                </c:pt>
                <c:pt idx="979">
                  <c:v>0.0918367346938775</c:v>
                </c:pt>
                <c:pt idx="980">
                  <c:v>0.091743119266055</c:v>
                </c:pt>
                <c:pt idx="981">
                  <c:v>0.0916496945010183</c:v>
                </c:pt>
                <c:pt idx="982">
                  <c:v>0.0915564598168871</c:v>
                </c:pt>
                <c:pt idx="983">
                  <c:v>0.0914634146341463</c:v>
                </c:pt>
                <c:pt idx="984">
                  <c:v>0.0913705583756345</c:v>
                </c:pt>
                <c:pt idx="985">
                  <c:v>0.0912778904665314</c:v>
                </c:pt>
                <c:pt idx="986">
                  <c:v>0.0911854103343465</c:v>
                </c:pt>
                <c:pt idx="987">
                  <c:v>0.0910931174089069</c:v>
                </c:pt>
                <c:pt idx="988">
                  <c:v>0.0910010111223458</c:v>
                </c:pt>
                <c:pt idx="989">
                  <c:v>0.0909090909090909</c:v>
                </c:pt>
              </c:numCache>
            </c:numRef>
          </c:val>
          <c:smooth val="0"/>
        </c:ser>
        <c:ser>
          <c:idx val="1"/>
          <c:order val="1"/>
          <c:tx>
            <c:v>Recall</c:v>
          </c:tx>
          <c:marker>
            <c:symbol val="none"/>
          </c:marker>
          <c:val>
            <c:numRef>
              <c:f>'GDDA Analysis'!$J$1:$J$990</c:f>
              <c:numCache>
                <c:formatCode>General</c:formatCode>
                <c:ptCount val="990"/>
                <c:pt idx="0">
                  <c:v>0.0111111111111111</c:v>
                </c:pt>
                <c:pt idx="1">
                  <c:v>0.0222222222222222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0.0444444444444444</c:v>
                </c:pt>
                <c:pt idx="5">
                  <c:v>0.0555555555555555</c:v>
                </c:pt>
                <c:pt idx="6">
                  <c:v>0.0555555555555555</c:v>
                </c:pt>
                <c:pt idx="7">
                  <c:v>0.0666666666666667</c:v>
                </c:pt>
                <c:pt idx="8">
                  <c:v>0.0777777777777778</c:v>
                </c:pt>
                <c:pt idx="9">
                  <c:v>0.0888888888888889</c:v>
                </c:pt>
                <c:pt idx="10">
                  <c:v>0.1</c:v>
                </c:pt>
                <c:pt idx="11">
                  <c:v>0.111111111111111</c:v>
                </c:pt>
                <c:pt idx="12">
                  <c:v>0.122222222222222</c:v>
                </c:pt>
                <c:pt idx="13">
                  <c:v>0.133333333333333</c:v>
                </c:pt>
                <c:pt idx="14">
                  <c:v>0.144444444444444</c:v>
                </c:pt>
                <c:pt idx="15">
                  <c:v>0.155555555555556</c:v>
                </c:pt>
                <c:pt idx="16">
                  <c:v>0.166666666666667</c:v>
                </c:pt>
                <c:pt idx="17">
                  <c:v>0.177777777777778</c:v>
                </c:pt>
                <c:pt idx="18">
                  <c:v>0.188888888888889</c:v>
                </c:pt>
                <c:pt idx="19">
                  <c:v>0.2</c:v>
                </c:pt>
                <c:pt idx="20">
                  <c:v>0.211111111111111</c:v>
                </c:pt>
                <c:pt idx="21">
                  <c:v>0.222222222222222</c:v>
                </c:pt>
                <c:pt idx="22">
                  <c:v>0.233333333333333</c:v>
                </c:pt>
                <c:pt idx="23">
                  <c:v>0.244444444444444</c:v>
                </c:pt>
                <c:pt idx="24">
                  <c:v>0.255555555555556</c:v>
                </c:pt>
                <c:pt idx="25">
                  <c:v>0.266666666666667</c:v>
                </c:pt>
                <c:pt idx="26">
                  <c:v>0.277777777777778</c:v>
                </c:pt>
                <c:pt idx="27">
                  <c:v>0.288888888888889</c:v>
                </c:pt>
                <c:pt idx="28">
                  <c:v>0.3</c:v>
                </c:pt>
                <c:pt idx="29">
                  <c:v>0.311111111111111</c:v>
                </c:pt>
                <c:pt idx="30">
                  <c:v>0.322222222222222</c:v>
                </c:pt>
                <c:pt idx="31">
                  <c:v>0.333333333333333</c:v>
                </c:pt>
                <c:pt idx="32">
                  <c:v>0.344444444444444</c:v>
                </c:pt>
                <c:pt idx="33">
                  <c:v>0.355555555555556</c:v>
                </c:pt>
                <c:pt idx="34">
                  <c:v>0.366666666666667</c:v>
                </c:pt>
                <c:pt idx="35">
                  <c:v>0.366666666666667</c:v>
                </c:pt>
                <c:pt idx="36">
                  <c:v>0.366666666666667</c:v>
                </c:pt>
                <c:pt idx="37">
                  <c:v>0.377777777777778</c:v>
                </c:pt>
                <c:pt idx="38">
                  <c:v>0.377777777777778</c:v>
                </c:pt>
                <c:pt idx="39">
                  <c:v>0.377777777777778</c:v>
                </c:pt>
                <c:pt idx="40">
                  <c:v>0.388888888888889</c:v>
                </c:pt>
                <c:pt idx="41">
                  <c:v>0.388888888888889</c:v>
                </c:pt>
                <c:pt idx="42">
                  <c:v>0.4</c:v>
                </c:pt>
                <c:pt idx="43">
                  <c:v>0.411111111111111</c:v>
                </c:pt>
                <c:pt idx="44">
                  <c:v>0.411111111111111</c:v>
                </c:pt>
                <c:pt idx="45">
                  <c:v>0.411111111111111</c:v>
                </c:pt>
                <c:pt idx="46">
                  <c:v>0.411111111111111</c:v>
                </c:pt>
                <c:pt idx="47">
                  <c:v>0.411111111111111</c:v>
                </c:pt>
                <c:pt idx="48">
                  <c:v>0.411111111111111</c:v>
                </c:pt>
                <c:pt idx="49">
                  <c:v>0.422222222222222</c:v>
                </c:pt>
                <c:pt idx="50">
                  <c:v>0.422222222222222</c:v>
                </c:pt>
                <c:pt idx="51">
                  <c:v>0.433333333333333</c:v>
                </c:pt>
                <c:pt idx="52">
                  <c:v>0.444444444444444</c:v>
                </c:pt>
                <c:pt idx="53">
                  <c:v>0.444444444444444</c:v>
                </c:pt>
                <c:pt idx="54">
                  <c:v>0.455555555555556</c:v>
                </c:pt>
                <c:pt idx="55">
                  <c:v>0.455555555555556</c:v>
                </c:pt>
                <c:pt idx="56">
                  <c:v>0.455555555555556</c:v>
                </c:pt>
                <c:pt idx="57">
                  <c:v>0.466666666666667</c:v>
                </c:pt>
                <c:pt idx="58">
                  <c:v>0.466666666666667</c:v>
                </c:pt>
                <c:pt idx="59">
                  <c:v>0.477777777777778</c:v>
                </c:pt>
                <c:pt idx="60">
                  <c:v>0.477777777777778</c:v>
                </c:pt>
                <c:pt idx="61">
                  <c:v>0.477777777777778</c:v>
                </c:pt>
                <c:pt idx="62">
                  <c:v>0.488888888888889</c:v>
                </c:pt>
                <c:pt idx="63">
                  <c:v>0.488888888888889</c:v>
                </c:pt>
                <c:pt idx="64">
                  <c:v>0.488888888888889</c:v>
                </c:pt>
                <c:pt idx="65">
                  <c:v>0.488888888888889</c:v>
                </c:pt>
                <c:pt idx="66">
                  <c:v>0.488888888888889</c:v>
                </c:pt>
                <c:pt idx="67">
                  <c:v>0.488888888888889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0.511111111111111</c:v>
                </c:pt>
                <c:pt idx="76">
                  <c:v>0.511111111111111</c:v>
                </c:pt>
                <c:pt idx="77">
                  <c:v>0.522222222222222</c:v>
                </c:pt>
                <c:pt idx="78">
                  <c:v>0.522222222222222</c:v>
                </c:pt>
                <c:pt idx="79">
                  <c:v>0.522222222222222</c:v>
                </c:pt>
                <c:pt idx="80">
                  <c:v>0.522222222222222</c:v>
                </c:pt>
                <c:pt idx="81">
                  <c:v>0.522222222222222</c:v>
                </c:pt>
                <c:pt idx="82">
                  <c:v>0.533333333333333</c:v>
                </c:pt>
                <c:pt idx="83">
                  <c:v>0.533333333333333</c:v>
                </c:pt>
                <c:pt idx="84">
                  <c:v>0.533333333333333</c:v>
                </c:pt>
                <c:pt idx="85">
                  <c:v>0.544444444444444</c:v>
                </c:pt>
                <c:pt idx="86">
                  <c:v>0.544444444444444</c:v>
                </c:pt>
                <c:pt idx="87">
                  <c:v>0.555555555555556</c:v>
                </c:pt>
                <c:pt idx="88">
                  <c:v>0.566666666666667</c:v>
                </c:pt>
                <c:pt idx="89">
                  <c:v>0.566666666666667</c:v>
                </c:pt>
                <c:pt idx="90">
                  <c:v>0.566666666666667</c:v>
                </c:pt>
                <c:pt idx="91">
                  <c:v>0.566666666666667</c:v>
                </c:pt>
                <c:pt idx="92">
                  <c:v>0.577777777777778</c:v>
                </c:pt>
                <c:pt idx="93">
                  <c:v>0.588888888888889</c:v>
                </c:pt>
                <c:pt idx="94">
                  <c:v>0.588888888888889</c:v>
                </c:pt>
                <c:pt idx="95">
                  <c:v>0.588888888888889</c:v>
                </c:pt>
                <c:pt idx="96">
                  <c:v>0.6</c:v>
                </c:pt>
                <c:pt idx="97">
                  <c:v>0.611111111111111</c:v>
                </c:pt>
                <c:pt idx="98">
                  <c:v>0.611111111111111</c:v>
                </c:pt>
                <c:pt idx="99">
                  <c:v>0.622222222222222</c:v>
                </c:pt>
                <c:pt idx="100">
                  <c:v>0.622222222222222</c:v>
                </c:pt>
                <c:pt idx="101">
                  <c:v>0.622222222222222</c:v>
                </c:pt>
                <c:pt idx="102">
                  <c:v>0.633333333333333</c:v>
                </c:pt>
                <c:pt idx="103">
                  <c:v>0.633333333333333</c:v>
                </c:pt>
                <c:pt idx="104">
                  <c:v>0.644444444444444</c:v>
                </c:pt>
                <c:pt idx="105">
                  <c:v>0.655555555555555</c:v>
                </c:pt>
                <c:pt idx="106">
                  <c:v>0.655555555555555</c:v>
                </c:pt>
                <c:pt idx="107">
                  <c:v>0.666666666666667</c:v>
                </c:pt>
                <c:pt idx="108">
                  <c:v>0.666666666666667</c:v>
                </c:pt>
                <c:pt idx="109">
                  <c:v>0.666666666666667</c:v>
                </c:pt>
                <c:pt idx="110">
                  <c:v>0.666666666666667</c:v>
                </c:pt>
                <c:pt idx="111">
                  <c:v>0.666666666666667</c:v>
                </c:pt>
                <c:pt idx="112">
                  <c:v>0.677777777777778</c:v>
                </c:pt>
                <c:pt idx="113">
                  <c:v>0.677777777777778</c:v>
                </c:pt>
                <c:pt idx="114">
                  <c:v>0.677777777777778</c:v>
                </c:pt>
                <c:pt idx="115">
                  <c:v>0.688888888888889</c:v>
                </c:pt>
                <c:pt idx="116">
                  <c:v>0.688888888888889</c:v>
                </c:pt>
                <c:pt idx="117">
                  <c:v>0.688888888888889</c:v>
                </c:pt>
                <c:pt idx="118">
                  <c:v>0.688888888888889</c:v>
                </c:pt>
                <c:pt idx="119">
                  <c:v>0.688888888888889</c:v>
                </c:pt>
                <c:pt idx="120">
                  <c:v>0.688888888888889</c:v>
                </c:pt>
                <c:pt idx="121">
                  <c:v>0.688888888888889</c:v>
                </c:pt>
                <c:pt idx="122">
                  <c:v>0.688888888888889</c:v>
                </c:pt>
                <c:pt idx="123">
                  <c:v>0.688888888888889</c:v>
                </c:pt>
                <c:pt idx="124">
                  <c:v>0.688888888888889</c:v>
                </c:pt>
                <c:pt idx="125">
                  <c:v>0.688888888888889</c:v>
                </c:pt>
                <c:pt idx="126">
                  <c:v>0.688888888888889</c:v>
                </c:pt>
                <c:pt idx="127">
                  <c:v>0.688888888888889</c:v>
                </c:pt>
                <c:pt idx="128">
                  <c:v>0.688888888888889</c:v>
                </c:pt>
                <c:pt idx="129">
                  <c:v>0.688888888888889</c:v>
                </c:pt>
                <c:pt idx="130">
                  <c:v>0.688888888888889</c:v>
                </c:pt>
                <c:pt idx="131">
                  <c:v>0.688888888888889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0.711111111111111</c:v>
                </c:pt>
                <c:pt idx="143">
                  <c:v>0.711111111111111</c:v>
                </c:pt>
                <c:pt idx="144">
                  <c:v>0.711111111111111</c:v>
                </c:pt>
                <c:pt idx="145">
                  <c:v>0.711111111111111</c:v>
                </c:pt>
                <c:pt idx="146">
                  <c:v>0.711111111111111</c:v>
                </c:pt>
                <c:pt idx="147">
                  <c:v>0.711111111111111</c:v>
                </c:pt>
                <c:pt idx="148">
                  <c:v>0.711111111111111</c:v>
                </c:pt>
                <c:pt idx="149">
                  <c:v>0.711111111111111</c:v>
                </c:pt>
                <c:pt idx="150">
                  <c:v>0.711111111111111</c:v>
                </c:pt>
                <c:pt idx="151">
                  <c:v>0.711111111111111</c:v>
                </c:pt>
                <c:pt idx="152">
                  <c:v>0.711111111111111</c:v>
                </c:pt>
                <c:pt idx="153">
                  <c:v>0.711111111111111</c:v>
                </c:pt>
                <c:pt idx="154">
                  <c:v>0.711111111111111</c:v>
                </c:pt>
                <c:pt idx="155">
                  <c:v>0.711111111111111</c:v>
                </c:pt>
                <c:pt idx="156">
                  <c:v>0.711111111111111</c:v>
                </c:pt>
                <c:pt idx="157">
                  <c:v>0.711111111111111</c:v>
                </c:pt>
                <c:pt idx="158">
                  <c:v>0.711111111111111</c:v>
                </c:pt>
                <c:pt idx="159">
                  <c:v>0.711111111111111</c:v>
                </c:pt>
                <c:pt idx="160">
                  <c:v>0.711111111111111</c:v>
                </c:pt>
                <c:pt idx="161">
                  <c:v>0.711111111111111</c:v>
                </c:pt>
                <c:pt idx="162">
                  <c:v>0.711111111111111</c:v>
                </c:pt>
                <c:pt idx="163">
                  <c:v>0.711111111111111</c:v>
                </c:pt>
                <c:pt idx="164">
                  <c:v>0.711111111111111</c:v>
                </c:pt>
                <c:pt idx="165">
                  <c:v>0.711111111111111</c:v>
                </c:pt>
                <c:pt idx="166">
                  <c:v>0.711111111111111</c:v>
                </c:pt>
                <c:pt idx="167">
                  <c:v>0.711111111111111</c:v>
                </c:pt>
                <c:pt idx="168">
                  <c:v>0.711111111111111</c:v>
                </c:pt>
                <c:pt idx="169">
                  <c:v>0.711111111111111</c:v>
                </c:pt>
                <c:pt idx="170">
                  <c:v>0.711111111111111</c:v>
                </c:pt>
                <c:pt idx="171">
                  <c:v>0.711111111111111</c:v>
                </c:pt>
                <c:pt idx="172">
                  <c:v>0.711111111111111</c:v>
                </c:pt>
                <c:pt idx="173">
                  <c:v>0.711111111111111</c:v>
                </c:pt>
                <c:pt idx="174">
                  <c:v>0.711111111111111</c:v>
                </c:pt>
                <c:pt idx="175">
                  <c:v>0.711111111111111</c:v>
                </c:pt>
                <c:pt idx="176">
                  <c:v>0.711111111111111</c:v>
                </c:pt>
                <c:pt idx="177">
                  <c:v>0.711111111111111</c:v>
                </c:pt>
                <c:pt idx="178">
                  <c:v>0.711111111111111</c:v>
                </c:pt>
                <c:pt idx="179">
                  <c:v>0.711111111111111</c:v>
                </c:pt>
                <c:pt idx="180">
                  <c:v>0.711111111111111</c:v>
                </c:pt>
                <c:pt idx="181">
                  <c:v>0.711111111111111</c:v>
                </c:pt>
                <c:pt idx="182">
                  <c:v>0.711111111111111</c:v>
                </c:pt>
                <c:pt idx="183">
                  <c:v>0.711111111111111</c:v>
                </c:pt>
                <c:pt idx="184">
                  <c:v>0.711111111111111</c:v>
                </c:pt>
                <c:pt idx="185">
                  <c:v>0.711111111111111</c:v>
                </c:pt>
                <c:pt idx="186">
                  <c:v>0.711111111111111</c:v>
                </c:pt>
                <c:pt idx="187">
                  <c:v>0.711111111111111</c:v>
                </c:pt>
                <c:pt idx="188">
                  <c:v>0.711111111111111</c:v>
                </c:pt>
                <c:pt idx="189">
                  <c:v>0.711111111111111</c:v>
                </c:pt>
                <c:pt idx="190">
                  <c:v>0.711111111111111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0.711111111111111</c:v>
                </c:pt>
                <c:pt idx="194">
                  <c:v>0.711111111111111</c:v>
                </c:pt>
                <c:pt idx="195">
                  <c:v>0.711111111111111</c:v>
                </c:pt>
                <c:pt idx="196">
                  <c:v>0.711111111111111</c:v>
                </c:pt>
                <c:pt idx="197">
                  <c:v>0.711111111111111</c:v>
                </c:pt>
                <c:pt idx="198">
                  <c:v>0.711111111111111</c:v>
                </c:pt>
                <c:pt idx="199">
                  <c:v>0.711111111111111</c:v>
                </c:pt>
                <c:pt idx="200">
                  <c:v>0.711111111111111</c:v>
                </c:pt>
                <c:pt idx="201">
                  <c:v>0.711111111111111</c:v>
                </c:pt>
                <c:pt idx="202">
                  <c:v>0.711111111111111</c:v>
                </c:pt>
                <c:pt idx="203">
                  <c:v>0.711111111111111</c:v>
                </c:pt>
                <c:pt idx="204">
                  <c:v>0.722222222222222</c:v>
                </c:pt>
                <c:pt idx="205">
                  <c:v>0.722222222222222</c:v>
                </c:pt>
                <c:pt idx="206">
                  <c:v>0.722222222222222</c:v>
                </c:pt>
                <c:pt idx="207">
                  <c:v>0.722222222222222</c:v>
                </c:pt>
                <c:pt idx="208">
                  <c:v>0.722222222222222</c:v>
                </c:pt>
                <c:pt idx="209">
                  <c:v>0.722222222222222</c:v>
                </c:pt>
                <c:pt idx="210">
                  <c:v>0.722222222222222</c:v>
                </c:pt>
                <c:pt idx="211">
                  <c:v>0.722222222222222</c:v>
                </c:pt>
                <c:pt idx="212">
                  <c:v>0.722222222222222</c:v>
                </c:pt>
                <c:pt idx="213">
                  <c:v>0.722222222222222</c:v>
                </c:pt>
                <c:pt idx="214">
                  <c:v>0.722222222222222</c:v>
                </c:pt>
                <c:pt idx="215">
                  <c:v>0.722222222222222</c:v>
                </c:pt>
                <c:pt idx="216">
                  <c:v>0.722222222222222</c:v>
                </c:pt>
                <c:pt idx="217">
                  <c:v>0.722222222222222</c:v>
                </c:pt>
                <c:pt idx="218">
                  <c:v>0.722222222222222</c:v>
                </c:pt>
                <c:pt idx="219">
                  <c:v>0.722222222222222</c:v>
                </c:pt>
                <c:pt idx="220">
                  <c:v>0.722222222222222</c:v>
                </c:pt>
                <c:pt idx="221">
                  <c:v>0.722222222222222</c:v>
                </c:pt>
                <c:pt idx="222">
                  <c:v>0.722222222222222</c:v>
                </c:pt>
                <c:pt idx="223">
                  <c:v>0.722222222222222</c:v>
                </c:pt>
                <c:pt idx="224">
                  <c:v>0.722222222222222</c:v>
                </c:pt>
                <c:pt idx="225">
                  <c:v>0.733333333333333</c:v>
                </c:pt>
                <c:pt idx="226">
                  <c:v>0.733333333333333</c:v>
                </c:pt>
                <c:pt idx="227">
                  <c:v>0.733333333333333</c:v>
                </c:pt>
                <c:pt idx="228">
                  <c:v>0.733333333333333</c:v>
                </c:pt>
                <c:pt idx="229">
                  <c:v>0.733333333333333</c:v>
                </c:pt>
                <c:pt idx="230">
                  <c:v>0.733333333333333</c:v>
                </c:pt>
                <c:pt idx="231">
                  <c:v>0.733333333333333</c:v>
                </c:pt>
                <c:pt idx="232">
                  <c:v>0.733333333333333</c:v>
                </c:pt>
                <c:pt idx="233">
                  <c:v>0.733333333333333</c:v>
                </c:pt>
                <c:pt idx="234">
                  <c:v>0.733333333333333</c:v>
                </c:pt>
                <c:pt idx="235">
                  <c:v>0.733333333333333</c:v>
                </c:pt>
                <c:pt idx="236">
                  <c:v>0.733333333333333</c:v>
                </c:pt>
                <c:pt idx="237">
                  <c:v>0.733333333333333</c:v>
                </c:pt>
                <c:pt idx="238">
                  <c:v>0.733333333333333</c:v>
                </c:pt>
                <c:pt idx="239">
                  <c:v>0.733333333333333</c:v>
                </c:pt>
                <c:pt idx="240">
                  <c:v>0.733333333333333</c:v>
                </c:pt>
                <c:pt idx="241">
                  <c:v>0.733333333333333</c:v>
                </c:pt>
                <c:pt idx="242">
                  <c:v>0.733333333333333</c:v>
                </c:pt>
                <c:pt idx="243">
                  <c:v>0.733333333333333</c:v>
                </c:pt>
                <c:pt idx="244">
                  <c:v>0.733333333333333</c:v>
                </c:pt>
                <c:pt idx="245">
                  <c:v>0.733333333333333</c:v>
                </c:pt>
                <c:pt idx="246">
                  <c:v>0.733333333333333</c:v>
                </c:pt>
                <c:pt idx="247">
                  <c:v>0.733333333333333</c:v>
                </c:pt>
                <c:pt idx="248">
                  <c:v>0.733333333333333</c:v>
                </c:pt>
                <c:pt idx="249">
                  <c:v>0.733333333333333</c:v>
                </c:pt>
                <c:pt idx="250">
                  <c:v>0.733333333333333</c:v>
                </c:pt>
                <c:pt idx="251">
                  <c:v>0.733333333333333</c:v>
                </c:pt>
                <c:pt idx="252">
                  <c:v>0.733333333333333</c:v>
                </c:pt>
                <c:pt idx="253">
                  <c:v>0.744444444444444</c:v>
                </c:pt>
                <c:pt idx="254">
                  <c:v>0.744444444444444</c:v>
                </c:pt>
                <c:pt idx="255">
                  <c:v>0.755555555555555</c:v>
                </c:pt>
                <c:pt idx="256">
                  <c:v>0.755555555555555</c:v>
                </c:pt>
                <c:pt idx="257">
                  <c:v>0.755555555555555</c:v>
                </c:pt>
                <c:pt idx="258">
                  <c:v>0.755555555555555</c:v>
                </c:pt>
                <c:pt idx="259">
                  <c:v>0.755555555555555</c:v>
                </c:pt>
                <c:pt idx="260">
                  <c:v>0.755555555555555</c:v>
                </c:pt>
                <c:pt idx="261">
                  <c:v>0.755555555555555</c:v>
                </c:pt>
                <c:pt idx="262">
                  <c:v>0.755555555555555</c:v>
                </c:pt>
                <c:pt idx="263">
                  <c:v>0.755555555555555</c:v>
                </c:pt>
                <c:pt idx="264">
                  <c:v>0.755555555555555</c:v>
                </c:pt>
                <c:pt idx="265">
                  <c:v>0.755555555555555</c:v>
                </c:pt>
                <c:pt idx="266">
                  <c:v>0.755555555555555</c:v>
                </c:pt>
                <c:pt idx="267">
                  <c:v>0.755555555555555</c:v>
                </c:pt>
                <c:pt idx="268">
                  <c:v>0.755555555555555</c:v>
                </c:pt>
                <c:pt idx="269">
                  <c:v>0.755555555555555</c:v>
                </c:pt>
                <c:pt idx="270">
                  <c:v>0.755555555555555</c:v>
                </c:pt>
                <c:pt idx="271">
                  <c:v>0.755555555555555</c:v>
                </c:pt>
                <c:pt idx="272">
                  <c:v>0.755555555555555</c:v>
                </c:pt>
                <c:pt idx="273">
                  <c:v>0.755555555555555</c:v>
                </c:pt>
                <c:pt idx="274">
                  <c:v>0.755555555555555</c:v>
                </c:pt>
                <c:pt idx="275">
                  <c:v>0.755555555555555</c:v>
                </c:pt>
                <c:pt idx="276">
                  <c:v>0.755555555555555</c:v>
                </c:pt>
                <c:pt idx="277">
                  <c:v>0.755555555555555</c:v>
                </c:pt>
                <c:pt idx="278">
                  <c:v>0.755555555555555</c:v>
                </c:pt>
                <c:pt idx="279">
                  <c:v>0.755555555555555</c:v>
                </c:pt>
                <c:pt idx="280">
                  <c:v>0.766666666666667</c:v>
                </c:pt>
                <c:pt idx="281">
                  <c:v>0.766666666666667</c:v>
                </c:pt>
                <c:pt idx="282">
                  <c:v>0.766666666666667</c:v>
                </c:pt>
                <c:pt idx="283">
                  <c:v>0.766666666666667</c:v>
                </c:pt>
                <c:pt idx="284">
                  <c:v>0.766666666666667</c:v>
                </c:pt>
                <c:pt idx="285">
                  <c:v>0.766666666666667</c:v>
                </c:pt>
                <c:pt idx="286">
                  <c:v>0.766666666666667</c:v>
                </c:pt>
                <c:pt idx="287">
                  <c:v>0.766666666666667</c:v>
                </c:pt>
                <c:pt idx="288">
                  <c:v>0.766666666666667</c:v>
                </c:pt>
                <c:pt idx="289">
                  <c:v>0.777777777777778</c:v>
                </c:pt>
                <c:pt idx="290">
                  <c:v>0.777777777777778</c:v>
                </c:pt>
                <c:pt idx="291">
                  <c:v>0.777777777777778</c:v>
                </c:pt>
                <c:pt idx="292">
                  <c:v>0.777777777777778</c:v>
                </c:pt>
                <c:pt idx="293">
                  <c:v>0.777777777777778</c:v>
                </c:pt>
                <c:pt idx="294">
                  <c:v>0.777777777777778</c:v>
                </c:pt>
                <c:pt idx="295">
                  <c:v>0.788888888888889</c:v>
                </c:pt>
                <c:pt idx="296">
                  <c:v>0.788888888888889</c:v>
                </c:pt>
                <c:pt idx="297">
                  <c:v>0.788888888888889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0.811111111111111</c:v>
                </c:pt>
                <c:pt idx="305">
                  <c:v>0.811111111111111</c:v>
                </c:pt>
                <c:pt idx="306">
                  <c:v>0.811111111111111</c:v>
                </c:pt>
                <c:pt idx="307">
                  <c:v>0.811111111111111</c:v>
                </c:pt>
                <c:pt idx="308">
                  <c:v>0.811111111111111</c:v>
                </c:pt>
                <c:pt idx="309">
                  <c:v>0.811111111111111</c:v>
                </c:pt>
                <c:pt idx="310">
                  <c:v>0.811111111111111</c:v>
                </c:pt>
                <c:pt idx="311">
                  <c:v>0.811111111111111</c:v>
                </c:pt>
                <c:pt idx="312">
                  <c:v>0.811111111111111</c:v>
                </c:pt>
                <c:pt idx="313">
                  <c:v>0.811111111111111</c:v>
                </c:pt>
                <c:pt idx="314">
                  <c:v>0.811111111111111</c:v>
                </c:pt>
                <c:pt idx="315">
                  <c:v>0.811111111111111</c:v>
                </c:pt>
                <c:pt idx="316">
                  <c:v>0.811111111111111</c:v>
                </c:pt>
                <c:pt idx="317">
                  <c:v>0.811111111111111</c:v>
                </c:pt>
                <c:pt idx="318">
                  <c:v>0.822222222222222</c:v>
                </c:pt>
                <c:pt idx="319">
                  <c:v>0.822222222222222</c:v>
                </c:pt>
                <c:pt idx="320">
                  <c:v>0.822222222222222</c:v>
                </c:pt>
                <c:pt idx="321">
                  <c:v>0.822222222222222</c:v>
                </c:pt>
                <c:pt idx="322">
                  <c:v>0.822222222222222</c:v>
                </c:pt>
                <c:pt idx="323">
                  <c:v>0.822222222222222</c:v>
                </c:pt>
                <c:pt idx="324">
                  <c:v>0.822222222222222</c:v>
                </c:pt>
                <c:pt idx="325">
                  <c:v>0.822222222222222</c:v>
                </c:pt>
                <c:pt idx="326">
                  <c:v>0.822222222222222</c:v>
                </c:pt>
                <c:pt idx="327">
                  <c:v>0.822222222222222</c:v>
                </c:pt>
                <c:pt idx="328">
                  <c:v>0.822222222222222</c:v>
                </c:pt>
                <c:pt idx="329">
                  <c:v>0.822222222222222</c:v>
                </c:pt>
                <c:pt idx="330">
                  <c:v>0.822222222222222</c:v>
                </c:pt>
                <c:pt idx="331">
                  <c:v>0.822222222222222</c:v>
                </c:pt>
                <c:pt idx="332">
                  <c:v>0.822222222222222</c:v>
                </c:pt>
                <c:pt idx="333">
                  <c:v>0.822222222222222</c:v>
                </c:pt>
                <c:pt idx="334">
                  <c:v>0.822222222222222</c:v>
                </c:pt>
                <c:pt idx="335">
                  <c:v>0.822222222222222</c:v>
                </c:pt>
                <c:pt idx="336">
                  <c:v>0.822222222222222</c:v>
                </c:pt>
                <c:pt idx="337">
                  <c:v>0.822222222222222</c:v>
                </c:pt>
                <c:pt idx="338">
                  <c:v>0.822222222222222</c:v>
                </c:pt>
                <c:pt idx="339">
                  <c:v>0.822222222222222</c:v>
                </c:pt>
                <c:pt idx="340">
                  <c:v>0.822222222222222</c:v>
                </c:pt>
                <c:pt idx="341">
                  <c:v>0.833333333333333</c:v>
                </c:pt>
                <c:pt idx="342">
                  <c:v>0.833333333333333</c:v>
                </c:pt>
                <c:pt idx="343">
                  <c:v>0.833333333333333</c:v>
                </c:pt>
                <c:pt idx="344">
                  <c:v>0.833333333333333</c:v>
                </c:pt>
                <c:pt idx="345">
                  <c:v>0.833333333333333</c:v>
                </c:pt>
                <c:pt idx="346">
                  <c:v>0.833333333333333</c:v>
                </c:pt>
                <c:pt idx="347">
                  <c:v>0.833333333333333</c:v>
                </c:pt>
                <c:pt idx="348">
                  <c:v>0.833333333333333</c:v>
                </c:pt>
                <c:pt idx="349">
                  <c:v>0.833333333333333</c:v>
                </c:pt>
                <c:pt idx="350">
                  <c:v>0.833333333333333</c:v>
                </c:pt>
                <c:pt idx="351">
                  <c:v>0.833333333333333</c:v>
                </c:pt>
                <c:pt idx="352">
                  <c:v>0.833333333333333</c:v>
                </c:pt>
                <c:pt idx="353">
                  <c:v>0.844444444444444</c:v>
                </c:pt>
                <c:pt idx="354">
                  <c:v>0.844444444444444</c:v>
                </c:pt>
                <c:pt idx="355">
                  <c:v>0.844444444444444</c:v>
                </c:pt>
                <c:pt idx="356">
                  <c:v>0.844444444444444</c:v>
                </c:pt>
                <c:pt idx="357">
                  <c:v>0.844444444444444</c:v>
                </c:pt>
                <c:pt idx="358">
                  <c:v>0.844444444444444</c:v>
                </c:pt>
                <c:pt idx="359">
                  <c:v>0.844444444444444</c:v>
                </c:pt>
                <c:pt idx="360">
                  <c:v>0.855555555555555</c:v>
                </c:pt>
                <c:pt idx="361">
                  <c:v>0.855555555555555</c:v>
                </c:pt>
                <c:pt idx="362">
                  <c:v>0.866666666666667</c:v>
                </c:pt>
                <c:pt idx="363">
                  <c:v>0.866666666666667</c:v>
                </c:pt>
                <c:pt idx="364">
                  <c:v>0.866666666666667</c:v>
                </c:pt>
                <c:pt idx="365">
                  <c:v>0.866666666666667</c:v>
                </c:pt>
                <c:pt idx="366">
                  <c:v>0.866666666666667</c:v>
                </c:pt>
                <c:pt idx="367">
                  <c:v>0.866666666666667</c:v>
                </c:pt>
                <c:pt idx="368">
                  <c:v>0.866666666666667</c:v>
                </c:pt>
                <c:pt idx="369">
                  <c:v>0.866666666666667</c:v>
                </c:pt>
                <c:pt idx="370">
                  <c:v>0.866666666666667</c:v>
                </c:pt>
                <c:pt idx="371">
                  <c:v>0.866666666666667</c:v>
                </c:pt>
                <c:pt idx="372">
                  <c:v>0.877777777777778</c:v>
                </c:pt>
                <c:pt idx="373">
                  <c:v>0.877777777777778</c:v>
                </c:pt>
                <c:pt idx="374">
                  <c:v>0.877777777777778</c:v>
                </c:pt>
                <c:pt idx="375">
                  <c:v>0.877777777777778</c:v>
                </c:pt>
                <c:pt idx="376">
                  <c:v>0.877777777777778</c:v>
                </c:pt>
                <c:pt idx="377">
                  <c:v>0.877777777777778</c:v>
                </c:pt>
                <c:pt idx="378">
                  <c:v>0.877777777777778</c:v>
                </c:pt>
                <c:pt idx="379">
                  <c:v>0.877777777777778</c:v>
                </c:pt>
                <c:pt idx="380">
                  <c:v>0.877777777777778</c:v>
                </c:pt>
                <c:pt idx="381">
                  <c:v>0.877777777777778</c:v>
                </c:pt>
                <c:pt idx="382">
                  <c:v>0.888888888888889</c:v>
                </c:pt>
                <c:pt idx="383">
                  <c:v>0.888888888888889</c:v>
                </c:pt>
                <c:pt idx="384">
                  <c:v>0.888888888888889</c:v>
                </c:pt>
                <c:pt idx="385">
                  <c:v>0.888888888888889</c:v>
                </c:pt>
                <c:pt idx="386">
                  <c:v>0.888888888888889</c:v>
                </c:pt>
                <c:pt idx="387">
                  <c:v>0.888888888888889</c:v>
                </c:pt>
                <c:pt idx="388">
                  <c:v>0.888888888888889</c:v>
                </c:pt>
                <c:pt idx="389">
                  <c:v>0.888888888888889</c:v>
                </c:pt>
                <c:pt idx="390">
                  <c:v>0.888888888888889</c:v>
                </c:pt>
                <c:pt idx="391">
                  <c:v>0.888888888888889</c:v>
                </c:pt>
                <c:pt idx="392">
                  <c:v>0.888888888888889</c:v>
                </c:pt>
                <c:pt idx="393">
                  <c:v>0.888888888888889</c:v>
                </c:pt>
                <c:pt idx="394">
                  <c:v>0.888888888888889</c:v>
                </c:pt>
                <c:pt idx="395">
                  <c:v>0.888888888888889</c:v>
                </c:pt>
                <c:pt idx="396">
                  <c:v>0.888888888888889</c:v>
                </c:pt>
                <c:pt idx="397">
                  <c:v>0.888888888888889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0.911111111111111</c:v>
                </c:pt>
                <c:pt idx="426">
                  <c:v>0.911111111111111</c:v>
                </c:pt>
                <c:pt idx="427">
                  <c:v>0.911111111111111</c:v>
                </c:pt>
                <c:pt idx="428">
                  <c:v>0.911111111111111</c:v>
                </c:pt>
                <c:pt idx="429">
                  <c:v>0.922222222222222</c:v>
                </c:pt>
                <c:pt idx="430">
                  <c:v>0.922222222222222</c:v>
                </c:pt>
                <c:pt idx="431">
                  <c:v>0.922222222222222</c:v>
                </c:pt>
                <c:pt idx="432">
                  <c:v>0.922222222222222</c:v>
                </c:pt>
                <c:pt idx="433">
                  <c:v>0.922222222222222</c:v>
                </c:pt>
                <c:pt idx="434">
                  <c:v>0.922222222222222</c:v>
                </c:pt>
                <c:pt idx="435">
                  <c:v>0.922222222222222</c:v>
                </c:pt>
                <c:pt idx="436">
                  <c:v>0.922222222222222</c:v>
                </c:pt>
                <c:pt idx="437">
                  <c:v>0.922222222222222</c:v>
                </c:pt>
                <c:pt idx="438">
                  <c:v>0.922222222222222</c:v>
                </c:pt>
                <c:pt idx="439">
                  <c:v>0.922222222222222</c:v>
                </c:pt>
                <c:pt idx="440">
                  <c:v>0.922222222222222</c:v>
                </c:pt>
                <c:pt idx="441">
                  <c:v>0.922222222222222</c:v>
                </c:pt>
                <c:pt idx="442">
                  <c:v>0.922222222222222</c:v>
                </c:pt>
                <c:pt idx="443">
                  <c:v>0.922222222222222</c:v>
                </c:pt>
                <c:pt idx="444">
                  <c:v>0.922222222222222</c:v>
                </c:pt>
                <c:pt idx="445">
                  <c:v>0.922222222222222</c:v>
                </c:pt>
                <c:pt idx="446">
                  <c:v>0.922222222222222</c:v>
                </c:pt>
                <c:pt idx="447">
                  <c:v>0.922222222222222</c:v>
                </c:pt>
                <c:pt idx="448">
                  <c:v>0.922222222222222</c:v>
                </c:pt>
                <c:pt idx="449">
                  <c:v>0.933333333333333</c:v>
                </c:pt>
                <c:pt idx="450">
                  <c:v>0.933333333333333</c:v>
                </c:pt>
                <c:pt idx="451">
                  <c:v>0.933333333333333</c:v>
                </c:pt>
                <c:pt idx="452">
                  <c:v>0.933333333333333</c:v>
                </c:pt>
                <c:pt idx="453">
                  <c:v>0.933333333333333</c:v>
                </c:pt>
                <c:pt idx="454">
                  <c:v>0.933333333333333</c:v>
                </c:pt>
                <c:pt idx="455">
                  <c:v>0.933333333333333</c:v>
                </c:pt>
                <c:pt idx="456">
                  <c:v>0.933333333333333</c:v>
                </c:pt>
                <c:pt idx="457">
                  <c:v>0.933333333333333</c:v>
                </c:pt>
                <c:pt idx="458">
                  <c:v>0.933333333333333</c:v>
                </c:pt>
                <c:pt idx="459">
                  <c:v>0.933333333333333</c:v>
                </c:pt>
                <c:pt idx="460">
                  <c:v>0.933333333333333</c:v>
                </c:pt>
                <c:pt idx="461">
                  <c:v>0.933333333333333</c:v>
                </c:pt>
                <c:pt idx="462">
                  <c:v>0.933333333333333</c:v>
                </c:pt>
                <c:pt idx="463">
                  <c:v>0.933333333333333</c:v>
                </c:pt>
                <c:pt idx="464">
                  <c:v>0.933333333333333</c:v>
                </c:pt>
                <c:pt idx="465">
                  <c:v>0.933333333333333</c:v>
                </c:pt>
                <c:pt idx="466">
                  <c:v>0.933333333333333</c:v>
                </c:pt>
                <c:pt idx="467">
                  <c:v>0.933333333333333</c:v>
                </c:pt>
                <c:pt idx="468">
                  <c:v>0.933333333333333</c:v>
                </c:pt>
                <c:pt idx="469">
                  <c:v>0.933333333333333</c:v>
                </c:pt>
                <c:pt idx="470">
                  <c:v>0.933333333333333</c:v>
                </c:pt>
                <c:pt idx="471">
                  <c:v>0.933333333333333</c:v>
                </c:pt>
                <c:pt idx="472">
                  <c:v>0.933333333333333</c:v>
                </c:pt>
                <c:pt idx="473">
                  <c:v>0.933333333333333</c:v>
                </c:pt>
                <c:pt idx="474">
                  <c:v>0.933333333333333</c:v>
                </c:pt>
                <c:pt idx="475">
                  <c:v>0.933333333333333</c:v>
                </c:pt>
                <c:pt idx="476">
                  <c:v>0.933333333333333</c:v>
                </c:pt>
                <c:pt idx="477">
                  <c:v>0.933333333333333</c:v>
                </c:pt>
                <c:pt idx="478">
                  <c:v>0.933333333333333</c:v>
                </c:pt>
                <c:pt idx="479">
                  <c:v>0.933333333333333</c:v>
                </c:pt>
                <c:pt idx="480">
                  <c:v>0.933333333333333</c:v>
                </c:pt>
                <c:pt idx="481">
                  <c:v>0.933333333333333</c:v>
                </c:pt>
                <c:pt idx="482">
                  <c:v>0.933333333333333</c:v>
                </c:pt>
                <c:pt idx="483">
                  <c:v>0.933333333333333</c:v>
                </c:pt>
                <c:pt idx="484">
                  <c:v>0.933333333333333</c:v>
                </c:pt>
                <c:pt idx="485">
                  <c:v>0.933333333333333</c:v>
                </c:pt>
                <c:pt idx="486">
                  <c:v>0.933333333333333</c:v>
                </c:pt>
                <c:pt idx="487">
                  <c:v>0.933333333333333</c:v>
                </c:pt>
                <c:pt idx="488">
                  <c:v>0.933333333333333</c:v>
                </c:pt>
                <c:pt idx="489">
                  <c:v>0.933333333333333</c:v>
                </c:pt>
                <c:pt idx="490">
                  <c:v>0.933333333333333</c:v>
                </c:pt>
                <c:pt idx="491">
                  <c:v>0.933333333333333</c:v>
                </c:pt>
                <c:pt idx="492">
                  <c:v>0.933333333333333</c:v>
                </c:pt>
                <c:pt idx="493">
                  <c:v>0.933333333333333</c:v>
                </c:pt>
                <c:pt idx="494">
                  <c:v>0.933333333333333</c:v>
                </c:pt>
                <c:pt idx="495">
                  <c:v>0.933333333333333</c:v>
                </c:pt>
                <c:pt idx="496">
                  <c:v>0.933333333333333</c:v>
                </c:pt>
                <c:pt idx="497">
                  <c:v>0.933333333333333</c:v>
                </c:pt>
                <c:pt idx="498">
                  <c:v>0.933333333333333</c:v>
                </c:pt>
                <c:pt idx="499">
                  <c:v>0.933333333333333</c:v>
                </c:pt>
                <c:pt idx="500">
                  <c:v>0.933333333333333</c:v>
                </c:pt>
                <c:pt idx="501">
                  <c:v>0.933333333333333</c:v>
                </c:pt>
                <c:pt idx="502">
                  <c:v>0.933333333333333</c:v>
                </c:pt>
                <c:pt idx="503">
                  <c:v>0.933333333333333</c:v>
                </c:pt>
                <c:pt idx="504">
                  <c:v>0.933333333333333</c:v>
                </c:pt>
                <c:pt idx="505">
                  <c:v>0.933333333333333</c:v>
                </c:pt>
                <c:pt idx="506">
                  <c:v>0.944444444444444</c:v>
                </c:pt>
                <c:pt idx="507">
                  <c:v>0.944444444444444</c:v>
                </c:pt>
                <c:pt idx="508">
                  <c:v>0.944444444444444</c:v>
                </c:pt>
                <c:pt idx="509">
                  <c:v>0.944444444444444</c:v>
                </c:pt>
                <c:pt idx="510">
                  <c:v>0.944444444444444</c:v>
                </c:pt>
                <c:pt idx="511">
                  <c:v>0.944444444444444</c:v>
                </c:pt>
                <c:pt idx="512">
                  <c:v>0.944444444444444</c:v>
                </c:pt>
                <c:pt idx="513">
                  <c:v>0.944444444444444</c:v>
                </c:pt>
                <c:pt idx="514">
                  <c:v>0.944444444444444</c:v>
                </c:pt>
                <c:pt idx="515">
                  <c:v>0.944444444444444</c:v>
                </c:pt>
                <c:pt idx="516">
                  <c:v>0.944444444444444</c:v>
                </c:pt>
                <c:pt idx="517">
                  <c:v>0.944444444444444</c:v>
                </c:pt>
                <c:pt idx="518">
                  <c:v>0.944444444444444</c:v>
                </c:pt>
                <c:pt idx="519">
                  <c:v>0.944444444444444</c:v>
                </c:pt>
                <c:pt idx="520">
                  <c:v>0.944444444444444</c:v>
                </c:pt>
                <c:pt idx="521">
                  <c:v>0.944444444444444</c:v>
                </c:pt>
                <c:pt idx="522">
                  <c:v>0.944444444444444</c:v>
                </c:pt>
                <c:pt idx="523">
                  <c:v>0.944444444444444</c:v>
                </c:pt>
                <c:pt idx="524">
                  <c:v>0.944444444444444</c:v>
                </c:pt>
                <c:pt idx="525">
                  <c:v>0.944444444444444</c:v>
                </c:pt>
                <c:pt idx="526">
                  <c:v>0.944444444444444</c:v>
                </c:pt>
                <c:pt idx="527">
                  <c:v>0.944444444444444</c:v>
                </c:pt>
                <c:pt idx="528">
                  <c:v>0.944444444444444</c:v>
                </c:pt>
                <c:pt idx="529">
                  <c:v>0.944444444444444</c:v>
                </c:pt>
                <c:pt idx="530">
                  <c:v>0.944444444444444</c:v>
                </c:pt>
                <c:pt idx="531">
                  <c:v>0.944444444444444</c:v>
                </c:pt>
                <c:pt idx="532">
                  <c:v>0.944444444444444</c:v>
                </c:pt>
                <c:pt idx="533">
                  <c:v>0.944444444444444</c:v>
                </c:pt>
                <c:pt idx="534">
                  <c:v>0.944444444444444</c:v>
                </c:pt>
                <c:pt idx="535">
                  <c:v>0.944444444444444</c:v>
                </c:pt>
                <c:pt idx="536">
                  <c:v>0.944444444444444</c:v>
                </c:pt>
                <c:pt idx="537">
                  <c:v>0.944444444444444</c:v>
                </c:pt>
                <c:pt idx="538">
                  <c:v>0.944444444444444</c:v>
                </c:pt>
                <c:pt idx="539">
                  <c:v>0.944444444444444</c:v>
                </c:pt>
                <c:pt idx="540">
                  <c:v>0.944444444444444</c:v>
                </c:pt>
                <c:pt idx="541">
                  <c:v>0.944444444444444</c:v>
                </c:pt>
                <c:pt idx="542">
                  <c:v>0.944444444444444</c:v>
                </c:pt>
                <c:pt idx="543">
                  <c:v>0.944444444444444</c:v>
                </c:pt>
                <c:pt idx="544">
                  <c:v>0.944444444444444</c:v>
                </c:pt>
                <c:pt idx="545">
                  <c:v>0.944444444444444</c:v>
                </c:pt>
                <c:pt idx="546">
                  <c:v>0.944444444444444</c:v>
                </c:pt>
                <c:pt idx="547">
                  <c:v>0.955555555555556</c:v>
                </c:pt>
                <c:pt idx="548">
                  <c:v>0.955555555555556</c:v>
                </c:pt>
                <c:pt idx="549">
                  <c:v>0.955555555555556</c:v>
                </c:pt>
                <c:pt idx="550">
                  <c:v>0.955555555555556</c:v>
                </c:pt>
                <c:pt idx="551">
                  <c:v>0.955555555555556</c:v>
                </c:pt>
                <c:pt idx="552">
                  <c:v>0.955555555555556</c:v>
                </c:pt>
                <c:pt idx="553">
                  <c:v>0.955555555555556</c:v>
                </c:pt>
                <c:pt idx="554">
                  <c:v>0.955555555555556</c:v>
                </c:pt>
                <c:pt idx="555">
                  <c:v>0.955555555555556</c:v>
                </c:pt>
                <c:pt idx="556">
                  <c:v>0.955555555555556</c:v>
                </c:pt>
                <c:pt idx="557">
                  <c:v>0.955555555555556</c:v>
                </c:pt>
                <c:pt idx="558">
                  <c:v>0.955555555555556</c:v>
                </c:pt>
                <c:pt idx="559">
                  <c:v>0.955555555555556</c:v>
                </c:pt>
                <c:pt idx="560">
                  <c:v>0.955555555555556</c:v>
                </c:pt>
                <c:pt idx="561">
                  <c:v>0.955555555555556</c:v>
                </c:pt>
                <c:pt idx="562">
                  <c:v>0.955555555555556</c:v>
                </c:pt>
                <c:pt idx="563">
                  <c:v>0.955555555555556</c:v>
                </c:pt>
                <c:pt idx="564">
                  <c:v>0.955555555555556</c:v>
                </c:pt>
                <c:pt idx="565">
                  <c:v>0.955555555555556</c:v>
                </c:pt>
                <c:pt idx="566">
                  <c:v>0.955555555555556</c:v>
                </c:pt>
                <c:pt idx="567">
                  <c:v>0.955555555555556</c:v>
                </c:pt>
                <c:pt idx="568">
                  <c:v>0.955555555555556</c:v>
                </c:pt>
                <c:pt idx="569">
                  <c:v>0.955555555555556</c:v>
                </c:pt>
                <c:pt idx="570">
                  <c:v>0.955555555555556</c:v>
                </c:pt>
                <c:pt idx="571">
                  <c:v>0.955555555555556</c:v>
                </c:pt>
                <c:pt idx="572">
                  <c:v>0.955555555555556</c:v>
                </c:pt>
                <c:pt idx="573">
                  <c:v>0.966666666666667</c:v>
                </c:pt>
                <c:pt idx="574">
                  <c:v>0.966666666666667</c:v>
                </c:pt>
                <c:pt idx="575">
                  <c:v>0.966666666666667</c:v>
                </c:pt>
                <c:pt idx="576">
                  <c:v>0.966666666666667</c:v>
                </c:pt>
                <c:pt idx="577">
                  <c:v>0.966666666666667</c:v>
                </c:pt>
                <c:pt idx="578">
                  <c:v>0.966666666666667</c:v>
                </c:pt>
                <c:pt idx="579">
                  <c:v>0.966666666666667</c:v>
                </c:pt>
                <c:pt idx="580">
                  <c:v>0.966666666666667</c:v>
                </c:pt>
                <c:pt idx="581">
                  <c:v>0.966666666666667</c:v>
                </c:pt>
                <c:pt idx="582">
                  <c:v>0.966666666666667</c:v>
                </c:pt>
                <c:pt idx="583">
                  <c:v>0.977777777777778</c:v>
                </c:pt>
                <c:pt idx="584">
                  <c:v>0.977777777777778</c:v>
                </c:pt>
                <c:pt idx="585">
                  <c:v>0.977777777777778</c:v>
                </c:pt>
                <c:pt idx="586">
                  <c:v>0.977777777777778</c:v>
                </c:pt>
                <c:pt idx="587">
                  <c:v>0.977777777777778</c:v>
                </c:pt>
                <c:pt idx="588">
                  <c:v>0.977777777777778</c:v>
                </c:pt>
                <c:pt idx="589">
                  <c:v>0.977777777777778</c:v>
                </c:pt>
                <c:pt idx="590">
                  <c:v>0.977777777777778</c:v>
                </c:pt>
                <c:pt idx="591">
                  <c:v>0.977777777777778</c:v>
                </c:pt>
                <c:pt idx="592">
                  <c:v>0.977777777777778</c:v>
                </c:pt>
                <c:pt idx="593">
                  <c:v>0.977777777777778</c:v>
                </c:pt>
                <c:pt idx="594">
                  <c:v>0.977777777777778</c:v>
                </c:pt>
                <c:pt idx="595">
                  <c:v>0.977777777777778</c:v>
                </c:pt>
                <c:pt idx="596">
                  <c:v>0.977777777777778</c:v>
                </c:pt>
                <c:pt idx="597">
                  <c:v>0.977777777777778</c:v>
                </c:pt>
                <c:pt idx="598">
                  <c:v>0.977777777777778</c:v>
                </c:pt>
                <c:pt idx="599">
                  <c:v>0.977777777777778</c:v>
                </c:pt>
                <c:pt idx="600">
                  <c:v>0.977777777777778</c:v>
                </c:pt>
                <c:pt idx="601">
                  <c:v>0.977777777777778</c:v>
                </c:pt>
                <c:pt idx="602">
                  <c:v>0.977777777777778</c:v>
                </c:pt>
                <c:pt idx="603">
                  <c:v>0.977777777777778</c:v>
                </c:pt>
                <c:pt idx="604">
                  <c:v>0.977777777777778</c:v>
                </c:pt>
                <c:pt idx="605">
                  <c:v>0.977777777777778</c:v>
                </c:pt>
                <c:pt idx="606">
                  <c:v>0.977777777777778</c:v>
                </c:pt>
                <c:pt idx="607">
                  <c:v>0.977777777777778</c:v>
                </c:pt>
                <c:pt idx="608">
                  <c:v>0.977777777777778</c:v>
                </c:pt>
                <c:pt idx="609">
                  <c:v>0.977777777777778</c:v>
                </c:pt>
                <c:pt idx="610">
                  <c:v>0.977777777777778</c:v>
                </c:pt>
                <c:pt idx="611">
                  <c:v>0.977777777777778</c:v>
                </c:pt>
                <c:pt idx="612">
                  <c:v>0.977777777777778</c:v>
                </c:pt>
                <c:pt idx="613">
                  <c:v>0.977777777777778</c:v>
                </c:pt>
                <c:pt idx="614">
                  <c:v>0.977777777777778</c:v>
                </c:pt>
                <c:pt idx="615">
                  <c:v>0.977777777777778</c:v>
                </c:pt>
                <c:pt idx="616">
                  <c:v>0.977777777777778</c:v>
                </c:pt>
                <c:pt idx="617">
                  <c:v>0.977777777777778</c:v>
                </c:pt>
                <c:pt idx="618">
                  <c:v>0.977777777777778</c:v>
                </c:pt>
                <c:pt idx="619">
                  <c:v>0.977777777777778</c:v>
                </c:pt>
                <c:pt idx="620">
                  <c:v>0.977777777777778</c:v>
                </c:pt>
                <c:pt idx="621">
                  <c:v>0.977777777777778</c:v>
                </c:pt>
                <c:pt idx="622">
                  <c:v>0.988888888888889</c:v>
                </c:pt>
                <c:pt idx="623">
                  <c:v>0.988888888888889</c:v>
                </c:pt>
                <c:pt idx="624">
                  <c:v>0.988888888888889</c:v>
                </c:pt>
                <c:pt idx="625">
                  <c:v>0.988888888888889</c:v>
                </c:pt>
                <c:pt idx="626">
                  <c:v>0.988888888888889</c:v>
                </c:pt>
                <c:pt idx="627">
                  <c:v>0.988888888888889</c:v>
                </c:pt>
                <c:pt idx="628">
                  <c:v>0.988888888888889</c:v>
                </c:pt>
                <c:pt idx="629">
                  <c:v>0.988888888888889</c:v>
                </c:pt>
                <c:pt idx="630">
                  <c:v>0.988888888888889</c:v>
                </c:pt>
                <c:pt idx="631">
                  <c:v>0.988888888888889</c:v>
                </c:pt>
                <c:pt idx="632">
                  <c:v>0.988888888888889</c:v>
                </c:pt>
                <c:pt idx="633">
                  <c:v>0.988888888888889</c:v>
                </c:pt>
                <c:pt idx="634">
                  <c:v>0.988888888888889</c:v>
                </c:pt>
                <c:pt idx="635">
                  <c:v>0.988888888888889</c:v>
                </c:pt>
                <c:pt idx="636">
                  <c:v>0.988888888888889</c:v>
                </c:pt>
                <c:pt idx="637">
                  <c:v>0.988888888888889</c:v>
                </c:pt>
                <c:pt idx="638">
                  <c:v>0.988888888888889</c:v>
                </c:pt>
                <c:pt idx="639">
                  <c:v>0.988888888888889</c:v>
                </c:pt>
                <c:pt idx="640">
                  <c:v>0.988888888888889</c:v>
                </c:pt>
                <c:pt idx="641">
                  <c:v>0.988888888888889</c:v>
                </c:pt>
                <c:pt idx="642">
                  <c:v>0.988888888888889</c:v>
                </c:pt>
                <c:pt idx="643">
                  <c:v>0.988888888888889</c:v>
                </c:pt>
                <c:pt idx="644">
                  <c:v>0.988888888888889</c:v>
                </c:pt>
                <c:pt idx="645">
                  <c:v>0.988888888888889</c:v>
                </c:pt>
                <c:pt idx="646">
                  <c:v>0.988888888888889</c:v>
                </c:pt>
                <c:pt idx="647">
                  <c:v>0.988888888888889</c:v>
                </c:pt>
                <c:pt idx="648">
                  <c:v>0.988888888888889</c:v>
                </c:pt>
                <c:pt idx="649">
                  <c:v>0.988888888888889</c:v>
                </c:pt>
                <c:pt idx="650">
                  <c:v>0.988888888888889</c:v>
                </c:pt>
                <c:pt idx="651">
                  <c:v>0.988888888888889</c:v>
                </c:pt>
                <c:pt idx="652">
                  <c:v>0.988888888888889</c:v>
                </c:pt>
                <c:pt idx="653">
                  <c:v>0.988888888888889</c:v>
                </c:pt>
                <c:pt idx="654">
                  <c:v>0.988888888888889</c:v>
                </c:pt>
                <c:pt idx="655">
                  <c:v>0.988888888888889</c:v>
                </c:pt>
                <c:pt idx="656">
                  <c:v>0.988888888888889</c:v>
                </c:pt>
                <c:pt idx="657">
                  <c:v>0.988888888888889</c:v>
                </c:pt>
                <c:pt idx="658">
                  <c:v>0.988888888888889</c:v>
                </c:pt>
                <c:pt idx="659">
                  <c:v>0.988888888888889</c:v>
                </c:pt>
                <c:pt idx="660">
                  <c:v>0.988888888888889</c:v>
                </c:pt>
                <c:pt idx="661">
                  <c:v>0.988888888888889</c:v>
                </c:pt>
                <c:pt idx="662">
                  <c:v>0.988888888888889</c:v>
                </c:pt>
                <c:pt idx="663">
                  <c:v>0.988888888888889</c:v>
                </c:pt>
                <c:pt idx="664">
                  <c:v>0.988888888888889</c:v>
                </c:pt>
                <c:pt idx="665">
                  <c:v>0.988888888888889</c:v>
                </c:pt>
                <c:pt idx="666">
                  <c:v>0.988888888888889</c:v>
                </c:pt>
                <c:pt idx="667">
                  <c:v>0.988888888888889</c:v>
                </c:pt>
                <c:pt idx="668">
                  <c:v>0.988888888888889</c:v>
                </c:pt>
                <c:pt idx="669">
                  <c:v>0.988888888888889</c:v>
                </c:pt>
                <c:pt idx="670">
                  <c:v>0.988888888888889</c:v>
                </c:pt>
                <c:pt idx="671">
                  <c:v>0.988888888888889</c:v>
                </c:pt>
                <c:pt idx="672">
                  <c:v>0.988888888888889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01992"/>
        <c:axId val="2128696536"/>
      </c:lineChart>
      <c:catAx>
        <c:axId val="212870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K Value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696536"/>
        <c:crosses val="autoZero"/>
        <c:auto val="1"/>
        <c:lblAlgn val="ctr"/>
        <c:lblOffset val="100"/>
        <c:noMultiLvlLbl val="0"/>
      </c:catAx>
      <c:valAx>
        <c:axId val="212869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0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Rankings of Author</a:t>
            </a:r>
            <a:r>
              <a:rPr lang="en-US" baseline="0"/>
              <a:t> Pairs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'Clust Analysis'!$E$1:$E$990</c:f>
              <c:numCache>
                <c:formatCode>General</c:formatCode>
                <c:ptCount val="99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12.0</c:v>
                </c:pt>
                <c:pt idx="24">
                  <c:v>13.0</c:v>
                </c:pt>
                <c:pt idx="25">
                  <c:v>13.0</c:v>
                </c:pt>
                <c:pt idx="26">
                  <c:v>14.0</c:v>
                </c:pt>
                <c:pt idx="27">
                  <c:v>15.0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17.0</c:v>
                </c:pt>
                <c:pt idx="33">
                  <c:v>18.0</c:v>
                </c:pt>
                <c:pt idx="34">
                  <c:v>19.0</c:v>
                </c:pt>
                <c:pt idx="35">
                  <c:v>19.0</c:v>
                </c:pt>
                <c:pt idx="36">
                  <c:v>20.0</c:v>
                </c:pt>
                <c:pt idx="37">
                  <c:v>20.0</c:v>
                </c:pt>
                <c:pt idx="38">
                  <c:v>21.0</c:v>
                </c:pt>
                <c:pt idx="39">
                  <c:v>22.0</c:v>
                </c:pt>
                <c:pt idx="40">
                  <c:v>23.0</c:v>
                </c:pt>
                <c:pt idx="41">
                  <c:v>24.0</c:v>
                </c:pt>
                <c:pt idx="42">
                  <c:v>24.0</c:v>
                </c:pt>
                <c:pt idx="43">
                  <c:v>25.0</c:v>
                </c:pt>
                <c:pt idx="44">
                  <c:v>26.0</c:v>
                </c:pt>
                <c:pt idx="45">
                  <c:v>27.0</c:v>
                </c:pt>
                <c:pt idx="46">
                  <c:v>28.0</c:v>
                </c:pt>
                <c:pt idx="47">
                  <c:v>28.0</c:v>
                </c:pt>
                <c:pt idx="48">
                  <c:v>28.0</c:v>
                </c:pt>
                <c:pt idx="49">
                  <c:v>29.0</c:v>
                </c:pt>
                <c:pt idx="50">
                  <c:v>30.0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32.0</c:v>
                </c:pt>
                <c:pt idx="55">
                  <c:v>32.0</c:v>
                </c:pt>
                <c:pt idx="56">
                  <c:v>32.0</c:v>
                </c:pt>
                <c:pt idx="57">
                  <c:v>33.0</c:v>
                </c:pt>
                <c:pt idx="58">
                  <c:v>34.0</c:v>
                </c:pt>
                <c:pt idx="59">
                  <c:v>34.0</c:v>
                </c:pt>
                <c:pt idx="60">
                  <c:v>35.0</c:v>
                </c:pt>
                <c:pt idx="61">
                  <c:v>35.0</c:v>
                </c:pt>
                <c:pt idx="62">
                  <c:v>35.0</c:v>
                </c:pt>
                <c:pt idx="63">
                  <c:v>36.0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38.0</c:v>
                </c:pt>
                <c:pt idx="68">
                  <c:v>38.0</c:v>
                </c:pt>
                <c:pt idx="69">
                  <c:v>39.0</c:v>
                </c:pt>
                <c:pt idx="70">
                  <c:v>40.0</c:v>
                </c:pt>
                <c:pt idx="71">
                  <c:v>40.0</c:v>
                </c:pt>
                <c:pt idx="72">
                  <c:v>41.0</c:v>
                </c:pt>
                <c:pt idx="73">
                  <c:v>41.0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43.0</c:v>
                </c:pt>
                <c:pt idx="79">
                  <c:v>43.0</c:v>
                </c:pt>
                <c:pt idx="80">
                  <c:v>44.0</c:v>
                </c:pt>
                <c:pt idx="81">
                  <c:v>44.0</c:v>
                </c:pt>
                <c:pt idx="82">
                  <c:v>45.0</c:v>
                </c:pt>
                <c:pt idx="83">
                  <c:v>45.0</c:v>
                </c:pt>
                <c:pt idx="84">
                  <c:v>45.0</c:v>
                </c:pt>
                <c:pt idx="85">
                  <c:v>45.0</c:v>
                </c:pt>
                <c:pt idx="86">
                  <c:v>45.0</c:v>
                </c:pt>
                <c:pt idx="87">
                  <c:v>45.0</c:v>
                </c:pt>
                <c:pt idx="88">
                  <c:v>45.0</c:v>
                </c:pt>
                <c:pt idx="89">
                  <c:v>45.0</c:v>
                </c:pt>
                <c:pt idx="90">
                  <c:v>45.0</c:v>
                </c:pt>
                <c:pt idx="91">
                  <c:v>45.0</c:v>
                </c:pt>
                <c:pt idx="92">
                  <c:v>45.0</c:v>
                </c:pt>
                <c:pt idx="93">
                  <c:v>45.0</c:v>
                </c:pt>
                <c:pt idx="94">
                  <c:v>45.0</c:v>
                </c:pt>
                <c:pt idx="95">
                  <c:v>45.0</c:v>
                </c:pt>
                <c:pt idx="96">
                  <c:v>45.0</c:v>
                </c:pt>
                <c:pt idx="97">
                  <c:v>45.0</c:v>
                </c:pt>
                <c:pt idx="98">
                  <c:v>45.0</c:v>
                </c:pt>
                <c:pt idx="99">
                  <c:v>45.0</c:v>
                </c:pt>
                <c:pt idx="100">
                  <c:v>45.0</c:v>
                </c:pt>
                <c:pt idx="101">
                  <c:v>46.0</c:v>
                </c:pt>
                <c:pt idx="102">
                  <c:v>47.0</c:v>
                </c:pt>
                <c:pt idx="103">
                  <c:v>47.0</c:v>
                </c:pt>
                <c:pt idx="104">
                  <c:v>48.0</c:v>
                </c:pt>
                <c:pt idx="105">
                  <c:v>49.0</c:v>
                </c:pt>
                <c:pt idx="106">
                  <c:v>49.0</c:v>
                </c:pt>
                <c:pt idx="107">
                  <c:v>49.0</c:v>
                </c:pt>
                <c:pt idx="108">
                  <c:v>50.0</c:v>
                </c:pt>
                <c:pt idx="109">
                  <c:v>50.0</c:v>
                </c:pt>
                <c:pt idx="110">
                  <c:v>51.0</c:v>
                </c:pt>
                <c:pt idx="111">
                  <c:v>51.0</c:v>
                </c:pt>
                <c:pt idx="112">
                  <c:v>51.0</c:v>
                </c:pt>
                <c:pt idx="113">
                  <c:v>51.0</c:v>
                </c:pt>
                <c:pt idx="114">
                  <c:v>51.0</c:v>
                </c:pt>
                <c:pt idx="115">
                  <c:v>52.0</c:v>
                </c:pt>
                <c:pt idx="116">
                  <c:v>52.0</c:v>
                </c:pt>
                <c:pt idx="117">
                  <c:v>52.0</c:v>
                </c:pt>
                <c:pt idx="118">
                  <c:v>52.0</c:v>
                </c:pt>
                <c:pt idx="119">
                  <c:v>52.0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52.0</c:v>
                </c:pt>
                <c:pt idx="124">
                  <c:v>52.0</c:v>
                </c:pt>
                <c:pt idx="125">
                  <c:v>52.0</c:v>
                </c:pt>
                <c:pt idx="126">
                  <c:v>52.0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52.0</c:v>
                </c:pt>
                <c:pt idx="139">
                  <c:v>52.0</c:v>
                </c:pt>
                <c:pt idx="140">
                  <c:v>53.0</c:v>
                </c:pt>
                <c:pt idx="141">
                  <c:v>53.0</c:v>
                </c:pt>
                <c:pt idx="142">
                  <c:v>54.0</c:v>
                </c:pt>
                <c:pt idx="143">
                  <c:v>54.0</c:v>
                </c:pt>
                <c:pt idx="144">
                  <c:v>54.0</c:v>
                </c:pt>
                <c:pt idx="145">
                  <c:v>54.0</c:v>
                </c:pt>
                <c:pt idx="146">
                  <c:v>54.0</c:v>
                </c:pt>
                <c:pt idx="147">
                  <c:v>54.0</c:v>
                </c:pt>
                <c:pt idx="148">
                  <c:v>54.0</c:v>
                </c:pt>
                <c:pt idx="149">
                  <c:v>54.0</c:v>
                </c:pt>
                <c:pt idx="150">
                  <c:v>54.0</c:v>
                </c:pt>
                <c:pt idx="151">
                  <c:v>54.0</c:v>
                </c:pt>
                <c:pt idx="152">
                  <c:v>54.0</c:v>
                </c:pt>
                <c:pt idx="153">
                  <c:v>54.0</c:v>
                </c:pt>
                <c:pt idx="154">
                  <c:v>54.0</c:v>
                </c:pt>
                <c:pt idx="155">
                  <c:v>54.0</c:v>
                </c:pt>
                <c:pt idx="156">
                  <c:v>54.0</c:v>
                </c:pt>
                <c:pt idx="157">
                  <c:v>54.0</c:v>
                </c:pt>
                <c:pt idx="158">
                  <c:v>55.0</c:v>
                </c:pt>
                <c:pt idx="159">
                  <c:v>55.0</c:v>
                </c:pt>
                <c:pt idx="160">
                  <c:v>55.0</c:v>
                </c:pt>
                <c:pt idx="161">
                  <c:v>55.0</c:v>
                </c:pt>
                <c:pt idx="162">
                  <c:v>55.0</c:v>
                </c:pt>
                <c:pt idx="163">
                  <c:v>56.0</c:v>
                </c:pt>
                <c:pt idx="164">
                  <c:v>56.0</c:v>
                </c:pt>
                <c:pt idx="165">
                  <c:v>56.0</c:v>
                </c:pt>
                <c:pt idx="166">
                  <c:v>56.0</c:v>
                </c:pt>
                <c:pt idx="167">
                  <c:v>56.0</c:v>
                </c:pt>
                <c:pt idx="168">
                  <c:v>57.0</c:v>
                </c:pt>
                <c:pt idx="169">
                  <c:v>57.0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58.0</c:v>
                </c:pt>
                <c:pt idx="177">
                  <c:v>58.0</c:v>
                </c:pt>
                <c:pt idx="178">
                  <c:v>59.0</c:v>
                </c:pt>
                <c:pt idx="179">
                  <c:v>59.0</c:v>
                </c:pt>
                <c:pt idx="180">
                  <c:v>59.0</c:v>
                </c:pt>
                <c:pt idx="181">
                  <c:v>60.0</c:v>
                </c:pt>
                <c:pt idx="182">
                  <c:v>60.0</c:v>
                </c:pt>
                <c:pt idx="183">
                  <c:v>61.0</c:v>
                </c:pt>
                <c:pt idx="184">
                  <c:v>61.0</c:v>
                </c:pt>
                <c:pt idx="185">
                  <c:v>61.0</c:v>
                </c:pt>
                <c:pt idx="186">
                  <c:v>62.0</c:v>
                </c:pt>
                <c:pt idx="187">
                  <c:v>63.0</c:v>
                </c:pt>
                <c:pt idx="188">
                  <c:v>63.0</c:v>
                </c:pt>
                <c:pt idx="189">
                  <c:v>63.0</c:v>
                </c:pt>
                <c:pt idx="190">
                  <c:v>63.0</c:v>
                </c:pt>
                <c:pt idx="191">
                  <c:v>63.0</c:v>
                </c:pt>
                <c:pt idx="192">
                  <c:v>63.0</c:v>
                </c:pt>
                <c:pt idx="193">
                  <c:v>63.0</c:v>
                </c:pt>
                <c:pt idx="194">
                  <c:v>63.0</c:v>
                </c:pt>
                <c:pt idx="195">
                  <c:v>64.0</c:v>
                </c:pt>
                <c:pt idx="196">
                  <c:v>64.0</c:v>
                </c:pt>
                <c:pt idx="197">
                  <c:v>65.0</c:v>
                </c:pt>
                <c:pt idx="198">
                  <c:v>65.0</c:v>
                </c:pt>
                <c:pt idx="199">
                  <c:v>66.0</c:v>
                </c:pt>
                <c:pt idx="200">
                  <c:v>66.0</c:v>
                </c:pt>
                <c:pt idx="201">
                  <c:v>67.0</c:v>
                </c:pt>
                <c:pt idx="202">
                  <c:v>67.0</c:v>
                </c:pt>
                <c:pt idx="203">
                  <c:v>67.0</c:v>
                </c:pt>
                <c:pt idx="204">
                  <c:v>67.0</c:v>
                </c:pt>
                <c:pt idx="205">
                  <c:v>67.0</c:v>
                </c:pt>
                <c:pt idx="206">
                  <c:v>67.0</c:v>
                </c:pt>
                <c:pt idx="207">
                  <c:v>67.0</c:v>
                </c:pt>
                <c:pt idx="208">
                  <c:v>67.0</c:v>
                </c:pt>
                <c:pt idx="209">
                  <c:v>67.0</c:v>
                </c:pt>
                <c:pt idx="210">
                  <c:v>67.0</c:v>
                </c:pt>
                <c:pt idx="211">
                  <c:v>67.0</c:v>
                </c:pt>
                <c:pt idx="212">
                  <c:v>67.0</c:v>
                </c:pt>
                <c:pt idx="213">
                  <c:v>67.0</c:v>
                </c:pt>
                <c:pt idx="214">
                  <c:v>67.0</c:v>
                </c:pt>
                <c:pt idx="215">
                  <c:v>67.0</c:v>
                </c:pt>
                <c:pt idx="216">
                  <c:v>67.0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68.0</c:v>
                </c:pt>
                <c:pt idx="221">
                  <c:v>68.0</c:v>
                </c:pt>
                <c:pt idx="222">
                  <c:v>69.0</c:v>
                </c:pt>
                <c:pt idx="223">
                  <c:v>69.0</c:v>
                </c:pt>
                <c:pt idx="224">
                  <c:v>69.0</c:v>
                </c:pt>
                <c:pt idx="225">
                  <c:v>69.0</c:v>
                </c:pt>
                <c:pt idx="226">
                  <c:v>69.0</c:v>
                </c:pt>
                <c:pt idx="227">
                  <c:v>69.0</c:v>
                </c:pt>
                <c:pt idx="228">
                  <c:v>70.0</c:v>
                </c:pt>
                <c:pt idx="229">
                  <c:v>70.0</c:v>
                </c:pt>
                <c:pt idx="230">
                  <c:v>70.0</c:v>
                </c:pt>
                <c:pt idx="231">
                  <c:v>70.0</c:v>
                </c:pt>
                <c:pt idx="232">
                  <c:v>70.0</c:v>
                </c:pt>
                <c:pt idx="233">
                  <c:v>70.0</c:v>
                </c:pt>
                <c:pt idx="234">
                  <c:v>70.0</c:v>
                </c:pt>
                <c:pt idx="235">
                  <c:v>70.0</c:v>
                </c:pt>
                <c:pt idx="236">
                  <c:v>70.0</c:v>
                </c:pt>
                <c:pt idx="237">
                  <c:v>70.0</c:v>
                </c:pt>
                <c:pt idx="238">
                  <c:v>70.0</c:v>
                </c:pt>
                <c:pt idx="239">
                  <c:v>70.0</c:v>
                </c:pt>
                <c:pt idx="240">
                  <c:v>70.0</c:v>
                </c:pt>
                <c:pt idx="241">
                  <c:v>70.0</c:v>
                </c:pt>
                <c:pt idx="242">
                  <c:v>70.0</c:v>
                </c:pt>
                <c:pt idx="243">
                  <c:v>70.0</c:v>
                </c:pt>
                <c:pt idx="244">
                  <c:v>70.0</c:v>
                </c:pt>
                <c:pt idx="245">
                  <c:v>70.0</c:v>
                </c:pt>
                <c:pt idx="246">
                  <c:v>70.0</c:v>
                </c:pt>
                <c:pt idx="247">
                  <c:v>70.0</c:v>
                </c:pt>
                <c:pt idx="248">
                  <c:v>70.0</c:v>
                </c:pt>
                <c:pt idx="249">
                  <c:v>70.0</c:v>
                </c:pt>
                <c:pt idx="250">
                  <c:v>70.0</c:v>
                </c:pt>
                <c:pt idx="251">
                  <c:v>70.0</c:v>
                </c:pt>
                <c:pt idx="252">
                  <c:v>71.0</c:v>
                </c:pt>
                <c:pt idx="253">
                  <c:v>71.0</c:v>
                </c:pt>
                <c:pt idx="254">
                  <c:v>71.0</c:v>
                </c:pt>
                <c:pt idx="255">
                  <c:v>71.0</c:v>
                </c:pt>
                <c:pt idx="256">
                  <c:v>71.0</c:v>
                </c:pt>
                <c:pt idx="257">
                  <c:v>71.0</c:v>
                </c:pt>
                <c:pt idx="258">
                  <c:v>71.0</c:v>
                </c:pt>
                <c:pt idx="259">
                  <c:v>71.0</c:v>
                </c:pt>
                <c:pt idx="260">
                  <c:v>71.0</c:v>
                </c:pt>
                <c:pt idx="261">
                  <c:v>71.0</c:v>
                </c:pt>
                <c:pt idx="262">
                  <c:v>71.0</c:v>
                </c:pt>
                <c:pt idx="263">
                  <c:v>72.0</c:v>
                </c:pt>
                <c:pt idx="264">
                  <c:v>72.0</c:v>
                </c:pt>
                <c:pt idx="265">
                  <c:v>72.0</c:v>
                </c:pt>
                <c:pt idx="266">
                  <c:v>72.0</c:v>
                </c:pt>
                <c:pt idx="267">
                  <c:v>72.0</c:v>
                </c:pt>
                <c:pt idx="268">
                  <c:v>72.0</c:v>
                </c:pt>
                <c:pt idx="269">
                  <c:v>72.0</c:v>
                </c:pt>
                <c:pt idx="270">
                  <c:v>72.0</c:v>
                </c:pt>
                <c:pt idx="271">
                  <c:v>73.0</c:v>
                </c:pt>
                <c:pt idx="272">
                  <c:v>73.0</c:v>
                </c:pt>
                <c:pt idx="273">
                  <c:v>73.0</c:v>
                </c:pt>
                <c:pt idx="274">
                  <c:v>73.0</c:v>
                </c:pt>
                <c:pt idx="275">
                  <c:v>73.0</c:v>
                </c:pt>
                <c:pt idx="276">
                  <c:v>74.0</c:v>
                </c:pt>
                <c:pt idx="277">
                  <c:v>74.0</c:v>
                </c:pt>
                <c:pt idx="278">
                  <c:v>74.0</c:v>
                </c:pt>
                <c:pt idx="279">
                  <c:v>74.0</c:v>
                </c:pt>
                <c:pt idx="280">
                  <c:v>74.0</c:v>
                </c:pt>
                <c:pt idx="281">
                  <c:v>74.0</c:v>
                </c:pt>
                <c:pt idx="282">
                  <c:v>74.0</c:v>
                </c:pt>
                <c:pt idx="283">
                  <c:v>74.0</c:v>
                </c:pt>
                <c:pt idx="284">
                  <c:v>74.0</c:v>
                </c:pt>
                <c:pt idx="285">
                  <c:v>74.0</c:v>
                </c:pt>
                <c:pt idx="286">
                  <c:v>74.0</c:v>
                </c:pt>
                <c:pt idx="287">
                  <c:v>74.0</c:v>
                </c:pt>
                <c:pt idx="288">
                  <c:v>74.0</c:v>
                </c:pt>
                <c:pt idx="289">
                  <c:v>74.0</c:v>
                </c:pt>
                <c:pt idx="290">
                  <c:v>74.0</c:v>
                </c:pt>
                <c:pt idx="291">
                  <c:v>74.0</c:v>
                </c:pt>
                <c:pt idx="292">
                  <c:v>75.0</c:v>
                </c:pt>
                <c:pt idx="293">
                  <c:v>75.0</c:v>
                </c:pt>
                <c:pt idx="294">
                  <c:v>75.0</c:v>
                </c:pt>
                <c:pt idx="295">
                  <c:v>75.0</c:v>
                </c:pt>
                <c:pt idx="296">
                  <c:v>75.0</c:v>
                </c:pt>
                <c:pt idx="297">
                  <c:v>75.0</c:v>
                </c:pt>
                <c:pt idx="298">
                  <c:v>75.0</c:v>
                </c:pt>
                <c:pt idx="299">
                  <c:v>75.0</c:v>
                </c:pt>
                <c:pt idx="300">
                  <c:v>75.0</c:v>
                </c:pt>
                <c:pt idx="301">
                  <c:v>75.0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75.0</c:v>
                </c:pt>
                <c:pt idx="313">
                  <c:v>75.0</c:v>
                </c:pt>
                <c:pt idx="314">
                  <c:v>75.0</c:v>
                </c:pt>
                <c:pt idx="315">
                  <c:v>75.0</c:v>
                </c:pt>
                <c:pt idx="316">
                  <c:v>75.0</c:v>
                </c:pt>
                <c:pt idx="317">
                  <c:v>75.0</c:v>
                </c:pt>
                <c:pt idx="318">
                  <c:v>75.0</c:v>
                </c:pt>
                <c:pt idx="319">
                  <c:v>75.0</c:v>
                </c:pt>
                <c:pt idx="320">
                  <c:v>75.0</c:v>
                </c:pt>
                <c:pt idx="321">
                  <c:v>75.0</c:v>
                </c:pt>
                <c:pt idx="322">
                  <c:v>75.0</c:v>
                </c:pt>
                <c:pt idx="323">
                  <c:v>75.0</c:v>
                </c:pt>
                <c:pt idx="324">
                  <c:v>75.0</c:v>
                </c:pt>
                <c:pt idx="325">
                  <c:v>75.0</c:v>
                </c:pt>
                <c:pt idx="326">
                  <c:v>75.0</c:v>
                </c:pt>
                <c:pt idx="327">
                  <c:v>76.0</c:v>
                </c:pt>
                <c:pt idx="328">
                  <c:v>76.0</c:v>
                </c:pt>
                <c:pt idx="329">
                  <c:v>76.0</c:v>
                </c:pt>
                <c:pt idx="330">
                  <c:v>76.0</c:v>
                </c:pt>
                <c:pt idx="331">
                  <c:v>76.0</c:v>
                </c:pt>
                <c:pt idx="332">
                  <c:v>77.0</c:v>
                </c:pt>
                <c:pt idx="333">
                  <c:v>77.0</c:v>
                </c:pt>
                <c:pt idx="334">
                  <c:v>77.0</c:v>
                </c:pt>
                <c:pt idx="335">
                  <c:v>77.0</c:v>
                </c:pt>
                <c:pt idx="336">
                  <c:v>77.0</c:v>
                </c:pt>
                <c:pt idx="337">
                  <c:v>77.0</c:v>
                </c:pt>
                <c:pt idx="338">
                  <c:v>77.0</c:v>
                </c:pt>
                <c:pt idx="339">
                  <c:v>77.0</c:v>
                </c:pt>
                <c:pt idx="340">
                  <c:v>77.0</c:v>
                </c:pt>
                <c:pt idx="341">
                  <c:v>77.0</c:v>
                </c:pt>
                <c:pt idx="342">
                  <c:v>78.0</c:v>
                </c:pt>
                <c:pt idx="343">
                  <c:v>78.0</c:v>
                </c:pt>
                <c:pt idx="344">
                  <c:v>78.0</c:v>
                </c:pt>
                <c:pt idx="345">
                  <c:v>78.0</c:v>
                </c:pt>
                <c:pt idx="346">
                  <c:v>78.0</c:v>
                </c:pt>
                <c:pt idx="347">
                  <c:v>78.0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78.0</c:v>
                </c:pt>
                <c:pt idx="352">
                  <c:v>78.0</c:v>
                </c:pt>
                <c:pt idx="353">
                  <c:v>79.0</c:v>
                </c:pt>
                <c:pt idx="354">
                  <c:v>79.0</c:v>
                </c:pt>
                <c:pt idx="355">
                  <c:v>79.0</c:v>
                </c:pt>
                <c:pt idx="356">
                  <c:v>79.0</c:v>
                </c:pt>
                <c:pt idx="357">
                  <c:v>79.0</c:v>
                </c:pt>
                <c:pt idx="358">
                  <c:v>79.0</c:v>
                </c:pt>
                <c:pt idx="359">
                  <c:v>79.0</c:v>
                </c:pt>
                <c:pt idx="360">
                  <c:v>79.0</c:v>
                </c:pt>
                <c:pt idx="361">
                  <c:v>79.0</c:v>
                </c:pt>
                <c:pt idx="362">
                  <c:v>79.0</c:v>
                </c:pt>
                <c:pt idx="363">
                  <c:v>79.0</c:v>
                </c:pt>
                <c:pt idx="364">
                  <c:v>79.0</c:v>
                </c:pt>
                <c:pt idx="365">
                  <c:v>79.0</c:v>
                </c:pt>
                <c:pt idx="366">
                  <c:v>79.0</c:v>
                </c:pt>
                <c:pt idx="367">
                  <c:v>79.0</c:v>
                </c:pt>
                <c:pt idx="368">
                  <c:v>79.0</c:v>
                </c:pt>
                <c:pt idx="369">
                  <c:v>79.0</c:v>
                </c:pt>
                <c:pt idx="370">
                  <c:v>79.0</c:v>
                </c:pt>
                <c:pt idx="371">
                  <c:v>79.0</c:v>
                </c:pt>
                <c:pt idx="372">
                  <c:v>79.0</c:v>
                </c:pt>
                <c:pt idx="373">
                  <c:v>79.0</c:v>
                </c:pt>
                <c:pt idx="374">
                  <c:v>79.0</c:v>
                </c:pt>
                <c:pt idx="375">
                  <c:v>79.0</c:v>
                </c:pt>
                <c:pt idx="376">
                  <c:v>79.0</c:v>
                </c:pt>
                <c:pt idx="377">
                  <c:v>79.0</c:v>
                </c:pt>
                <c:pt idx="378">
                  <c:v>79.0</c:v>
                </c:pt>
                <c:pt idx="379">
                  <c:v>80.0</c:v>
                </c:pt>
                <c:pt idx="380">
                  <c:v>80.0</c:v>
                </c:pt>
                <c:pt idx="381">
                  <c:v>80.0</c:v>
                </c:pt>
                <c:pt idx="382">
                  <c:v>80.0</c:v>
                </c:pt>
                <c:pt idx="383">
                  <c:v>80.0</c:v>
                </c:pt>
                <c:pt idx="384">
                  <c:v>80.0</c:v>
                </c:pt>
                <c:pt idx="385">
                  <c:v>80.0</c:v>
                </c:pt>
                <c:pt idx="386">
                  <c:v>81.0</c:v>
                </c:pt>
                <c:pt idx="387">
                  <c:v>81.0</c:v>
                </c:pt>
                <c:pt idx="388">
                  <c:v>81.0</c:v>
                </c:pt>
                <c:pt idx="389">
                  <c:v>81.0</c:v>
                </c:pt>
                <c:pt idx="390">
                  <c:v>81.0</c:v>
                </c:pt>
                <c:pt idx="391">
                  <c:v>81.0</c:v>
                </c:pt>
                <c:pt idx="392">
                  <c:v>81.0</c:v>
                </c:pt>
                <c:pt idx="393">
                  <c:v>82.0</c:v>
                </c:pt>
                <c:pt idx="394">
                  <c:v>82.0</c:v>
                </c:pt>
                <c:pt idx="395">
                  <c:v>82.0</c:v>
                </c:pt>
                <c:pt idx="396">
                  <c:v>82.0</c:v>
                </c:pt>
                <c:pt idx="397">
                  <c:v>82.0</c:v>
                </c:pt>
                <c:pt idx="398">
                  <c:v>82.0</c:v>
                </c:pt>
                <c:pt idx="399">
                  <c:v>82.0</c:v>
                </c:pt>
                <c:pt idx="400">
                  <c:v>82.0</c:v>
                </c:pt>
                <c:pt idx="401">
                  <c:v>82.0</c:v>
                </c:pt>
                <c:pt idx="402">
                  <c:v>82.0</c:v>
                </c:pt>
                <c:pt idx="403">
                  <c:v>82.0</c:v>
                </c:pt>
                <c:pt idx="404">
                  <c:v>82.0</c:v>
                </c:pt>
                <c:pt idx="405">
                  <c:v>82.0</c:v>
                </c:pt>
                <c:pt idx="406">
                  <c:v>82.0</c:v>
                </c:pt>
                <c:pt idx="407">
                  <c:v>82.0</c:v>
                </c:pt>
                <c:pt idx="408">
                  <c:v>82.0</c:v>
                </c:pt>
                <c:pt idx="409">
                  <c:v>82.0</c:v>
                </c:pt>
                <c:pt idx="410">
                  <c:v>82.0</c:v>
                </c:pt>
                <c:pt idx="411">
                  <c:v>82.0</c:v>
                </c:pt>
                <c:pt idx="412">
                  <c:v>82.0</c:v>
                </c:pt>
                <c:pt idx="413">
                  <c:v>82.0</c:v>
                </c:pt>
                <c:pt idx="414">
                  <c:v>82.0</c:v>
                </c:pt>
                <c:pt idx="415">
                  <c:v>82.0</c:v>
                </c:pt>
                <c:pt idx="416">
                  <c:v>82.0</c:v>
                </c:pt>
                <c:pt idx="417">
                  <c:v>82.0</c:v>
                </c:pt>
                <c:pt idx="418">
                  <c:v>82.0</c:v>
                </c:pt>
                <c:pt idx="419">
                  <c:v>83.0</c:v>
                </c:pt>
                <c:pt idx="420">
                  <c:v>83.0</c:v>
                </c:pt>
                <c:pt idx="421">
                  <c:v>83.0</c:v>
                </c:pt>
                <c:pt idx="422">
                  <c:v>83.0</c:v>
                </c:pt>
                <c:pt idx="423">
                  <c:v>83.0</c:v>
                </c:pt>
                <c:pt idx="424">
                  <c:v>83.0</c:v>
                </c:pt>
                <c:pt idx="425">
                  <c:v>83.0</c:v>
                </c:pt>
                <c:pt idx="426">
                  <c:v>83.0</c:v>
                </c:pt>
                <c:pt idx="427">
                  <c:v>83.0</c:v>
                </c:pt>
                <c:pt idx="428">
                  <c:v>83.0</c:v>
                </c:pt>
                <c:pt idx="429">
                  <c:v>83.0</c:v>
                </c:pt>
                <c:pt idx="430">
                  <c:v>83.0</c:v>
                </c:pt>
                <c:pt idx="431">
                  <c:v>83.0</c:v>
                </c:pt>
                <c:pt idx="432">
                  <c:v>83.0</c:v>
                </c:pt>
                <c:pt idx="433">
                  <c:v>83.0</c:v>
                </c:pt>
                <c:pt idx="434">
                  <c:v>83.0</c:v>
                </c:pt>
                <c:pt idx="435">
                  <c:v>83.0</c:v>
                </c:pt>
                <c:pt idx="436">
                  <c:v>83.0</c:v>
                </c:pt>
                <c:pt idx="437">
                  <c:v>83.0</c:v>
                </c:pt>
                <c:pt idx="438">
                  <c:v>83.0</c:v>
                </c:pt>
                <c:pt idx="439">
                  <c:v>83.0</c:v>
                </c:pt>
                <c:pt idx="440">
                  <c:v>83.0</c:v>
                </c:pt>
                <c:pt idx="441">
                  <c:v>83.0</c:v>
                </c:pt>
                <c:pt idx="442">
                  <c:v>83.0</c:v>
                </c:pt>
                <c:pt idx="443">
                  <c:v>83.0</c:v>
                </c:pt>
                <c:pt idx="444">
                  <c:v>83.0</c:v>
                </c:pt>
                <c:pt idx="445">
                  <c:v>83.0</c:v>
                </c:pt>
                <c:pt idx="446">
                  <c:v>83.0</c:v>
                </c:pt>
                <c:pt idx="447">
                  <c:v>83.0</c:v>
                </c:pt>
                <c:pt idx="448">
                  <c:v>83.0</c:v>
                </c:pt>
                <c:pt idx="449">
                  <c:v>83.0</c:v>
                </c:pt>
                <c:pt idx="450">
                  <c:v>83.0</c:v>
                </c:pt>
                <c:pt idx="451">
                  <c:v>83.0</c:v>
                </c:pt>
                <c:pt idx="452">
                  <c:v>83.0</c:v>
                </c:pt>
                <c:pt idx="453">
                  <c:v>84.0</c:v>
                </c:pt>
                <c:pt idx="454">
                  <c:v>84.0</c:v>
                </c:pt>
                <c:pt idx="455">
                  <c:v>84.0</c:v>
                </c:pt>
                <c:pt idx="456">
                  <c:v>84.0</c:v>
                </c:pt>
                <c:pt idx="457">
                  <c:v>84.0</c:v>
                </c:pt>
                <c:pt idx="458">
                  <c:v>84.0</c:v>
                </c:pt>
                <c:pt idx="459">
                  <c:v>84.0</c:v>
                </c:pt>
                <c:pt idx="460">
                  <c:v>84.0</c:v>
                </c:pt>
                <c:pt idx="461">
                  <c:v>84.0</c:v>
                </c:pt>
                <c:pt idx="462">
                  <c:v>84.0</c:v>
                </c:pt>
                <c:pt idx="463">
                  <c:v>84.0</c:v>
                </c:pt>
                <c:pt idx="464">
                  <c:v>84.0</c:v>
                </c:pt>
                <c:pt idx="465">
                  <c:v>84.0</c:v>
                </c:pt>
                <c:pt idx="466">
                  <c:v>84.0</c:v>
                </c:pt>
                <c:pt idx="467">
                  <c:v>84.0</c:v>
                </c:pt>
                <c:pt idx="468">
                  <c:v>84.0</c:v>
                </c:pt>
                <c:pt idx="469">
                  <c:v>84.0</c:v>
                </c:pt>
                <c:pt idx="470">
                  <c:v>84.0</c:v>
                </c:pt>
                <c:pt idx="471">
                  <c:v>84.0</c:v>
                </c:pt>
                <c:pt idx="472">
                  <c:v>84.0</c:v>
                </c:pt>
                <c:pt idx="473">
                  <c:v>84.0</c:v>
                </c:pt>
                <c:pt idx="474">
                  <c:v>84.0</c:v>
                </c:pt>
                <c:pt idx="475">
                  <c:v>84.0</c:v>
                </c:pt>
                <c:pt idx="476">
                  <c:v>84.0</c:v>
                </c:pt>
                <c:pt idx="477">
                  <c:v>84.0</c:v>
                </c:pt>
                <c:pt idx="478">
                  <c:v>84.0</c:v>
                </c:pt>
                <c:pt idx="479">
                  <c:v>84.0</c:v>
                </c:pt>
                <c:pt idx="480">
                  <c:v>84.0</c:v>
                </c:pt>
                <c:pt idx="481">
                  <c:v>84.0</c:v>
                </c:pt>
                <c:pt idx="482">
                  <c:v>84.0</c:v>
                </c:pt>
                <c:pt idx="483">
                  <c:v>84.0</c:v>
                </c:pt>
                <c:pt idx="484">
                  <c:v>84.0</c:v>
                </c:pt>
                <c:pt idx="485">
                  <c:v>84.0</c:v>
                </c:pt>
                <c:pt idx="486">
                  <c:v>84.0</c:v>
                </c:pt>
                <c:pt idx="487">
                  <c:v>84.0</c:v>
                </c:pt>
                <c:pt idx="488">
                  <c:v>84.0</c:v>
                </c:pt>
                <c:pt idx="489">
                  <c:v>84.0</c:v>
                </c:pt>
                <c:pt idx="490">
                  <c:v>84.0</c:v>
                </c:pt>
                <c:pt idx="491">
                  <c:v>84.0</c:v>
                </c:pt>
                <c:pt idx="492">
                  <c:v>84.0</c:v>
                </c:pt>
                <c:pt idx="493">
                  <c:v>84.0</c:v>
                </c:pt>
                <c:pt idx="494">
                  <c:v>84.0</c:v>
                </c:pt>
                <c:pt idx="495">
                  <c:v>84.0</c:v>
                </c:pt>
                <c:pt idx="496">
                  <c:v>84.0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84.0</c:v>
                </c:pt>
                <c:pt idx="501">
                  <c:v>85.0</c:v>
                </c:pt>
                <c:pt idx="502">
                  <c:v>85.0</c:v>
                </c:pt>
                <c:pt idx="503">
                  <c:v>85.0</c:v>
                </c:pt>
                <c:pt idx="504">
                  <c:v>85.0</c:v>
                </c:pt>
                <c:pt idx="505">
                  <c:v>85.0</c:v>
                </c:pt>
                <c:pt idx="506">
                  <c:v>85.0</c:v>
                </c:pt>
                <c:pt idx="507">
                  <c:v>85.0</c:v>
                </c:pt>
                <c:pt idx="508">
                  <c:v>85.0</c:v>
                </c:pt>
                <c:pt idx="509">
                  <c:v>85.0</c:v>
                </c:pt>
                <c:pt idx="510">
                  <c:v>85.0</c:v>
                </c:pt>
                <c:pt idx="511">
                  <c:v>85.0</c:v>
                </c:pt>
                <c:pt idx="512">
                  <c:v>85.0</c:v>
                </c:pt>
                <c:pt idx="513">
                  <c:v>85.0</c:v>
                </c:pt>
                <c:pt idx="514">
                  <c:v>85.0</c:v>
                </c:pt>
                <c:pt idx="515">
                  <c:v>85.0</c:v>
                </c:pt>
                <c:pt idx="516">
                  <c:v>85.0</c:v>
                </c:pt>
                <c:pt idx="517">
                  <c:v>85.0</c:v>
                </c:pt>
                <c:pt idx="518">
                  <c:v>85.0</c:v>
                </c:pt>
                <c:pt idx="519">
                  <c:v>85.0</c:v>
                </c:pt>
                <c:pt idx="520">
                  <c:v>85.0</c:v>
                </c:pt>
                <c:pt idx="521">
                  <c:v>85.0</c:v>
                </c:pt>
                <c:pt idx="522">
                  <c:v>85.0</c:v>
                </c:pt>
                <c:pt idx="523">
                  <c:v>86.0</c:v>
                </c:pt>
                <c:pt idx="524">
                  <c:v>86.0</c:v>
                </c:pt>
                <c:pt idx="525">
                  <c:v>86.0</c:v>
                </c:pt>
                <c:pt idx="526">
                  <c:v>86.0</c:v>
                </c:pt>
                <c:pt idx="527">
                  <c:v>87.0</c:v>
                </c:pt>
                <c:pt idx="528">
                  <c:v>87.0</c:v>
                </c:pt>
                <c:pt idx="529">
                  <c:v>87.0</c:v>
                </c:pt>
                <c:pt idx="530">
                  <c:v>87.0</c:v>
                </c:pt>
                <c:pt idx="531">
                  <c:v>87.0</c:v>
                </c:pt>
                <c:pt idx="532">
                  <c:v>87.0</c:v>
                </c:pt>
                <c:pt idx="533">
                  <c:v>87.0</c:v>
                </c:pt>
                <c:pt idx="534">
                  <c:v>87.0</c:v>
                </c:pt>
                <c:pt idx="535">
                  <c:v>87.0</c:v>
                </c:pt>
                <c:pt idx="536">
                  <c:v>87.0</c:v>
                </c:pt>
                <c:pt idx="537">
                  <c:v>87.0</c:v>
                </c:pt>
                <c:pt idx="538">
                  <c:v>87.0</c:v>
                </c:pt>
                <c:pt idx="539">
                  <c:v>87.0</c:v>
                </c:pt>
                <c:pt idx="540">
                  <c:v>87.0</c:v>
                </c:pt>
                <c:pt idx="541">
                  <c:v>87.0</c:v>
                </c:pt>
                <c:pt idx="542">
                  <c:v>87.0</c:v>
                </c:pt>
                <c:pt idx="543">
                  <c:v>87.0</c:v>
                </c:pt>
                <c:pt idx="544">
                  <c:v>87.0</c:v>
                </c:pt>
                <c:pt idx="545">
                  <c:v>88.0</c:v>
                </c:pt>
                <c:pt idx="546">
                  <c:v>88.0</c:v>
                </c:pt>
                <c:pt idx="547">
                  <c:v>88.0</c:v>
                </c:pt>
                <c:pt idx="548">
                  <c:v>88.0</c:v>
                </c:pt>
                <c:pt idx="549">
                  <c:v>88.0</c:v>
                </c:pt>
                <c:pt idx="550">
                  <c:v>88.0</c:v>
                </c:pt>
                <c:pt idx="551">
                  <c:v>88.0</c:v>
                </c:pt>
                <c:pt idx="552">
                  <c:v>88.0</c:v>
                </c:pt>
                <c:pt idx="553">
                  <c:v>88.0</c:v>
                </c:pt>
                <c:pt idx="554">
                  <c:v>88.0</c:v>
                </c:pt>
                <c:pt idx="555">
                  <c:v>88.0</c:v>
                </c:pt>
                <c:pt idx="556">
                  <c:v>88.0</c:v>
                </c:pt>
                <c:pt idx="557">
                  <c:v>88.0</c:v>
                </c:pt>
                <c:pt idx="558">
                  <c:v>88.0</c:v>
                </c:pt>
                <c:pt idx="559">
                  <c:v>88.0</c:v>
                </c:pt>
                <c:pt idx="560">
                  <c:v>88.0</c:v>
                </c:pt>
                <c:pt idx="561">
                  <c:v>88.0</c:v>
                </c:pt>
                <c:pt idx="562">
                  <c:v>88.0</c:v>
                </c:pt>
                <c:pt idx="563">
                  <c:v>88.0</c:v>
                </c:pt>
                <c:pt idx="564">
                  <c:v>88.0</c:v>
                </c:pt>
                <c:pt idx="565">
                  <c:v>88.0</c:v>
                </c:pt>
                <c:pt idx="566">
                  <c:v>88.0</c:v>
                </c:pt>
                <c:pt idx="567">
                  <c:v>88.0</c:v>
                </c:pt>
                <c:pt idx="568">
                  <c:v>88.0</c:v>
                </c:pt>
                <c:pt idx="569">
                  <c:v>88.0</c:v>
                </c:pt>
                <c:pt idx="570">
                  <c:v>88.0</c:v>
                </c:pt>
                <c:pt idx="571">
                  <c:v>88.0</c:v>
                </c:pt>
                <c:pt idx="572">
                  <c:v>88.0</c:v>
                </c:pt>
                <c:pt idx="573">
                  <c:v>88.0</c:v>
                </c:pt>
                <c:pt idx="574">
                  <c:v>88.0</c:v>
                </c:pt>
                <c:pt idx="575">
                  <c:v>88.0</c:v>
                </c:pt>
                <c:pt idx="576">
                  <c:v>88.0</c:v>
                </c:pt>
                <c:pt idx="577">
                  <c:v>88.0</c:v>
                </c:pt>
                <c:pt idx="578">
                  <c:v>88.0</c:v>
                </c:pt>
                <c:pt idx="579">
                  <c:v>88.0</c:v>
                </c:pt>
                <c:pt idx="580">
                  <c:v>88.0</c:v>
                </c:pt>
                <c:pt idx="581">
                  <c:v>88.0</c:v>
                </c:pt>
                <c:pt idx="582">
                  <c:v>88.0</c:v>
                </c:pt>
                <c:pt idx="583">
                  <c:v>88.0</c:v>
                </c:pt>
                <c:pt idx="584">
                  <c:v>88.0</c:v>
                </c:pt>
                <c:pt idx="585">
                  <c:v>88.0</c:v>
                </c:pt>
                <c:pt idx="586">
                  <c:v>88.0</c:v>
                </c:pt>
                <c:pt idx="587">
                  <c:v>88.0</c:v>
                </c:pt>
                <c:pt idx="588">
                  <c:v>88.0</c:v>
                </c:pt>
                <c:pt idx="589">
                  <c:v>88.0</c:v>
                </c:pt>
                <c:pt idx="590">
                  <c:v>88.0</c:v>
                </c:pt>
                <c:pt idx="591">
                  <c:v>88.0</c:v>
                </c:pt>
                <c:pt idx="592">
                  <c:v>88.0</c:v>
                </c:pt>
                <c:pt idx="593">
                  <c:v>88.0</c:v>
                </c:pt>
                <c:pt idx="594">
                  <c:v>88.0</c:v>
                </c:pt>
                <c:pt idx="595">
                  <c:v>88.0</c:v>
                </c:pt>
                <c:pt idx="596">
                  <c:v>88.0</c:v>
                </c:pt>
                <c:pt idx="597">
                  <c:v>88.0</c:v>
                </c:pt>
                <c:pt idx="598">
                  <c:v>88.0</c:v>
                </c:pt>
                <c:pt idx="599">
                  <c:v>88.0</c:v>
                </c:pt>
                <c:pt idx="600">
                  <c:v>88.0</c:v>
                </c:pt>
                <c:pt idx="601">
                  <c:v>88.0</c:v>
                </c:pt>
                <c:pt idx="602">
                  <c:v>88.0</c:v>
                </c:pt>
                <c:pt idx="603">
                  <c:v>88.0</c:v>
                </c:pt>
                <c:pt idx="604">
                  <c:v>88.0</c:v>
                </c:pt>
                <c:pt idx="605">
                  <c:v>88.0</c:v>
                </c:pt>
                <c:pt idx="606">
                  <c:v>88.0</c:v>
                </c:pt>
                <c:pt idx="607">
                  <c:v>88.0</c:v>
                </c:pt>
                <c:pt idx="608">
                  <c:v>88.0</c:v>
                </c:pt>
                <c:pt idx="609">
                  <c:v>88.0</c:v>
                </c:pt>
                <c:pt idx="610">
                  <c:v>88.0</c:v>
                </c:pt>
                <c:pt idx="611">
                  <c:v>88.0</c:v>
                </c:pt>
                <c:pt idx="612">
                  <c:v>88.0</c:v>
                </c:pt>
                <c:pt idx="613">
                  <c:v>88.0</c:v>
                </c:pt>
                <c:pt idx="614">
                  <c:v>88.0</c:v>
                </c:pt>
                <c:pt idx="615">
                  <c:v>88.0</c:v>
                </c:pt>
                <c:pt idx="616">
                  <c:v>88.0</c:v>
                </c:pt>
                <c:pt idx="617">
                  <c:v>88.0</c:v>
                </c:pt>
                <c:pt idx="618">
                  <c:v>88.0</c:v>
                </c:pt>
                <c:pt idx="619">
                  <c:v>88.0</c:v>
                </c:pt>
                <c:pt idx="620">
                  <c:v>88.0</c:v>
                </c:pt>
                <c:pt idx="621">
                  <c:v>88.0</c:v>
                </c:pt>
                <c:pt idx="622">
                  <c:v>88.0</c:v>
                </c:pt>
                <c:pt idx="623">
                  <c:v>88.0</c:v>
                </c:pt>
                <c:pt idx="624">
                  <c:v>88.0</c:v>
                </c:pt>
                <c:pt idx="625">
                  <c:v>88.0</c:v>
                </c:pt>
                <c:pt idx="626">
                  <c:v>88.0</c:v>
                </c:pt>
                <c:pt idx="627">
                  <c:v>88.0</c:v>
                </c:pt>
                <c:pt idx="628">
                  <c:v>88.0</c:v>
                </c:pt>
                <c:pt idx="629">
                  <c:v>88.0</c:v>
                </c:pt>
                <c:pt idx="630">
                  <c:v>89.0</c:v>
                </c:pt>
                <c:pt idx="631">
                  <c:v>89.0</c:v>
                </c:pt>
                <c:pt idx="632">
                  <c:v>89.0</c:v>
                </c:pt>
                <c:pt idx="633">
                  <c:v>89.0</c:v>
                </c:pt>
                <c:pt idx="634">
                  <c:v>89.0</c:v>
                </c:pt>
                <c:pt idx="635">
                  <c:v>89.0</c:v>
                </c:pt>
                <c:pt idx="636">
                  <c:v>89.0</c:v>
                </c:pt>
                <c:pt idx="637">
                  <c:v>89.0</c:v>
                </c:pt>
                <c:pt idx="638">
                  <c:v>89.0</c:v>
                </c:pt>
                <c:pt idx="639">
                  <c:v>89.0</c:v>
                </c:pt>
                <c:pt idx="640">
                  <c:v>89.0</c:v>
                </c:pt>
                <c:pt idx="641">
                  <c:v>89.0</c:v>
                </c:pt>
                <c:pt idx="642">
                  <c:v>89.0</c:v>
                </c:pt>
                <c:pt idx="643">
                  <c:v>89.0</c:v>
                </c:pt>
                <c:pt idx="644">
                  <c:v>89.0</c:v>
                </c:pt>
                <c:pt idx="645">
                  <c:v>89.0</c:v>
                </c:pt>
                <c:pt idx="646">
                  <c:v>89.0</c:v>
                </c:pt>
                <c:pt idx="647">
                  <c:v>89.0</c:v>
                </c:pt>
                <c:pt idx="648">
                  <c:v>89.0</c:v>
                </c:pt>
                <c:pt idx="649">
                  <c:v>89.0</c:v>
                </c:pt>
                <c:pt idx="650">
                  <c:v>89.0</c:v>
                </c:pt>
                <c:pt idx="651">
                  <c:v>89.0</c:v>
                </c:pt>
                <c:pt idx="652">
                  <c:v>89.0</c:v>
                </c:pt>
                <c:pt idx="653">
                  <c:v>89.0</c:v>
                </c:pt>
                <c:pt idx="654">
                  <c:v>89.0</c:v>
                </c:pt>
                <c:pt idx="655">
                  <c:v>89.0</c:v>
                </c:pt>
                <c:pt idx="656">
                  <c:v>89.0</c:v>
                </c:pt>
                <c:pt idx="657">
                  <c:v>89.0</c:v>
                </c:pt>
                <c:pt idx="658">
                  <c:v>89.0</c:v>
                </c:pt>
                <c:pt idx="659">
                  <c:v>89.0</c:v>
                </c:pt>
                <c:pt idx="660">
                  <c:v>89.0</c:v>
                </c:pt>
                <c:pt idx="661">
                  <c:v>89.0</c:v>
                </c:pt>
                <c:pt idx="662">
                  <c:v>89.0</c:v>
                </c:pt>
                <c:pt idx="663">
                  <c:v>89.0</c:v>
                </c:pt>
                <c:pt idx="664">
                  <c:v>89.0</c:v>
                </c:pt>
                <c:pt idx="665">
                  <c:v>89.0</c:v>
                </c:pt>
                <c:pt idx="666">
                  <c:v>89.0</c:v>
                </c:pt>
                <c:pt idx="667">
                  <c:v>89.0</c:v>
                </c:pt>
                <c:pt idx="668">
                  <c:v>89.0</c:v>
                </c:pt>
                <c:pt idx="669">
                  <c:v>89.0</c:v>
                </c:pt>
                <c:pt idx="670">
                  <c:v>89.0</c:v>
                </c:pt>
                <c:pt idx="671">
                  <c:v>89.0</c:v>
                </c:pt>
                <c:pt idx="672">
                  <c:v>89.0</c:v>
                </c:pt>
                <c:pt idx="673">
                  <c:v>89.0</c:v>
                </c:pt>
                <c:pt idx="674">
                  <c:v>89.0</c:v>
                </c:pt>
                <c:pt idx="675">
                  <c:v>89.0</c:v>
                </c:pt>
                <c:pt idx="676">
                  <c:v>89.0</c:v>
                </c:pt>
                <c:pt idx="677">
                  <c:v>89.0</c:v>
                </c:pt>
                <c:pt idx="678">
                  <c:v>89.0</c:v>
                </c:pt>
                <c:pt idx="679">
                  <c:v>89.0</c:v>
                </c:pt>
                <c:pt idx="680">
                  <c:v>89.0</c:v>
                </c:pt>
                <c:pt idx="681">
                  <c:v>89.0</c:v>
                </c:pt>
                <c:pt idx="682">
                  <c:v>89.0</c:v>
                </c:pt>
                <c:pt idx="683">
                  <c:v>89.0</c:v>
                </c:pt>
                <c:pt idx="684">
                  <c:v>89.0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90.0</c:v>
                </c:pt>
                <c:pt idx="711">
                  <c:v>90.0</c:v>
                </c:pt>
                <c:pt idx="712">
                  <c:v>90.0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90.0</c:v>
                </c:pt>
                <c:pt idx="750">
                  <c:v>90.0</c:v>
                </c:pt>
                <c:pt idx="751">
                  <c:v>90.0</c:v>
                </c:pt>
                <c:pt idx="752">
                  <c:v>90.0</c:v>
                </c:pt>
                <c:pt idx="753">
                  <c:v>90.0</c:v>
                </c:pt>
                <c:pt idx="754">
                  <c:v>90.0</c:v>
                </c:pt>
                <c:pt idx="755">
                  <c:v>90.0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90.0</c:v>
                </c:pt>
                <c:pt idx="792">
                  <c:v>90.0</c:v>
                </c:pt>
                <c:pt idx="793">
                  <c:v>90.0</c:v>
                </c:pt>
                <c:pt idx="794">
                  <c:v>90.0</c:v>
                </c:pt>
                <c:pt idx="795">
                  <c:v>90.0</c:v>
                </c:pt>
                <c:pt idx="796">
                  <c:v>90.0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90.0</c:v>
                </c:pt>
                <c:pt idx="830">
                  <c:v>90.0</c:v>
                </c:pt>
                <c:pt idx="831">
                  <c:v>90.0</c:v>
                </c:pt>
                <c:pt idx="832">
                  <c:v>90.0</c:v>
                </c:pt>
                <c:pt idx="833">
                  <c:v>90.0</c:v>
                </c:pt>
                <c:pt idx="834">
                  <c:v>90.0</c:v>
                </c:pt>
                <c:pt idx="835">
                  <c:v>90.0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90.0</c:v>
                </c:pt>
                <c:pt idx="856">
                  <c:v>90.0</c:v>
                </c:pt>
                <c:pt idx="857">
                  <c:v>90.0</c:v>
                </c:pt>
                <c:pt idx="858">
                  <c:v>90.0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90.0</c:v>
                </c:pt>
                <c:pt idx="864">
                  <c:v>90.0</c:v>
                </c:pt>
                <c:pt idx="865">
                  <c:v>90.0</c:v>
                </c:pt>
                <c:pt idx="866">
                  <c:v>90.0</c:v>
                </c:pt>
                <c:pt idx="867">
                  <c:v>90.0</c:v>
                </c:pt>
                <c:pt idx="868">
                  <c:v>90.0</c:v>
                </c:pt>
                <c:pt idx="869">
                  <c:v>90.0</c:v>
                </c:pt>
                <c:pt idx="870">
                  <c:v>90.0</c:v>
                </c:pt>
                <c:pt idx="871">
                  <c:v>90.0</c:v>
                </c:pt>
                <c:pt idx="872">
                  <c:v>90.0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90.0</c:v>
                </c:pt>
                <c:pt idx="903">
                  <c:v>90.0</c:v>
                </c:pt>
                <c:pt idx="904">
                  <c:v>90.0</c:v>
                </c:pt>
                <c:pt idx="905">
                  <c:v>90.0</c:v>
                </c:pt>
                <c:pt idx="906">
                  <c:v>90.0</c:v>
                </c:pt>
                <c:pt idx="907">
                  <c:v>90.0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90.0</c:v>
                </c:pt>
                <c:pt idx="938">
                  <c:v>90.0</c:v>
                </c:pt>
                <c:pt idx="939">
                  <c:v>90.0</c:v>
                </c:pt>
                <c:pt idx="940">
                  <c:v>90.0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90.0</c:v>
                </c:pt>
                <c:pt idx="969">
                  <c:v>90.0</c:v>
                </c:pt>
                <c:pt idx="970">
                  <c:v>90.0</c:v>
                </c:pt>
                <c:pt idx="971">
                  <c:v>90.0</c:v>
                </c:pt>
                <c:pt idx="972">
                  <c:v>90.0</c:v>
                </c:pt>
                <c:pt idx="973">
                  <c:v>90.0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85704"/>
        <c:axId val="-2146880200"/>
      </c:lineChart>
      <c:catAx>
        <c:axId val="-214688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Pair Similarity Ranking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6880200"/>
        <c:crosses val="autoZero"/>
        <c:auto val="1"/>
        <c:lblAlgn val="ctr"/>
        <c:lblOffset val="100"/>
        <c:noMultiLvlLbl val="0"/>
      </c:catAx>
      <c:valAx>
        <c:axId val="-2146880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Number</a:t>
                </a:r>
                <a:r>
                  <a:rPr lang="en-US" sz="1400" baseline="0"/>
                  <a:t> of Same Author Pairs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</c:v>
          </c:tx>
          <c:marker>
            <c:symbol val="none"/>
          </c:marker>
          <c:cat>
            <c:numRef>
              <c:f>'Clust Analysis'!$M$1:$M$990</c:f>
              <c:numCache>
                <c:formatCode>General</c:formatCode>
                <c:ptCount val="990"/>
                <c:pt idx="0">
                  <c:v>0.00110987791342954</c:v>
                </c:pt>
                <c:pt idx="1">
                  <c:v>0.00221975582685907</c:v>
                </c:pt>
                <c:pt idx="2">
                  <c:v>0.00221975582685907</c:v>
                </c:pt>
                <c:pt idx="3">
                  <c:v>0.00221975582685907</c:v>
                </c:pt>
                <c:pt idx="4">
                  <c:v>0.00221975582685907</c:v>
                </c:pt>
                <c:pt idx="5">
                  <c:v>0.00332963374028861</c:v>
                </c:pt>
                <c:pt idx="6">
                  <c:v>0.00443951165371814</c:v>
                </c:pt>
                <c:pt idx="7">
                  <c:v>0.00554938956714757</c:v>
                </c:pt>
                <c:pt idx="8">
                  <c:v>0.00554938956714757</c:v>
                </c:pt>
                <c:pt idx="9">
                  <c:v>0.0066592674805771</c:v>
                </c:pt>
                <c:pt idx="10">
                  <c:v>0.0066592674805771</c:v>
                </c:pt>
                <c:pt idx="11">
                  <c:v>0.0066592674805771</c:v>
                </c:pt>
                <c:pt idx="12">
                  <c:v>0.00776914539400664</c:v>
                </c:pt>
                <c:pt idx="13">
                  <c:v>0.00776914539400664</c:v>
                </c:pt>
                <c:pt idx="14">
                  <c:v>0.00776914539400664</c:v>
                </c:pt>
                <c:pt idx="15">
                  <c:v>0.00776914539400664</c:v>
                </c:pt>
                <c:pt idx="16">
                  <c:v>0.00887902330743617</c:v>
                </c:pt>
                <c:pt idx="17">
                  <c:v>0.00998890122086571</c:v>
                </c:pt>
                <c:pt idx="18">
                  <c:v>0.00998890122086571</c:v>
                </c:pt>
                <c:pt idx="19">
                  <c:v>0.0110987791342952</c:v>
                </c:pt>
                <c:pt idx="20">
                  <c:v>0.0122086570477248</c:v>
                </c:pt>
                <c:pt idx="21">
                  <c:v>0.0122086570477248</c:v>
                </c:pt>
                <c:pt idx="22">
                  <c:v>0.0122086570477248</c:v>
                </c:pt>
                <c:pt idx="23">
                  <c:v>0.0133185349611543</c:v>
                </c:pt>
                <c:pt idx="24">
                  <c:v>0.0133185349611543</c:v>
                </c:pt>
                <c:pt idx="25">
                  <c:v>0.0144284128745837</c:v>
                </c:pt>
                <c:pt idx="26">
                  <c:v>0.0144284128745837</c:v>
                </c:pt>
                <c:pt idx="27">
                  <c:v>0.0144284128745837</c:v>
                </c:pt>
                <c:pt idx="28">
                  <c:v>0.0144284128745837</c:v>
                </c:pt>
                <c:pt idx="29">
                  <c:v>0.0155382907880133</c:v>
                </c:pt>
                <c:pt idx="30">
                  <c:v>0.0166481687014428</c:v>
                </c:pt>
                <c:pt idx="31">
                  <c:v>0.0177580466148723</c:v>
                </c:pt>
                <c:pt idx="32">
                  <c:v>0.0177580466148723</c:v>
                </c:pt>
                <c:pt idx="33">
                  <c:v>0.0177580466148723</c:v>
                </c:pt>
                <c:pt idx="34">
                  <c:v>0.0177580466148723</c:v>
                </c:pt>
                <c:pt idx="35">
                  <c:v>0.0188679245283019</c:v>
                </c:pt>
                <c:pt idx="36">
                  <c:v>0.0188679245283019</c:v>
                </c:pt>
                <c:pt idx="37">
                  <c:v>0.0199778024417314</c:v>
                </c:pt>
                <c:pt idx="38">
                  <c:v>0.0199778024417314</c:v>
                </c:pt>
                <c:pt idx="39">
                  <c:v>0.0199778024417314</c:v>
                </c:pt>
                <c:pt idx="40">
                  <c:v>0.0199778024417314</c:v>
                </c:pt>
                <c:pt idx="41">
                  <c:v>0.0199778024417314</c:v>
                </c:pt>
                <c:pt idx="42">
                  <c:v>0.0210876803551609</c:v>
                </c:pt>
                <c:pt idx="43">
                  <c:v>0.0210876803551609</c:v>
                </c:pt>
                <c:pt idx="44">
                  <c:v>0.0210876803551609</c:v>
                </c:pt>
                <c:pt idx="45">
                  <c:v>0.0210876803551609</c:v>
                </c:pt>
                <c:pt idx="46">
                  <c:v>0.0210876803551609</c:v>
                </c:pt>
                <c:pt idx="47">
                  <c:v>0.0221975582685905</c:v>
                </c:pt>
                <c:pt idx="48">
                  <c:v>0.02330743618202</c:v>
                </c:pt>
                <c:pt idx="49">
                  <c:v>0.02330743618202</c:v>
                </c:pt>
                <c:pt idx="50">
                  <c:v>0.02330743618202</c:v>
                </c:pt>
                <c:pt idx="51">
                  <c:v>0.02330743618202</c:v>
                </c:pt>
                <c:pt idx="52">
                  <c:v>0.0244173140954494</c:v>
                </c:pt>
                <c:pt idx="53">
                  <c:v>0.025527192008879</c:v>
                </c:pt>
                <c:pt idx="54">
                  <c:v>0.025527192008879</c:v>
                </c:pt>
                <c:pt idx="55">
                  <c:v>0.0266370699223085</c:v>
                </c:pt>
                <c:pt idx="56">
                  <c:v>0.0277469478357381</c:v>
                </c:pt>
                <c:pt idx="57">
                  <c:v>0.0277469478357381</c:v>
                </c:pt>
                <c:pt idx="58">
                  <c:v>0.0277469478357381</c:v>
                </c:pt>
                <c:pt idx="59">
                  <c:v>0.0288568257491676</c:v>
                </c:pt>
                <c:pt idx="60">
                  <c:v>0.0288568257491676</c:v>
                </c:pt>
                <c:pt idx="61">
                  <c:v>0.0299667036625971</c:v>
                </c:pt>
                <c:pt idx="62">
                  <c:v>0.0310765815760267</c:v>
                </c:pt>
                <c:pt idx="63">
                  <c:v>0.0310765815760267</c:v>
                </c:pt>
                <c:pt idx="64">
                  <c:v>0.0310765815760267</c:v>
                </c:pt>
                <c:pt idx="65">
                  <c:v>0.0321864594894562</c:v>
                </c:pt>
                <c:pt idx="66">
                  <c:v>0.0332963374028857</c:v>
                </c:pt>
                <c:pt idx="67">
                  <c:v>0.0332963374028857</c:v>
                </c:pt>
                <c:pt idx="68">
                  <c:v>0.0344062153163152</c:v>
                </c:pt>
                <c:pt idx="69">
                  <c:v>0.0344062153163152</c:v>
                </c:pt>
                <c:pt idx="70">
                  <c:v>0.0344062153163152</c:v>
                </c:pt>
                <c:pt idx="71">
                  <c:v>0.0355160932297447</c:v>
                </c:pt>
                <c:pt idx="72">
                  <c:v>0.0355160932297447</c:v>
                </c:pt>
                <c:pt idx="73">
                  <c:v>0.0366259711431742</c:v>
                </c:pt>
                <c:pt idx="74">
                  <c:v>0.0366259711431742</c:v>
                </c:pt>
                <c:pt idx="75">
                  <c:v>0.0377358490566038</c:v>
                </c:pt>
                <c:pt idx="76">
                  <c:v>0.0388457269700333</c:v>
                </c:pt>
                <c:pt idx="77">
                  <c:v>0.0399556048834628</c:v>
                </c:pt>
                <c:pt idx="78">
                  <c:v>0.0399556048834628</c:v>
                </c:pt>
                <c:pt idx="79">
                  <c:v>0.0410654827968924</c:v>
                </c:pt>
                <c:pt idx="80">
                  <c:v>0.0410654827968924</c:v>
                </c:pt>
                <c:pt idx="81">
                  <c:v>0.0421753607103219</c:v>
                </c:pt>
                <c:pt idx="82">
                  <c:v>0.0421753607103219</c:v>
                </c:pt>
                <c:pt idx="83">
                  <c:v>0.0432852386237513</c:v>
                </c:pt>
                <c:pt idx="84">
                  <c:v>0.0443951165371809</c:v>
                </c:pt>
                <c:pt idx="85">
                  <c:v>0.0455049944506104</c:v>
                </c:pt>
                <c:pt idx="86">
                  <c:v>0.0466148723640399</c:v>
                </c:pt>
                <c:pt idx="87">
                  <c:v>0.0477247502774695</c:v>
                </c:pt>
                <c:pt idx="88">
                  <c:v>0.048834628190899</c:v>
                </c:pt>
                <c:pt idx="89">
                  <c:v>0.0499445061043285</c:v>
                </c:pt>
                <c:pt idx="90">
                  <c:v>0.0510543840177581</c:v>
                </c:pt>
                <c:pt idx="91">
                  <c:v>0.0521642619311876</c:v>
                </c:pt>
                <c:pt idx="92">
                  <c:v>0.053274139844617</c:v>
                </c:pt>
                <c:pt idx="93">
                  <c:v>0.0543840177580466</c:v>
                </c:pt>
                <c:pt idx="94">
                  <c:v>0.0554938956714761</c:v>
                </c:pt>
                <c:pt idx="95">
                  <c:v>0.0566037735849056</c:v>
                </c:pt>
                <c:pt idx="96">
                  <c:v>0.0577136514983352</c:v>
                </c:pt>
                <c:pt idx="97">
                  <c:v>0.0588235294117647</c:v>
                </c:pt>
                <c:pt idx="98">
                  <c:v>0.0599334073251942</c:v>
                </c:pt>
                <c:pt idx="99">
                  <c:v>0.0610432852386238</c:v>
                </c:pt>
                <c:pt idx="100">
                  <c:v>0.0621531631520533</c:v>
                </c:pt>
                <c:pt idx="101">
                  <c:v>0.0621531631520533</c:v>
                </c:pt>
                <c:pt idx="102">
                  <c:v>0.0621531631520533</c:v>
                </c:pt>
                <c:pt idx="103">
                  <c:v>0.0632630410654827</c:v>
                </c:pt>
                <c:pt idx="104">
                  <c:v>0.0632630410654827</c:v>
                </c:pt>
                <c:pt idx="105">
                  <c:v>0.0632630410654827</c:v>
                </c:pt>
                <c:pt idx="106">
                  <c:v>0.0643729189789123</c:v>
                </c:pt>
                <c:pt idx="107">
                  <c:v>0.0654827968923418</c:v>
                </c:pt>
                <c:pt idx="108">
                  <c:v>0.0654827968923418</c:v>
                </c:pt>
                <c:pt idx="109">
                  <c:v>0.0665926748057713</c:v>
                </c:pt>
                <c:pt idx="110">
                  <c:v>0.0665926748057713</c:v>
                </c:pt>
                <c:pt idx="111">
                  <c:v>0.0677025527192009</c:v>
                </c:pt>
                <c:pt idx="112">
                  <c:v>0.0688124306326304</c:v>
                </c:pt>
                <c:pt idx="113">
                  <c:v>0.0699223085460599</c:v>
                </c:pt>
                <c:pt idx="114">
                  <c:v>0.0710321864594895</c:v>
                </c:pt>
                <c:pt idx="115">
                  <c:v>0.0710321864594895</c:v>
                </c:pt>
                <c:pt idx="116">
                  <c:v>0.0721420643729189</c:v>
                </c:pt>
                <c:pt idx="117">
                  <c:v>0.0732519422863485</c:v>
                </c:pt>
                <c:pt idx="118">
                  <c:v>0.074361820199778</c:v>
                </c:pt>
                <c:pt idx="119">
                  <c:v>0.0754716981132075</c:v>
                </c:pt>
                <c:pt idx="120">
                  <c:v>0.0765815760266371</c:v>
                </c:pt>
                <c:pt idx="121">
                  <c:v>0.0776914539400666</c:v>
                </c:pt>
                <c:pt idx="122">
                  <c:v>0.0788013318534961</c:v>
                </c:pt>
                <c:pt idx="123">
                  <c:v>0.0799112097669257</c:v>
                </c:pt>
                <c:pt idx="124">
                  <c:v>0.0810210876803552</c:v>
                </c:pt>
                <c:pt idx="125">
                  <c:v>0.0821309655937846</c:v>
                </c:pt>
                <c:pt idx="126">
                  <c:v>0.0832408435072142</c:v>
                </c:pt>
                <c:pt idx="127">
                  <c:v>0.0843507214206437</c:v>
                </c:pt>
                <c:pt idx="128">
                  <c:v>0.0854605993340732</c:v>
                </c:pt>
                <c:pt idx="129">
                  <c:v>0.0865704772475028</c:v>
                </c:pt>
                <c:pt idx="130">
                  <c:v>0.0876803551609323</c:v>
                </c:pt>
                <c:pt idx="131">
                  <c:v>0.0887902330743618</c:v>
                </c:pt>
                <c:pt idx="132">
                  <c:v>0.0899001109877914</c:v>
                </c:pt>
                <c:pt idx="133">
                  <c:v>0.0910099889012209</c:v>
                </c:pt>
                <c:pt idx="134">
                  <c:v>0.0921198668146503</c:v>
                </c:pt>
                <c:pt idx="135">
                  <c:v>0.0932297447280799</c:v>
                </c:pt>
                <c:pt idx="136">
                  <c:v>0.0943396226415094</c:v>
                </c:pt>
                <c:pt idx="137">
                  <c:v>0.0954495005549389</c:v>
                </c:pt>
                <c:pt idx="138">
                  <c:v>0.0965593784683685</c:v>
                </c:pt>
                <c:pt idx="139">
                  <c:v>0.097669256381798</c:v>
                </c:pt>
                <c:pt idx="140">
                  <c:v>0.097669256381798</c:v>
                </c:pt>
                <c:pt idx="141">
                  <c:v>0.0987791342952275</c:v>
                </c:pt>
                <c:pt idx="142">
                  <c:v>0.0987791342952275</c:v>
                </c:pt>
                <c:pt idx="143">
                  <c:v>0.0998890122086571</c:v>
                </c:pt>
                <c:pt idx="144">
                  <c:v>0.100998890122087</c:v>
                </c:pt>
                <c:pt idx="145">
                  <c:v>0.102108768035516</c:v>
                </c:pt>
                <c:pt idx="146">
                  <c:v>0.103218645948946</c:v>
                </c:pt>
                <c:pt idx="147">
                  <c:v>0.104328523862375</c:v>
                </c:pt>
                <c:pt idx="148">
                  <c:v>0.105438401775805</c:v>
                </c:pt>
                <c:pt idx="149">
                  <c:v>0.106548279689234</c:v>
                </c:pt>
                <c:pt idx="150">
                  <c:v>0.107658157602664</c:v>
                </c:pt>
                <c:pt idx="151">
                  <c:v>0.108768035516093</c:v>
                </c:pt>
                <c:pt idx="152">
                  <c:v>0.109877913429523</c:v>
                </c:pt>
                <c:pt idx="153">
                  <c:v>0.110987791342952</c:v>
                </c:pt>
                <c:pt idx="154">
                  <c:v>0.112097669256382</c:v>
                </c:pt>
                <c:pt idx="155">
                  <c:v>0.113207547169811</c:v>
                </c:pt>
                <c:pt idx="156">
                  <c:v>0.114317425083241</c:v>
                </c:pt>
                <c:pt idx="157">
                  <c:v>0.11542730299667</c:v>
                </c:pt>
                <c:pt idx="158">
                  <c:v>0.11542730299667</c:v>
                </c:pt>
                <c:pt idx="159">
                  <c:v>0.1165371809101</c:v>
                </c:pt>
                <c:pt idx="160">
                  <c:v>0.117647058823529</c:v>
                </c:pt>
                <c:pt idx="161">
                  <c:v>0.118756936736959</c:v>
                </c:pt>
                <c:pt idx="162">
                  <c:v>0.119866814650388</c:v>
                </c:pt>
                <c:pt idx="163">
                  <c:v>0.119866814650388</c:v>
                </c:pt>
                <c:pt idx="164">
                  <c:v>0.120976692563818</c:v>
                </c:pt>
                <c:pt idx="165">
                  <c:v>0.122086570477247</c:v>
                </c:pt>
                <c:pt idx="166">
                  <c:v>0.123196448390677</c:v>
                </c:pt>
                <c:pt idx="167">
                  <c:v>0.124306326304107</c:v>
                </c:pt>
                <c:pt idx="168">
                  <c:v>0.124306326304107</c:v>
                </c:pt>
                <c:pt idx="169">
                  <c:v>0.125416204217536</c:v>
                </c:pt>
                <c:pt idx="170">
                  <c:v>0.125416204217536</c:v>
                </c:pt>
                <c:pt idx="171">
                  <c:v>0.126526082130966</c:v>
                </c:pt>
                <c:pt idx="172">
                  <c:v>0.127635960044395</c:v>
                </c:pt>
                <c:pt idx="173">
                  <c:v>0.128745837957825</c:v>
                </c:pt>
                <c:pt idx="174">
                  <c:v>0.129855715871254</c:v>
                </c:pt>
                <c:pt idx="175">
                  <c:v>0.130965593784684</c:v>
                </c:pt>
                <c:pt idx="176">
                  <c:v>0.132075471698113</c:v>
                </c:pt>
                <c:pt idx="177">
                  <c:v>0.133185349611543</c:v>
                </c:pt>
                <c:pt idx="178">
                  <c:v>0.133185349611543</c:v>
                </c:pt>
                <c:pt idx="179">
                  <c:v>0.134295227524972</c:v>
                </c:pt>
                <c:pt idx="180">
                  <c:v>0.135405105438402</c:v>
                </c:pt>
                <c:pt idx="181">
                  <c:v>0.135405105438402</c:v>
                </c:pt>
                <c:pt idx="182">
                  <c:v>0.136514983351831</c:v>
                </c:pt>
                <c:pt idx="183">
                  <c:v>0.136514983351831</c:v>
                </c:pt>
                <c:pt idx="184">
                  <c:v>0.137624861265261</c:v>
                </c:pt>
                <c:pt idx="185">
                  <c:v>0.13873473917869</c:v>
                </c:pt>
                <c:pt idx="186">
                  <c:v>0.13873473917869</c:v>
                </c:pt>
                <c:pt idx="187">
                  <c:v>0.13873473917869</c:v>
                </c:pt>
                <c:pt idx="188">
                  <c:v>0.13984461709212</c:v>
                </c:pt>
                <c:pt idx="189">
                  <c:v>0.140954495005549</c:v>
                </c:pt>
                <c:pt idx="190">
                  <c:v>0.142064372918979</c:v>
                </c:pt>
                <c:pt idx="191">
                  <c:v>0.143174250832408</c:v>
                </c:pt>
                <c:pt idx="192">
                  <c:v>0.144284128745838</c:v>
                </c:pt>
                <c:pt idx="193">
                  <c:v>0.145394006659267</c:v>
                </c:pt>
                <c:pt idx="194">
                  <c:v>0.146503884572697</c:v>
                </c:pt>
                <c:pt idx="195">
                  <c:v>0.146503884572697</c:v>
                </c:pt>
                <c:pt idx="196">
                  <c:v>0.147613762486127</c:v>
                </c:pt>
                <c:pt idx="197">
                  <c:v>0.147613762486127</c:v>
                </c:pt>
                <c:pt idx="198">
                  <c:v>0.148723640399556</c:v>
                </c:pt>
                <c:pt idx="199">
                  <c:v>0.148723640399556</c:v>
                </c:pt>
                <c:pt idx="200">
                  <c:v>0.149833518312986</c:v>
                </c:pt>
                <c:pt idx="201">
                  <c:v>0.149833518312986</c:v>
                </c:pt>
                <c:pt idx="202">
                  <c:v>0.150943396226415</c:v>
                </c:pt>
                <c:pt idx="203">
                  <c:v>0.152053274139845</c:v>
                </c:pt>
                <c:pt idx="204">
                  <c:v>0.153163152053274</c:v>
                </c:pt>
                <c:pt idx="205">
                  <c:v>0.154273029966704</c:v>
                </c:pt>
                <c:pt idx="206">
                  <c:v>0.155382907880133</c:v>
                </c:pt>
                <c:pt idx="207">
                  <c:v>0.156492785793563</c:v>
                </c:pt>
                <c:pt idx="208">
                  <c:v>0.157602663706992</c:v>
                </c:pt>
                <c:pt idx="209">
                  <c:v>0.158712541620422</c:v>
                </c:pt>
                <c:pt idx="210">
                  <c:v>0.159822419533851</c:v>
                </c:pt>
                <c:pt idx="211">
                  <c:v>0.160932297447281</c:v>
                </c:pt>
                <c:pt idx="212">
                  <c:v>0.16204217536071</c:v>
                </c:pt>
                <c:pt idx="213">
                  <c:v>0.16315205327414</c:v>
                </c:pt>
                <c:pt idx="214">
                  <c:v>0.164261931187569</c:v>
                </c:pt>
                <c:pt idx="215">
                  <c:v>0.165371809100999</c:v>
                </c:pt>
                <c:pt idx="216">
                  <c:v>0.166481687014428</c:v>
                </c:pt>
                <c:pt idx="217">
                  <c:v>0.167591564927858</c:v>
                </c:pt>
                <c:pt idx="218">
                  <c:v>0.168701442841287</c:v>
                </c:pt>
                <c:pt idx="219">
                  <c:v>0.169811320754717</c:v>
                </c:pt>
                <c:pt idx="220">
                  <c:v>0.169811320754717</c:v>
                </c:pt>
                <c:pt idx="221">
                  <c:v>0.170921198668146</c:v>
                </c:pt>
                <c:pt idx="222">
                  <c:v>0.170921198668146</c:v>
                </c:pt>
                <c:pt idx="223">
                  <c:v>0.172031076581576</c:v>
                </c:pt>
                <c:pt idx="224">
                  <c:v>0.173140954495006</c:v>
                </c:pt>
                <c:pt idx="225">
                  <c:v>0.174250832408435</c:v>
                </c:pt>
                <c:pt idx="226">
                  <c:v>0.175360710321865</c:v>
                </c:pt>
                <c:pt idx="227">
                  <c:v>0.176470588235294</c:v>
                </c:pt>
                <c:pt idx="228">
                  <c:v>0.176470588235294</c:v>
                </c:pt>
                <c:pt idx="229">
                  <c:v>0.177580466148724</c:v>
                </c:pt>
                <c:pt idx="230">
                  <c:v>0.178690344062153</c:v>
                </c:pt>
                <c:pt idx="231">
                  <c:v>0.179800221975583</c:v>
                </c:pt>
                <c:pt idx="232">
                  <c:v>0.180910099889012</c:v>
                </c:pt>
                <c:pt idx="233">
                  <c:v>0.182019977802442</c:v>
                </c:pt>
                <c:pt idx="234">
                  <c:v>0.183129855715871</c:v>
                </c:pt>
                <c:pt idx="235">
                  <c:v>0.184239733629301</c:v>
                </c:pt>
                <c:pt idx="236">
                  <c:v>0.18534961154273</c:v>
                </c:pt>
                <c:pt idx="237">
                  <c:v>0.18645948945616</c:v>
                </c:pt>
                <c:pt idx="238">
                  <c:v>0.187569367369589</c:v>
                </c:pt>
                <c:pt idx="239">
                  <c:v>0.188679245283019</c:v>
                </c:pt>
                <c:pt idx="240">
                  <c:v>0.189789123196448</c:v>
                </c:pt>
                <c:pt idx="241">
                  <c:v>0.190899001109878</c:v>
                </c:pt>
                <c:pt idx="242">
                  <c:v>0.192008879023307</c:v>
                </c:pt>
                <c:pt idx="243">
                  <c:v>0.193118756936737</c:v>
                </c:pt>
                <c:pt idx="244">
                  <c:v>0.194228634850166</c:v>
                </c:pt>
                <c:pt idx="245">
                  <c:v>0.195338512763596</c:v>
                </c:pt>
                <c:pt idx="246">
                  <c:v>0.196448390677026</c:v>
                </c:pt>
                <c:pt idx="247">
                  <c:v>0.197558268590455</c:v>
                </c:pt>
                <c:pt idx="248">
                  <c:v>0.198668146503885</c:v>
                </c:pt>
                <c:pt idx="249">
                  <c:v>0.199778024417314</c:v>
                </c:pt>
                <c:pt idx="250">
                  <c:v>0.200887902330744</c:v>
                </c:pt>
                <c:pt idx="251">
                  <c:v>0.201997780244173</c:v>
                </c:pt>
                <c:pt idx="252">
                  <c:v>0.201997780244173</c:v>
                </c:pt>
                <c:pt idx="253">
                  <c:v>0.203107658157603</c:v>
                </c:pt>
                <c:pt idx="254">
                  <c:v>0.204217536071032</c:v>
                </c:pt>
                <c:pt idx="255">
                  <c:v>0.205327413984462</c:v>
                </c:pt>
                <c:pt idx="256">
                  <c:v>0.206437291897891</c:v>
                </c:pt>
                <c:pt idx="257">
                  <c:v>0.207547169811321</c:v>
                </c:pt>
                <c:pt idx="258">
                  <c:v>0.20865704772475</c:v>
                </c:pt>
                <c:pt idx="259">
                  <c:v>0.20976692563818</c:v>
                </c:pt>
                <c:pt idx="260">
                  <c:v>0.210876803551609</c:v>
                </c:pt>
                <c:pt idx="261">
                  <c:v>0.211986681465039</c:v>
                </c:pt>
                <c:pt idx="262">
                  <c:v>0.213096559378468</c:v>
                </c:pt>
                <c:pt idx="263">
                  <c:v>0.213096559378468</c:v>
                </c:pt>
                <c:pt idx="264">
                  <c:v>0.214206437291898</c:v>
                </c:pt>
                <c:pt idx="265">
                  <c:v>0.215316315205327</c:v>
                </c:pt>
                <c:pt idx="266">
                  <c:v>0.216426193118757</c:v>
                </c:pt>
                <c:pt idx="267">
                  <c:v>0.217536071032186</c:v>
                </c:pt>
                <c:pt idx="268">
                  <c:v>0.218645948945616</c:v>
                </c:pt>
                <c:pt idx="269">
                  <c:v>0.219755826859045</c:v>
                </c:pt>
                <c:pt idx="270">
                  <c:v>0.220865704772475</c:v>
                </c:pt>
                <c:pt idx="271">
                  <c:v>0.220865704772475</c:v>
                </c:pt>
                <c:pt idx="272">
                  <c:v>0.221975582685905</c:v>
                </c:pt>
                <c:pt idx="273">
                  <c:v>0.223085460599334</c:v>
                </c:pt>
                <c:pt idx="274">
                  <c:v>0.224195338512764</c:v>
                </c:pt>
                <c:pt idx="275">
                  <c:v>0.225305216426193</c:v>
                </c:pt>
                <c:pt idx="276">
                  <c:v>0.225305216426193</c:v>
                </c:pt>
                <c:pt idx="277">
                  <c:v>0.226415094339623</c:v>
                </c:pt>
                <c:pt idx="278">
                  <c:v>0.227524972253052</c:v>
                </c:pt>
                <c:pt idx="279">
                  <c:v>0.228634850166482</c:v>
                </c:pt>
                <c:pt idx="280">
                  <c:v>0.229744728079911</c:v>
                </c:pt>
                <c:pt idx="281">
                  <c:v>0.230854605993341</c:v>
                </c:pt>
                <c:pt idx="282">
                  <c:v>0.23196448390677</c:v>
                </c:pt>
                <c:pt idx="283">
                  <c:v>0.2330743618202</c:v>
                </c:pt>
                <c:pt idx="284">
                  <c:v>0.234184239733629</c:v>
                </c:pt>
                <c:pt idx="285">
                  <c:v>0.235294117647059</c:v>
                </c:pt>
                <c:pt idx="286">
                  <c:v>0.236403995560488</c:v>
                </c:pt>
                <c:pt idx="287">
                  <c:v>0.237513873473918</c:v>
                </c:pt>
                <c:pt idx="288">
                  <c:v>0.238623751387347</c:v>
                </c:pt>
                <c:pt idx="289">
                  <c:v>0.239733629300777</c:v>
                </c:pt>
                <c:pt idx="290">
                  <c:v>0.240843507214206</c:v>
                </c:pt>
                <c:pt idx="291">
                  <c:v>0.241953385127636</c:v>
                </c:pt>
                <c:pt idx="292">
                  <c:v>0.241953385127636</c:v>
                </c:pt>
                <c:pt idx="293">
                  <c:v>0.243063263041065</c:v>
                </c:pt>
                <c:pt idx="294">
                  <c:v>0.244173140954495</c:v>
                </c:pt>
                <c:pt idx="295">
                  <c:v>0.245283018867924</c:v>
                </c:pt>
                <c:pt idx="296">
                  <c:v>0.246392896781354</c:v>
                </c:pt>
                <c:pt idx="297">
                  <c:v>0.247502774694784</c:v>
                </c:pt>
                <c:pt idx="298">
                  <c:v>0.248612652608213</c:v>
                </c:pt>
                <c:pt idx="299">
                  <c:v>0.249722530521643</c:v>
                </c:pt>
                <c:pt idx="300">
                  <c:v>0.250832408435072</c:v>
                </c:pt>
                <c:pt idx="301">
                  <c:v>0.251942286348502</c:v>
                </c:pt>
                <c:pt idx="302">
                  <c:v>0.253052164261931</c:v>
                </c:pt>
                <c:pt idx="303">
                  <c:v>0.254162042175361</c:v>
                </c:pt>
                <c:pt idx="304">
                  <c:v>0.25527192008879</c:v>
                </c:pt>
                <c:pt idx="305">
                  <c:v>0.25638179800222</c:v>
                </c:pt>
                <c:pt idx="306">
                  <c:v>0.257491675915649</c:v>
                </c:pt>
                <c:pt idx="307">
                  <c:v>0.258601553829079</c:v>
                </c:pt>
                <c:pt idx="308">
                  <c:v>0.259711431742508</c:v>
                </c:pt>
                <c:pt idx="309">
                  <c:v>0.260821309655938</c:v>
                </c:pt>
                <c:pt idx="310">
                  <c:v>0.261931187569367</c:v>
                </c:pt>
                <c:pt idx="311">
                  <c:v>0.263041065482797</c:v>
                </c:pt>
                <c:pt idx="312">
                  <c:v>0.264150943396226</c:v>
                </c:pt>
                <c:pt idx="313">
                  <c:v>0.265260821309656</c:v>
                </c:pt>
                <c:pt idx="314">
                  <c:v>0.266370699223085</c:v>
                </c:pt>
                <c:pt idx="315">
                  <c:v>0.267480577136515</c:v>
                </c:pt>
                <c:pt idx="316">
                  <c:v>0.268590455049944</c:v>
                </c:pt>
                <c:pt idx="317">
                  <c:v>0.269700332963374</c:v>
                </c:pt>
                <c:pt idx="318">
                  <c:v>0.270810210876804</c:v>
                </c:pt>
                <c:pt idx="319">
                  <c:v>0.271920088790233</c:v>
                </c:pt>
                <c:pt idx="320">
                  <c:v>0.273029966703663</c:v>
                </c:pt>
                <c:pt idx="321">
                  <c:v>0.274139844617092</c:v>
                </c:pt>
                <c:pt idx="322">
                  <c:v>0.275249722530522</c:v>
                </c:pt>
                <c:pt idx="323">
                  <c:v>0.276359600443951</c:v>
                </c:pt>
                <c:pt idx="324">
                  <c:v>0.277469478357381</c:v>
                </c:pt>
                <c:pt idx="325">
                  <c:v>0.27857935627081</c:v>
                </c:pt>
                <c:pt idx="326">
                  <c:v>0.27968923418424</c:v>
                </c:pt>
                <c:pt idx="327">
                  <c:v>0.27968923418424</c:v>
                </c:pt>
                <c:pt idx="328">
                  <c:v>0.280799112097669</c:v>
                </c:pt>
                <c:pt idx="329">
                  <c:v>0.281908990011099</c:v>
                </c:pt>
                <c:pt idx="330">
                  <c:v>0.283018867924528</c:v>
                </c:pt>
                <c:pt idx="331">
                  <c:v>0.284128745837958</c:v>
                </c:pt>
                <c:pt idx="332">
                  <c:v>0.284128745837958</c:v>
                </c:pt>
                <c:pt idx="333">
                  <c:v>0.285238623751387</c:v>
                </c:pt>
                <c:pt idx="334">
                  <c:v>0.286348501664817</c:v>
                </c:pt>
                <c:pt idx="335">
                  <c:v>0.287458379578246</c:v>
                </c:pt>
                <c:pt idx="336">
                  <c:v>0.288568257491676</c:v>
                </c:pt>
                <c:pt idx="337">
                  <c:v>0.289678135405105</c:v>
                </c:pt>
                <c:pt idx="338">
                  <c:v>0.290788013318535</c:v>
                </c:pt>
                <c:pt idx="339">
                  <c:v>0.291897891231964</c:v>
                </c:pt>
                <c:pt idx="340">
                  <c:v>0.293007769145394</c:v>
                </c:pt>
                <c:pt idx="341">
                  <c:v>0.294117647058823</c:v>
                </c:pt>
                <c:pt idx="342">
                  <c:v>0.294117647058823</c:v>
                </c:pt>
                <c:pt idx="343">
                  <c:v>0.295227524972253</c:v>
                </c:pt>
                <c:pt idx="344">
                  <c:v>0.296337402885683</c:v>
                </c:pt>
                <c:pt idx="345">
                  <c:v>0.297447280799112</c:v>
                </c:pt>
                <c:pt idx="346">
                  <c:v>0.298557158712542</c:v>
                </c:pt>
                <c:pt idx="347">
                  <c:v>0.299667036625971</c:v>
                </c:pt>
                <c:pt idx="348">
                  <c:v>0.300776914539401</c:v>
                </c:pt>
                <c:pt idx="349">
                  <c:v>0.30188679245283</c:v>
                </c:pt>
                <c:pt idx="350">
                  <c:v>0.30299667036626</c:v>
                </c:pt>
                <c:pt idx="351">
                  <c:v>0.304106548279689</c:v>
                </c:pt>
                <c:pt idx="352">
                  <c:v>0.305216426193119</c:v>
                </c:pt>
                <c:pt idx="353">
                  <c:v>0.305216426193119</c:v>
                </c:pt>
                <c:pt idx="354">
                  <c:v>0.306326304106548</c:v>
                </c:pt>
                <c:pt idx="355">
                  <c:v>0.307436182019978</c:v>
                </c:pt>
                <c:pt idx="356">
                  <c:v>0.308546059933407</c:v>
                </c:pt>
                <c:pt idx="357">
                  <c:v>0.309655937846837</c:v>
                </c:pt>
                <c:pt idx="358">
                  <c:v>0.310765815760266</c:v>
                </c:pt>
                <c:pt idx="359">
                  <c:v>0.311875693673696</c:v>
                </c:pt>
                <c:pt idx="360">
                  <c:v>0.312985571587125</c:v>
                </c:pt>
                <c:pt idx="361">
                  <c:v>0.314095449500555</c:v>
                </c:pt>
                <c:pt idx="362">
                  <c:v>0.315205327413984</c:v>
                </c:pt>
                <c:pt idx="363">
                  <c:v>0.316315205327414</c:v>
                </c:pt>
                <c:pt idx="364">
                  <c:v>0.317425083240843</c:v>
                </c:pt>
                <c:pt idx="365">
                  <c:v>0.318534961154273</c:v>
                </c:pt>
                <c:pt idx="366">
                  <c:v>0.319644839067703</c:v>
                </c:pt>
                <c:pt idx="367">
                  <c:v>0.320754716981132</c:v>
                </c:pt>
                <c:pt idx="368">
                  <c:v>0.321864594894562</c:v>
                </c:pt>
                <c:pt idx="369">
                  <c:v>0.322974472807991</c:v>
                </c:pt>
                <c:pt idx="370">
                  <c:v>0.324084350721421</c:v>
                </c:pt>
                <c:pt idx="371">
                  <c:v>0.32519422863485</c:v>
                </c:pt>
                <c:pt idx="372">
                  <c:v>0.32630410654828</c:v>
                </c:pt>
                <c:pt idx="373">
                  <c:v>0.327413984461709</c:v>
                </c:pt>
                <c:pt idx="374">
                  <c:v>0.328523862375139</c:v>
                </c:pt>
                <c:pt idx="375">
                  <c:v>0.329633740288568</c:v>
                </c:pt>
                <c:pt idx="376">
                  <c:v>0.330743618201998</c:v>
                </c:pt>
                <c:pt idx="377">
                  <c:v>0.331853496115427</c:v>
                </c:pt>
                <c:pt idx="378">
                  <c:v>0.332963374028857</c:v>
                </c:pt>
                <c:pt idx="379">
                  <c:v>0.332963374028857</c:v>
                </c:pt>
                <c:pt idx="380">
                  <c:v>0.334073251942286</c:v>
                </c:pt>
                <c:pt idx="381">
                  <c:v>0.335183129855716</c:v>
                </c:pt>
                <c:pt idx="382">
                  <c:v>0.336293007769145</c:v>
                </c:pt>
                <c:pt idx="383">
                  <c:v>0.337402885682575</c:v>
                </c:pt>
                <c:pt idx="384">
                  <c:v>0.338512763596004</c:v>
                </c:pt>
                <c:pt idx="385">
                  <c:v>0.339622641509434</c:v>
                </c:pt>
                <c:pt idx="386">
                  <c:v>0.339622641509434</c:v>
                </c:pt>
                <c:pt idx="387">
                  <c:v>0.340732519422863</c:v>
                </c:pt>
                <c:pt idx="388">
                  <c:v>0.341842397336293</c:v>
                </c:pt>
                <c:pt idx="389">
                  <c:v>0.342952275249722</c:v>
                </c:pt>
                <c:pt idx="390">
                  <c:v>0.344062153163152</c:v>
                </c:pt>
                <c:pt idx="391">
                  <c:v>0.345172031076582</c:v>
                </c:pt>
                <c:pt idx="392">
                  <c:v>0.346281908990011</c:v>
                </c:pt>
                <c:pt idx="393">
                  <c:v>0.346281908990011</c:v>
                </c:pt>
                <c:pt idx="394">
                  <c:v>0.347391786903441</c:v>
                </c:pt>
                <c:pt idx="395">
                  <c:v>0.34850166481687</c:v>
                </c:pt>
                <c:pt idx="396">
                  <c:v>0.3496115427303</c:v>
                </c:pt>
                <c:pt idx="397">
                  <c:v>0.350721420643729</c:v>
                </c:pt>
                <c:pt idx="398">
                  <c:v>0.351831298557159</c:v>
                </c:pt>
                <c:pt idx="399">
                  <c:v>0.352941176470588</c:v>
                </c:pt>
                <c:pt idx="400">
                  <c:v>0.354051054384018</c:v>
                </c:pt>
                <c:pt idx="401">
                  <c:v>0.355160932297447</c:v>
                </c:pt>
                <c:pt idx="402">
                  <c:v>0.356270810210877</c:v>
                </c:pt>
                <c:pt idx="403">
                  <c:v>0.357380688124306</c:v>
                </c:pt>
                <c:pt idx="404">
                  <c:v>0.358490566037736</c:v>
                </c:pt>
                <c:pt idx="405">
                  <c:v>0.359600443951165</c:v>
                </c:pt>
                <c:pt idx="406">
                  <c:v>0.360710321864595</c:v>
                </c:pt>
                <c:pt idx="407">
                  <c:v>0.361820199778024</c:v>
                </c:pt>
                <c:pt idx="408">
                  <c:v>0.362930077691454</c:v>
                </c:pt>
                <c:pt idx="409">
                  <c:v>0.364039955604883</c:v>
                </c:pt>
                <c:pt idx="410">
                  <c:v>0.365149833518313</c:v>
                </c:pt>
                <c:pt idx="411">
                  <c:v>0.366259711431742</c:v>
                </c:pt>
                <c:pt idx="412">
                  <c:v>0.367369589345172</c:v>
                </c:pt>
                <c:pt idx="413">
                  <c:v>0.368479467258602</c:v>
                </c:pt>
                <c:pt idx="414">
                  <c:v>0.369589345172031</c:v>
                </c:pt>
                <c:pt idx="415">
                  <c:v>0.37069922308546</c:v>
                </c:pt>
                <c:pt idx="416">
                  <c:v>0.37180910099889</c:v>
                </c:pt>
                <c:pt idx="417">
                  <c:v>0.37291897891232</c:v>
                </c:pt>
                <c:pt idx="418">
                  <c:v>0.374028856825749</c:v>
                </c:pt>
                <c:pt idx="419">
                  <c:v>0.374028856825749</c:v>
                </c:pt>
                <c:pt idx="420">
                  <c:v>0.375138734739179</c:v>
                </c:pt>
                <c:pt idx="421">
                  <c:v>0.376248612652608</c:v>
                </c:pt>
                <c:pt idx="422">
                  <c:v>0.377358490566038</c:v>
                </c:pt>
                <c:pt idx="423">
                  <c:v>0.378468368479467</c:v>
                </c:pt>
                <c:pt idx="424">
                  <c:v>0.379578246392897</c:v>
                </c:pt>
                <c:pt idx="425">
                  <c:v>0.380688124306326</c:v>
                </c:pt>
                <c:pt idx="426">
                  <c:v>0.381798002219756</c:v>
                </c:pt>
                <c:pt idx="427">
                  <c:v>0.382907880133185</c:v>
                </c:pt>
                <c:pt idx="428">
                  <c:v>0.384017758046615</c:v>
                </c:pt>
                <c:pt idx="429">
                  <c:v>0.385127635960044</c:v>
                </c:pt>
                <c:pt idx="430">
                  <c:v>0.386237513873474</c:v>
                </c:pt>
                <c:pt idx="431">
                  <c:v>0.387347391786903</c:v>
                </c:pt>
                <c:pt idx="432">
                  <c:v>0.388457269700333</c:v>
                </c:pt>
                <c:pt idx="433">
                  <c:v>0.389567147613762</c:v>
                </c:pt>
                <c:pt idx="434">
                  <c:v>0.390677025527192</c:v>
                </c:pt>
                <c:pt idx="435">
                  <c:v>0.391786903440621</c:v>
                </c:pt>
                <c:pt idx="436">
                  <c:v>0.392896781354051</c:v>
                </c:pt>
                <c:pt idx="437">
                  <c:v>0.394006659267481</c:v>
                </c:pt>
                <c:pt idx="438">
                  <c:v>0.39511653718091</c:v>
                </c:pt>
                <c:pt idx="439">
                  <c:v>0.39622641509434</c:v>
                </c:pt>
                <c:pt idx="440">
                  <c:v>0.397336293007769</c:v>
                </c:pt>
                <c:pt idx="441">
                  <c:v>0.398446170921199</c:v>
                </c:pt>
                <c:pt idx="442">
                  <c:v>0.399556048834628</c:v>
                </c:pt>
                <c:pt idx="443">
                  <c:v>0.400665926748058</c:v>
                </c:pt>
                <c:pt idx="444">
                  <c:v>0.401775804661487</c:v>
                </c:pt>
                <c:pt idx="445">
                  <c:v>0.402885682574917</c:v>
                </c:pt>
                <c:pt idx="446">
                  <c:v>0.403995560488346</c:v>
                </c:pt>
                <c:pt idx="447">
                  <c:v>0.405105438401776</c:v>
                </c:pt>
                <c:pt idx="448">
                  <c:v>0.406215316315205</c:v>
                </c:pt>
                <c:pt idx="449">
                  <c:v>0.407325194228635</c:v>
                </c:pt>
                <c:pt idx="450">
                  <c:v>0.408435072142064</c:v>
                </c:pt>
                <c:pt idx="451">
                  <c:v>0.409544950055494</c:v>
                </c:pt>
                <c:pt idx="452">
                  <c:v>0.410654827968923</c:v>
                </c:pt>
                <c:pt idx="453">
                  <c:v>0.410654827968923</c:v>
                </c:pt>
                <c:pt idx="454">
                  <c:v>0.411764705882353</c:v>
                </c:pt>
                <c:pt idx="455">
                  <c:v>0.412874583795782</c:v>
                </c:pt>
                <c:pt idx="456">
                  <c:v>0.413984461709212</c:v>
                </c:pt>
                <c:pt idx="457">
                  <c:v>0.415094339622642</c:v>
                </c:pt>
                <c:pt idx="458">
                  <c:v>0.416204217536071</c:v>
                </c:pt>
                <c:pt idx="459">
                  <c:v>0.417314095449501</c:v>
                </c:pt>
                <c:pt idx="460">
                  <c:v>0.41842397336293</c:v>
                </c:pt>
                <c:pt idx="461">
                  <c:v>0.41953385127636</c:v>
                </c:pt>
                <c:pt idx="462">
                  <c:v>0.420643729189789</c:v>
                </c:pt>
                <c:pt idx="463">
                  <c:v>0.421753607103219</c:v>
                </c:pt>
                <c:pt idx="464">
                  <c:v>0.422863485016648</c:v>
                </c:pt>
                <c:pt idx="465">
                  <c:v>0.423973362930078</c:v>
                </c:pt>
                <c:pt idx="466">
                  <c:v>0.425083240843507</c:v>
                </c:pt>
                <c:pt idx="467">
                  <c:v>0.426193118756937</c:v>
                </c:pt>
                <c:pt idx="468">
                  <c:v>0.427302996670366</c:v>
                </c:pt>
                <c:pt idx="469">
                  <c:v>0.428412874583796</c:v>
                </c:pt>
                <c:pt idx="470">
                  <c:v>0.429522752497225</c:v>
                </c:pt>
                <c:pt idx="471">
                  <c:v>0.430632630410655</c:v>
                </c:pt>
                <c:pt idx="472">
                  <c:v>0.431742508324084</c:v>
                </c:pt>
                <c:pt idx="473">
                  <c:v>0.432852386237514</c:v>
                </c:pt>
                <c:pt idx="474">
                  <c:v>0.433962264150943</c:v>
                </c:pt>
                <c:pt idx="475">
                  <c:v>0.435072142064373</c:v>
                </c:pt>
                <c:pt idx="476">
                  <c:v>0.436182019977802</c:v>
                </c:pt>
                <c:pt idx="477">
                  <c:v>0.437291897891232</c:v>
                </c:pt>
                <c:pt idx="478">
                  <c:v>0.438401775804661</c:v>
                </c:pt>
                <c:pt idx="479">
                  <c:v>0.439511653718091</c:v>
                </c:pt>
                <c:pt idx="480">
                  <c:v>0.44062153163152</c:v>
                </c:pt>
                <c:pt idx="481">
                  <c:v>0.44173140954495</c:v>
                </c:pt>
                <c:pt idx="482">
                  <c:v>0.44284128745838</c:v>
                </c:pt>
                <c:pt idx="483">
                  <c:v>0.443951165371809</c:v>
                </c:pt>
                <c:pt idx="484">
                  <c:v>0.445061043285239</c:v>
                </c:pt>
                <c:pt idx="485">
                  <c:v>0.446170921198668</c:v>
                </c:pt>
                <c:pt idx="486">
                  <c:v>0.447280799112098</c:v>
                </c:pt>
                <c:pt idx="487">
                  <c:v>0.448390677025527</c:v>
                </c:pt>
                <c:pt idx="488">
                  <c:v>0.449500554938957</c:v>
                </c:pt>
                <c:pt idx="489">
                  <c:v>0.450610432852386</c:v>
                </c:pt>
                <c:pt idx="490">
                  <c:v>0.451720310765816</c:v>
                </c:pt>
                <c:pt idx="491">
                  <c:v>0.452830188679245</c:v>
                </c:pt>
                <c:pt idx="492">
                  <c:v>0.453940066592675</c:v>
                </c:pt>
                <c:pt idx="493">
                  <c:v>0.455049944506104</c:v>
                </c:pt>
                <c:pt idx="494">
                  <c:v>0.456159822419534</c:v>
                </c:pt>
                <c:pt idx="495">
                  <c:v>0.457269700332963</c:v>
                </c:pt>
                <c:pt idx="496">
                  <c:v>0.458379578246393</c:v>
                </c:pt>
                <c:pt idx="497">
                  <c:v>0.459489456159822</c:v>
                </c:pt>
                <c:pt idx="498">
                  <c:v>0.460599334073252</c:v>
                </c:pt>
                <c:pt idx="499">
                  <c:v>0.461709211986681</c:v>
                </c:pt>
                <c:pt idx="500">
                  <c:v>0.462819089900111</c:v>
                </c:pt>
                <c:pt idx="501">
                  <c:v>0.462819089900111</c:v>
                </c:pt>
                <c:pt idx="502">
                  <c:v>0.463928967813541</c:v>
                </c:pt>
                <c:pt idx="503">
                  <c:v>0.46503884572697</c:v>
                </c:pt>
                <c:pt idx="504">
                  <c:v>0.4661487236404</c:v>
                </c:pt>
                <c:pt idx="505">
                  <c:v>0.467258601553829</c:v>
                </c:pt>
                <c:pt idx="506">
                  <c:v>0.468368479467259</c:v>
                </c:pt>
                <c:pt idx="507">
                  <c:v>0.469478357380688</c:v>
                </c:pt>
                <c:pt idx="508">
                  <c:v>0.470588235294118</c:v>
                </c:pt>
                <c:pt idx="509">
                  <c:v>0.471698113207547</c:v>
                </c:pt>
                <c:pt idx="510">
                  <c:v>0.472807991120977</c:v>
                </c:pt>
                <c:pt idx="511">
                  <c:v>0.473917869034406</c:v>
                </c:pt>
                <c:pt idx="512">
                  <c:v>0.475027746947836</c:v>
                </c:pt>
                <c:pt idx="513">
                  <c:v>0.476137624861265</c:v>
                </c:pt>
                <c:pt idx="514">
                  <c:v>0.477247502774695</c:v>
                </c:pt>
                <c:pt idx="515">
                  <c:v>0.478357380688124</c:v>
                </c:pt>
                <c:pt idx="516">
                  <c:v>0.479467258601554</c:v>
                </c:pt>
                <c:pt idx="517">
                  <c:v>0.480577136514983</c:v>
                </c:pt>
                <c:pt idx="518">
                  <c:v>0.481687014428413</c:v>
                </c:pt>
                <c:pt idx="519">
                  <c:v>0.482796892341842</c:v>
                </c:pt>
                <c:pt idx="520">
                  <c:v>0.483906770255272</c:v>
                </c:pt>
                <c:pt idx="521">
                  <c:v>0.485016648168701</c:v>
                </c:pt>
                <c:pt idx="522">
                  <c:v>0.486126526082131</c:v>
                </c:pt>
                <c:pt idx="523">
                  <c:v>0.486126526082131</c:v>
                </c:pt>
                <c:pt idx="524">
                  <c:v>0.48723640399556</c:v>
                </c:pt>
                <c:pt idx="525">
                  <c:v>0.48834628190899</c:v>
                </c:pt>
                <c:pt idx="526">
                  <c:v>0.489456159822419</c:v>
                </c:pt>
                <c:pt idx="527">
                  <c:v>0.489456159822419</c:v>
                </c:pt>
                <c:pt idx="528">
                  <c:v>0.490566037735849</c:v>
                </c:pt>
                <c:pt idx="529">
                  <c:v>0.491675915649279</c:v>
                </c:pt>
                <c:pt idx="530">
                  <c:v>0.492785793562708</c:v>
                </c:pt>
                <c:pt idx="531">
                  <c:v>0.493895671476138</c:v>
                </c:pt>
                <c:pt idx="532">
                  <c:v>0.495005549389567</c:v>
                </c:pt>
                <c:pt idx="533">
                  <c:v>0.496115427302997</c:v>
                </c:pt>
                <c:pt idx="534">
                  <c:v>0.497225305216426</c:v>
                </c:pt>
                <c:pt idx="535">
                  <c:v>0.498335183129856</c:v>
                </c:pt>
                <c:pt idx="536">
                  <c:v>0.499445061043285</c:v>
                </c:pt>
                <c:pt idx="537">
                  <c:v>0.500554938956715</c:v>
                </c:pt>
                <c:pt idx="538">
                  <c:v>0.501664816870144</c:v>
                </c:pt>
                <c:pt idx="539">
                  <c:v>0.502774694783574</c:v>
                </c:pt>
                <c:pt idx="540">
                  <c:v>0.503884572697003</c:v>
                </c:pt>
                <c:pt idx="541">
                  <c:v>0.504994450610433</c:v>
                </c:pt>
                <c:pt idx="542">
                  <c:v>0.506104328523862</c:v>
                </c:pt>
                <c:pt idx="543">
                  <c:v>0.507214206437292</c:v>
                </c:pt>
                <c:pt idx="544">
                  <c:v>0.508324084350721</c:v>
                </c:pt>
                <c:pt idx="545">
                  <c:v>0.508324084350721</c:v>
                </c:pt>
                <c:pt idx="546">
                  <c:v>0.509433962264151</c:v>
                </c:pt>
                <c:pt idx="547">
                  <c:v>0.51054384017758</c:v>
                </c:pt>
                <c:pt idx="548">
                  <c:v>0.51165371809101</c:v>
                </c:pt>
                <c:pt idx="549">
                  <c:v>0.512763596004439</c:v>
                </c:pt>
                <c:pt idx="550">
                  <c:v>0.513873473917869</c:v>
                </c:pt>
                <c:pt idx="551">
                  <c:v>0.514983351831299</c:v>
                </c:pt>
                <c:pt idx="552">
                  <c:v>0.516093229744728</c:v>
                </c:pt>
                <c:pt idx="553">
                  <c:v>0.517203107658158</c:v>
                </c:pt>
                <c:pt idx="554">
                  <c:v>0.518312985571587</c:v>
                </c:pt>
                <c:pt idx="555">
                  <c:v>0.519422863485017</c:v>
                </c:pt>
                <c:pt idx="556">
                  <c:v>0.520532741398446</c:v>
                </c:pt>
                <c:pt idx="557">
                  <c:v>0.521642619311876</c:v>
                </c:pt>
                <c:pt idx="558">
                  <c:v>0.522752497225305</c:v>
                </c:pt>
                <c:pt idx="559">
                  <c:v>0.523862375138735</c:v>
                </c:pt>
                <c:pt idx="560">
                  <c:v>0.524972253052164</c:v>
                </c:pt>
                <c:pt idx="561">
                  <c:v>0.526082130965594</c:v>
                </c:pt>
                <c:pt idx="562">
                  <c:v>0.527192008879023</c:v>
                </c:pt>
                <c:pt idx="563">
                  <c:v>0.528301886792453</c:v>
                </c:pt>
                <c:pt idx="564">
                  <c:v>0.529411764705882</c:v>
                </c:pt>
                <c:pt idx="565">
                  <c:v>0.530521642619312</c:v>
                </c:pt>
                <c:pt idx="566">
                  <c:v>0.531631520532741</c:v>
                </c:pt>
                <c:pt idx="567">
                  <c:v>0.532741398446171</c:v>
                </c:pt>
                <c:pt idx="568">
                  <c:v>0.5338512763596</c:v>
                </c:pt>
                <c:pt idx="569">
                  <c:v>0.53496115427303</c:v>
                </c:pt>
                <c:pt idx="570">
                  <c:v>0.536071032186459</c:v>
                </c:pt>
                <c:pt idx="571">
                  <c:v>0.537180910099889</c:v>
                </c:pt>
                <c:pt idx="572">
                  <c:v>0.538290788013319</c:v>
                </c:pt>
                <c:pt idx="573">
                  <c:v>0.539400665926748</c:v>
                </c:pt>
                <c:pt idx="574">
                  <c:v>0.540510543840178</c:v>
                </c:pt>
                <c:pt idx="575">
                  <c:v>0.541620421753607</c:v>
                </c:pt>
                <c:pt idx="576">
                  <c:v>0.542730299667037</c:v>
                </c:pt>
                <c:pt idx="577">
                  <c:v>0.543840177580466</c:v>
                </c:pt>
                <c:pt idx="578">
                  <c:v>0.544950055493896</c:v>
                </c:pt>
                <c:pt idx="579">
                  <c:v>0.546059933407325</c:v>
                </c:pt>
                <c:pt idx="580">
                  <c:v>0.547169811320755</c:v>
                </c:pt>
                <c:pt idx="581">
                  <c:v>0.548279689234184</c:v>
                </c:pt>
                <c:pt idx="582">
                  <c:v>0.549389567147614</c:v>
                </c:pt>
                <c:pt idx="583">
                  <c:v>0.550499445061043</c:v>
                </c:pt>
                <c:pt idx="584">
                  <c:v>0.551609322974473</c:v>
                </c:pt>
                <c:pt idx="585">
                  <c:v>0.552719200887902</c:v>
                </c:pt>
                <c:pt idx="586">
                  <c:v>0.553829078801332</c:v>
                </c:pt>
                <c:pt idx="587">
                  <c:v>0.554938956714761</c:v>
                </c:pt>
                <c:pt idx="588">
                  <c:v>0.556048834628191</c:v>
                </c:pt>
                <c:pt idx="589">
                  <c:v>0.55715871254162</c:v>
                </c:pt>
                <c:pt idx="590">
                  <c:v>0.55826859045505</c:v>
                </c:pt>
                <c:pt idx="591">
                  <c:v>0.559378468368479</c:v>
                </c:pt>
                <c:pt idx="592">
                  <c:v>0.560488346281909</c:v>
                </c:pt>
                <c:pt idx="593">
                  <c:v>0.561598224195339</c:v>
                </c:pt>
                <c:pt idx="594">
                  <c:v>0.562708102108768</c:v>
                </c:pt>
                <c:pt idx="595">
                  <c:v>0.563817980022198</c:v>
                </c:pt>
                <c:pt idx="596">
                  <c:v>0.564927857935627</c:v>
                </c:pt>
                <c:pt idx="597">
                  <c:v>0.566037735849057</c:v>
                </c:pt>
                <c:pt idx="598">
                  <c:v>0.567147613762486</c:v>
                </c:pt>
                <c:pt idx="599">
                  <c:v>0.568257491675916</c:v>
                </c:pt>
                <c:pt idx="600">
                  <c:v>0.569367369589345</c:v>
                </c:pt>
                <c:pt idx="601">
                  <c:v>0.570477247502775</c:v>
                </c:pt>
                <c:pt idx="602">
                  <c:v>0.571587125416204</c:v>
                </c:pt>
                <c:pt idx="603">
                  <c:v>0.572697003329634</c:v>
                </c:pt>
                <c:pt idx="604">
                  <c:v>0.573806881243063</c:v>
                </c:pt>
                <c:pt idx="605">
                  <c:v>0.574916759156493</c:v>
                </c:pt>
                <c:pt idx="606">
                  <c:v>0.576026637069922</c:v>
                </c:pt>
                <c:pt idx="607">
                  <c:v>0.577136514983352</c:v>
                </c:pt>
                <c:pt idx="608">
                  <c:v>0.578246392896781</c:v>
                </c:pt>
                <c:pt idx="609">
                  <c:v>0.579356270810211</c:v>
                </c:pt>
                <c:pt idx="610">
                  <c:v>0.58046614872364</c:v>
                </c:pt>
                <c:pt idx="611">
                  <c:v>0.58157602663707</c:v>
                </c:pt>
                <c:pt idx="612">
                  <c:v>0.582685904550499</c:v>
                </c:pt>
                <c:pt idx="613">
                  <c:v>0.583795782463929</c:v>
                </c:pt>
                <c:pt idx="614">
                  <c:v>0.584905660377358</c:v>
                </c:pt>
                <c:pt idx="615">
                  <c:v>0.586015538290788</c:v>
                </c:pt>
                <c:pt idx="616">
                  <c:v>0.587125416204218</c:v>
                </c:pt>
                <c:pt idx="617">
                  <c:v>0.588235294117647</c:v>
                </c:pt>
                <c:pt idx="618">
                  <c:v>0.589345172031076</c:v>
                </c:pt>
                <c:pt idx="619">
                  <c:v>0.590455049944506</c:v>
                </c:pt>
                <c:pt idx="620">
                  <c:v>0.591564927857936</c:v>
                </c:pt>
                <c:pt idx="621">
                  <c:v>0.592674805771365</c:v>
                </c:pt>
                <c:pt idx="622">
                  <c:v>0.593784683684795</c:v>
                </c:pt>
                <c:pt idx="623">
                  <c:v>0.594894561598224</c:v>
                </c:pt>
                <c:pt idx="624">
                  <c:v>0.596004439511654</c:v>
                </c:pt>
                <c:pt idx="625">
                  <c:v>0.597114317425083</c:v>
                </c:pt>
                <c:pt idx="626">
                  <c:v>0.598224195338513</c:v>
                </c:pt>
                <c:pt idx="627">
                  <c:v>0.599334073251942</c:v>
                </c:pt>
                <c:pt idx="628">
                  <c:v>0.600443951165372</c:v>
                </c:pt>
                <c:pt idx="629">
                  <c:v>0.601553829078801</c:v>
                </c:pt>
                <c:pt idx="630">
                  <c:v>0.601553829078801</c:v>
                </c:pt>
                <c:pt idx="631">
                  <c:v>0.602663706992231</c:v>
                </c:pt>
                <c:pt idx="632">
                  <c:v>0.60377358490566</c:v>
                </c:pt>
                <c:pt idx="633">
                  <c:v>0.60488346281909</c:v>
                </c:pt>
                <c:pt idx="634">
                  <c:v>0.605993340732519</c:v>
                </c:pt>
                <c:pt idx="635">
                  <c:v>0.607103218645949</c:v>
                </c:pt>
                <c:pt idx="636">
                  <c:v>0.608213096559378</c:v>
                </c:pt>
                <c:pt idx="637">
                  <c:v>0.609322974472808</c:v>
                </c:pt>
                <c:pt idx="638">
                  <c:v>0.610432852386237</c:v>
                </c:pt>
                <c:pt idx="639">
                  <c:v>0.611542730299667</c:v>
                </c:pt>
                <c:pt idx="640">
                  <c:v>0.612652608213096</c:v>
                </c:pt>
                <c:pt idx="641">
                  <c:v>0.613762486126526</c:v>
                </c:pt>
                <c:pt idx="642">
                  <c:v>0.614872364039956</c:v>
                </c:pt>
                <c:pt idx="643">
                  <c:v>0.615982241953385</c:v>
                </c:pt>
                <c:pt idx="644">
                  <c:v>0.617092119866815</c:v>
                </c:pt>
                <c:pt idx="645">
                  <c:v>0.618201997780244</c:v>
                </c:pt>
                <c:pt idx="646">
                  <c:v>0.619311875693674</c:v>
                </c:pt>
                <c:pt idx="647">
                  <c:v>0.620421753607103</c:v>
                </c:pt>
                <c:pt idx="648">
                  <c:v>0.621531631520533</c:v>
                </c:pt>
                <c:pt idx="649">
                  <c:v>0.622641509433962</c:v>
                </c:pt>
                <c:pt idx="650">
                  <c:v>0.623751387347392</c:v>
                </c:pt>
                <c:pt idx="651">
                  <c:v>0.624861265260821</c:v>
                </c:pt>
                <c:pt idx="652">
                  <c:v>0.625971143174251</c:v>
                </c:pt>
                <c:pt idx="653">
                  <c:v>0.62708102108768</c:v>
                </c:pt>
                <c:pt idx="654">
                  <c:v>0.62819089900111</c:v>
                </c:pt>
                <c:pt idx="655">
                  <c:v>0.629300776914539</c:v>
                </c:pt>
                <c:pt idx="656">
                  <c:v>0.630410654827969</c:v>
                </c:pt>
                <c:pt idx="657">
                  <c:v>0.631520532741398</c:v>
                </c:pt>
                <c:pt idx="658">
                  <c:v>0.632630410654828</c:v>
                </c:pt>
                <c:pt idx="659">
                  <c:v>0.633740288568257</c:v>
                </c:pt>
                <c:pt idx="660">
                  <c:v>0.634850166481687</c:v>
                </c:pt>
                <c:pt idx="661">
                  <c:v>0.635960044395116</c:v>
                </c:pt>
                <c:pt idx="662">
                  <c:v>0.637069922308546</c:v>
                </c:pt>
                <c:pt idx="663">
                  <c:v>0.638179800221976</c:v>
                </c:pt>
                <c:pt idx="664">
                  <c:v>0.639289678135405</c:v>
                </c:pt>
                <c:pt idx="665">
                  <c:v>0.640399556048835</c:v>
                </c:pt>
                <c:pt idx="666">
                  <c:v>0.641509433962264</c:v>
                </c:pt>
                <c:pt idx="667">
                  <c:v>0.642619311875694</c:v>
                </c:pt>
                <c:pt idx="668">
                  <c:v>0.643729189789123</c:v>
                </c:pt>
                <c:pt idx="669">
                  <c:v>0.644839067702553</c:v>
                </c:pt>
                <c:pt idx="670">
                  <c:v>0.645948945615982</c:v>
                </c:pt>
                <c:pt idx="671">
                  <c:v>0.647058823529412</c:v>
                </c:pt>
                <c:pt idx="672">
                  <c:v>0.648168701442841</c:v>
                </c:pt>
                <c:pt idx="673">
                  <c:v>0.649278579356271</c:v>
                </c:pt>
                <c:pt idx="674">
                  <c:v>0.6503884572697</c:v>
                </c:pt>
                <c:pt idx="675">
                  <c:v>0.65149833518313</c:v>
                </c:pt>
                <c:pt idx="676">
                  <c:v>0.652608213096559</c:v>
                </c:pt>
                <c:pt idx="677">
                  <c:v>0.653718091009989</c:v>
                </c:pt>
                <c:pt idx="678">
                  <c:v>0.654827968923418</c:v>
                </c:pt>
                <c:pt idx="679">
                  <c:v>0.655937846836848</c:v>
                </c:pt>
                <c:pt idx="680">
                  <c:v>0.657047724750277</c:v>
                </c:pt>
                <c:pt idx="681">
                  <c:v>0.658157602663707</c:v>
                </c:pt>
                <c:pt idx="682">
                  <c:v>0.659267480577136</c:v>
                </c:pt>
                <c:pt idx="683">
                  <c:v>0.660377358490566</c:v>
                </c:pt>
                <c:pt idx="684">
                  <c:v>0.661487236403995</c:v>
                </c:pt>
                <c:pt idx="685">
                  <c:v>0.661487236403995</c:v>
                </c:pt>
                <c:pt idx="686">
                  <c:v>0.662597114317425</c:v>
                </c:pt>
                <c:pt idx="687">
                  <c:v>0.663706992230855</c:v>
                </c:pt>
                <c:pt idx="688">
                  <c:v>0.664816870144284</c:v>
                </c:pt>
                <c:pt idx="689">
                  <c:v>0.665926748057713</c:v>
                </c:pt>
                <c:pt idx="690">
                  <c:v>0.667036625971143</c:v>
                </c:pt>
                <c:pt idx="691">
                  <c:v>0.668146503884573</c:v>
                </c:pt>
                <c:pt idx="692">
                  <c:v>0.669256381798002</c:v>
                </c:pt>
                <c:pt idx="693">
                  <c:v>0.670366259711432</c:v>
                </c:pt>
                <c:pt idx="694">
                  <c:v>0.671476137624861</c:v>
                </c:pt>
                <c:pt idx="695">
                  <c:v>0.672586015538291</c:v>
                </c:pt>
                <c:pt idx="696">
                  <c:v>0.67369589345172</c:v>
                </c:pt>
                <c:pt idx="697">
                  <c:v>0.67480577136515</c:v>
                </c:pt>
                <c:pt idx="698">
                  <c:v>0.675915649278579</c:v>
                </c:pt>
                <c:pt idx="699">
                  <c:v>0.677025527192009</c:v>
                </c:pt>
                <c:pt idx="700">
                  <c:v>0.678135405105438</c:v>
                </c:pt>
                <c:pt idx="701">
                  <c:v>0.679245283018868</c:v>
                </c:pt>
                <c:pt idx="702">
                  <c:v>0.680355160932297</c:v>
                </c:pt>
                <c:pt idx="703">
                  <c:v>0.681465038845727</c:v>
                </c:pt>
                <c:pt idx="704">
                  <c:v>0.682574916759156</c:v>
                </c:pt>
                <c:pt idx="705">
                  <c:v>0.683684794672586</c:v>
                </c:pt>
                <c:pt idx="706">
                  <c:v>0.684794672586015</c:v>
                </c:pt>
                <c:pt idx="707">
                  <c:v>0.685904550499445</c:v>
                </c:pt>
                <c:pt idx="708">
                  <c:v>0.687014428412874</c:v>
                </c:pt>
                <c:pt idx="709">
                  <c:v>0.688124306326304</c:v>
                </c:pt>
                <c:pt idx="710">
                  <c:v>0.689234184239733</c:v>
                </c:pt>
                <c:pt idx="711">
                  <c:v>0.690344062153163</c:v>
                </c:pt>
                <c:pt idx="712">
                  <c:v>0.691453940066593</c:v>
                </c:pt>
                <c:pt idx="713">
                  <c:v>0.692563817980022</c:v>
                </c:pt>
                <c:pt idx="714">
                  <c:v>0.693673695893452</c:v>
                </c:pt>
                <c:pt idx="715">
                  <c:v>0.694783573806881</c:v>
                </c:pt>
                <c:pt idx="716">
                  <c:v>0.695893451720311</c:v>
                </c:pt>
                <c:pt idx="717">
                  <c:v>0.69700332963374</c:v>
                </c:pt>
                <c:pt idx="718">
                  <c:v>0.69811320754717</c:v>
                </c:pt>
                <c:pt idx="719">
                  <c:v>0.699223085460599</c:v>
                </c:pt>
                <c:pt idx="720">
                  <c:v>0.700332963374029</c:v>
                </c:pt>
                <c:pt idx="721">
                  <c:v>0.701442841287458</c:v>
                </c:pt>
                <c:pt idx="722">
                  <c:v>0.702552719200888</c:v>
                </c:pt>
                <c:pt idx="723">
                  <c:v>0.703662597114317</c:v>
                </c:pt>
                <c:pt idx="724">
                  <c:v>0.704772475027747</c:v>
                </c:pt>
                <c:pt idx="725">
                  <c:v>0.705882352941176</c:v>
                </c:pt>
                <c:pt idx="726">
                  <c:v>0.706992230854606</c:v>
                </c:pt>
                <c:pt idx="727">
                  <c:v>0.708102108768035</c:v>
                </c:pt>
                <c:pt idx="728">
                  <c:v>0.709211986681465</c:v>
                </c:pt>
                <c:pt idx="729">
                  <c:v>0.710321864594894</c:v>
                </c:pt>
                <c:pt idx="730">
                  <c:v>0.711431742508324</c:v>
                </c:pt>
                <c:pt idx="731">
                  <c:v>0.712541620421754</c:v>
                </c:pt>
                <c:pt idx="732">
                  <c:v>0.713651498335183</c:v>
                </c:pt>
                <c:pt idx="733">
                  <c:v>0.714761376248613</c:v>
                </c:pt>
                <c:pt idx="734">
                  <c:v>0.715871254162042</c:v>
                </c:pt>
                <c:pt idx="735">
                  <c:v>0.716981132075472</c:v>
                </c:pt>
                <c:pt idx="736">
                  <c:v>0.718091009988901</c:v>
                </c:pt>
                <c:pt idx="737">
                  <c:v>0.719200887902331</c:v>
                </c:pt>
                <c:pt idx="738">
                  <c:v>0.72031076581576</c:v>
                </c:pt>
                <c:pt idx="739">
                  <c:v>0.72142064372919</c:v>
                </c:pt>
                <c:pt idx="740">
                  <c:v>0.722530521642619</c:v>
                </c:pt>
                <c:pt idx="741">
                  <c:v>0.723640399556049</c:v>
                </c:pt>
                <c:pt idx="742">
                  <c:v>0.724750277469478</c:v>
                </c:pt>
                <c:pt idx="743">
                  <c:v>0.725860155382908</c:v>
                </c:pt>
                <c:pt idx="744">
                  <c:v>0.726970033296337</c:v>
                </c:pt>
                <c:pt idx="745">
                  <c:v>0.728079911209767</c:v>
                </c:pt>
                <c:pt idx="746">
                  <c:v>0.729189789123196</c:v>
                </c:pt>
                <c:pt idx="747">
                  <c:v>0.730299667036626</c:v>
                </c:pt>
                <c:pt idx="748">
                  <c:v>0.731409544950055</c:v>
                </c:pt>
                <c:pt idx="749">
                  <c:v>0.732519422863485</c:v>
                </c:pt>
                <c:pt idx="750">
                  <c:v>0.733629300776914</c:v>
                </c:pt>
                <c:pt idx="751">
                  <c:v>0.734739178690344</c:v>
                </c:pt>
                <c:pt idx="752">
                  <c:v>0.735849056603774</c:v>
                </c:pt>
                <c:pt idx="753">
                  <c:v>0.736958934517203</c:v>
                </c:pt>
                <c:pt idx="754">
                  <c:v>0.738068812430633</c:v>
                </c:pt>
                <c:pt idx="755">
                  <c:v>0.739178690344062</c:v>
                </c:pt>
                <c:pt idx="756">
                  <c:v>0.740288568257492</c:v>
                </c:pt>
                <c:pt idx="757">
                  <c:v>0.741398446170921</c:v>
                </c:pt>
                <c:pt idx="758">
                  <c:v>0.742508324084351</c:v>
                </c:pt>
                <c:pt idx="759">
                  <c:v>0.74361820199778</c:v>
                </c:pt>
                <c:pt idx="760">
                  <c:v>0.74472807991121</c:v>
                </c:pt>
                <c:pt idx="761">
                  <c:v>0.745837957824639</c:v>
                </c:pt>
                <c:pt idx="762">
                  <c:v>0.746947835738069</c:v>
                </c:pt>
                <c:pt idx="763">
                  <c:v>0.748057713651498</c:v>
                </c:pt>
                <c:pt idx="764">
                  <c:v>0.749167591564928</c:v>
                </c:pt>
                <c:pt idx="765">
                  <c:v>0.750277469478357</c:v>
                </c:pt>
                <c:pt idx="766">
                  <c:v>0.751387347391787</c:v>
                </c:pt>
                <c:pt idx="767">
                  <c:v>0.752497225305216</c:v>
                </c:pt>
                <c:pt idx="768">
                  <c:v>0.753607103218646</c:v>
                </c:pt>
                <c:pt idx="769">
                  <c:v>0.754716981132075</c:v>
                </c:pt>
                <c:pt idx="770">
                  <c:v>0.755826859045505</c:v>
                </c:pt>
                <c:pt idx="771">
                  <c:v>0.756936736958934</c:v>
                </c:pt>
                <c:pt idx="772">
                  <c:v>0.758046614872364</c:v>
                </c:pt>
                <c:pt idx="773">
                  <c:v>0.759156492785793</c:v>
                </c:pt>
                <c:pt idx="774">
                  <c:v>0.760266370699223</c:v>
                </c:pt>
                <c:pt idx="775">
                  <c:v>0.761376248612653</c:v>
                </c:pt>
                <c:pt idx="776">
                  <c:v>0.762486126526082</c:v>
                </c:pt>
                <c:pt idx="777">
                  <c:v>0.763596004439512</c:v>
                </c:pt>
                <c:pt idx="778">
                  <c:v>0.764705882352941</c:v>
                </c:pt>
                <c:pt idx="779">
                  <c:v>0.765815760266371</c:v>
                </c:pt>
                <c:pt idx="780">
                  <c:v>0.7669256381798</c:v>
                </c:pt>
                <c:pt idx="781">
                  <c:v>0.76803551609323</c:v>
                </c:pt>
                <c:pt idx="782">
                  <c:v>0.769145394006659</c:v>
                </c:pt>
                <c:pt idx="783">
                  <c:v>0.770255271920089</c:v>
                </c:pt>
                <c:pt idx="784">
                  <c:v>0.771365149833518</c:v>
                </c:pt>
                <c:pt idx="785">
                  <c:v>0.772475027746948</c:v>
                </c:pt>
                <c:pt idx="786">
                  <c:v>0.773584905660377</c:v>
                </c:pt>
                <c:pt idx="787">
                  <c:v>0.774694783573807</c:v>
                </c:pt>
                <c:pt idx="788">
                  <c:v>0.775804661487236</c:v>
                </c:pt>
                <c:pt idx="789">
                  <c:v>0.776914539400666</c:v>
                </c:pt>
                <c:pt idx="790">
                  <c:v>0.778024417314095</c:v>
                </c:pt>
                <c:pt idx="791">
                  <c:v>0.779134295227525</c:v>
                </c:pt>
                <c:pt idx="792">
                  <c:v>0.780244173140954</c:v>
                </c:pt>
                <c:pt idx="793">
                  <c:v>0.781354051054384</c:v>
                </c:pt>
                <c:pt idx="794">
                  <c:v>0.782463928967813</c:v>
                </c:pt>
                <c:pt idx="795">
                  <c:v>0.783573806881243</c:v>
                </c:pt>
                <c:pt idx="796">
                  <c:v>0.784683684794672</c:v>
                </c:pt>
                <c:pt idx="797">
                  <c:v>0.785793562708102</c:v>
                </c:pt>
                <c:pt idx="798">
                  <c:v>0.786903440621532</c:v>
                </c:pt>
                <c:pt idx="799">
                  <c:v>0.788013318534961</c:v>
                </c:pt>
                <c:pt idx="800">
                  <c:v>0.789123196448391</c:v>
                </c:pt>
                <c:pt idx="801">
                  <c:v>0.79023307436182</c:v>
                </c:pt>
                <c:pt idx="802">
                  <c:v>0.79134295227525</c:v>
                </c:pt>
                <c:pt idx="803">
                  <c:v>0.792452830188679</c:v>
                </c:pt>
                <c:pt idx="804">
                  <c:v>0.793562708102109</c:v>
                </c:pt>
                <c:pt idx="805">
                  <c:v>0.794672586015538</c:v>
                </c:pt>
                <c:pt idx="806">
                  <c:v>0.795782463928968</c:v>
                </c:pt>
                <c:pt idx="807">
                  <c:v>0.796892341842397</c:v>
                </c:pt>
                <c:pt idx="808">
                  <c:v>0.798002219755827</c:v>
                </c:pt>
                <c:pt idx="809">
                  <c:v>0.799112097669256</c:v>
                </c:pt>
                <c:pt idx="810">
                  <c:v>0.800221975582686</c:v>
                </c:pt>
                <c:pt idx="811">
                  <c:v>0.801331853496115</c:v>
                </c:pt>
                <c:pt idx="812">
                  <c:v>0.802441731409545</c:v>
                </c:pt>
                <c:pt idx="813">
                  <c:v>0.803551609322974</c:v>
                </c:pt>
                <c:pt idx="814">
                  <c:v>0.804661487236404</c:v>
                </c:pt>
                <c:pt idx="815">
                  <c:v>0.805771365149833</c:v>
                </c:pt>
                <c:pt idx="816">
                  <c:v>0.806881243063263</c:v>
                </c:pt>
                <c:pt idx="817">
                  <c:v>0.807991120976693</c:v>
                </c:pt>
                <c:pt idx="818">
                  <c:v>0.809100998890122</c:v>
                </c:pt>
                <c:pt idx="819">
                  <c:v>0.810210876803552</c:v>
                </c:pt>
                <c:pt idx="820">
                  <c:v>0.811320754716981</c:v>
                </c:pt>
                <c:pt idx="821">
                  <c:v>0.812430632630411</c:v>
                </c:pt>
                <c:pt idx="822">
                  <c:v>0.81354051054384</c:v>
                </c:pt>
                <c:pt idx="823">
                  <c:v>0.81465038845727</c:v>
                </c:pt>
                <c:pt idx="824">
                  <c:v>0.815760266370699</c:v>
                </c:pt>
                <c:pt idx="825">
                  <c:v>0.816870144284129</c:v>
                </c:pt>
                <c:pt idx="826">
                  <c:v>0.817980022197558</c:v>
                </c:pt>
                <c:pt idx="827">
                  <c:v>0.819089900110988</c:v>
                </c:pt>
                <c:pt idx="828">
                  <c:v>0.820199778024417</c:v>
                </c:pt>
                <c:pt idx="829">
                  <c:v>0.821309655937847</c:v>
                </c:pt>
                <c:pt idx="830">
                  <c:v>0.822419533851276</c:v>
                </c:pt>
                <c:pt idx="831">
                  <c:v>0.823529411764706</c:v>
                </c:pt>
                <c:pt idx="832">
                  <c:v>0.824639289678135</c:v>
                </c:pt>
                <c:pt idx="833">
                  <c:v>0.825749167591565</c:v>
                </c:pt>
                <c:pt idx="834">
                  <c:v>0.826859045504994</c:v>
                </c:pt>
                <c:pt idx="835">
                  <c:v>0.827968923418424</c:v>
                </c:pt>
                <c:pt idx="836">
                  <c:v>0.829078801331853</c:v>
                </c:pt>
                <c:pt idx="837">
                  <c:v>0.830188679245283</c:v>
                </c:pt>
                <c:pt idx="838">
                  <c:v>0.831298557158713</c:v>
                </c:pt>
                <c:pt idx="839">
                  <c:v>0.832408435072142</c:v>
                </c:pt>
                <c:pt idx="840">
                  <c:v>0.833518312985572</c:v>
                </c:pt>
                <c:pt idx="841">
                  <c:v>0.834628190899001</c:v>
                </c:pt>
                <c:pt idx="842">
                  <c:v>0.835738068812431</c:v>
                </c:pt>
                <c:pt idx="843">
                  <c:v>0.83684794672586</c:v>
                </c:pt>
                <c:pt idx="844">
                  <c:v>0.83795782463929</c:v>
                </c:pt>
                <c:pt idx="845">
                  <c:v>0.839067702552719</c:v>
                </c:pt>
                <c:pt idx="846">
                  <c:v>0.840177580466149</c:v>
                </c:pt>
                <c:pt idx="847">
                  <c:v>0.841287458379578</c:v>
                </c:pt>
                <c:pt idx="848">
                  <c:v>0.842397336293008</c:v>
                </c:pt>
                <c:pt idx="849">
                  <c:v>0.843507214206437</c:v>
                </c:pt>
                <c:pt idx="850">
                  <c:v>0.844617092119867</c:v>
                </c:pt>
                <c:pt idx="851">
                  <c:v>0.845726970033296</c:v>
                </c:pt>
                <c:pt idx="852">
                  <c:v>0.846836847946726</c:v>
                </c:pt>
                <c:pt idx="853">
                  <c:v>0.847946725860155</c:v>
                </c:pt>
                <c:pt idx="854">
                  <c:v>0.849056603773585</c:v>
                </c:pt>
                <c:pt idx="855">
                  <c:v>0.850166481687014</c:v>
                </c:pt>
                <c:pt idx="856">
                  <c:v>0.851276359600444</c:v>
                </c:pt>
                <c:pt idx="857">
                  <c:v>0.852386237513873</c:v>
                </c:pt>
                <c:pt idx="858">
                  <c:v>0.853496115427303</c:v>
                </c:pt>
                <c:pt idx="859">
                  <c:v>0.854605993340732</c:v>
                </c:pt>
                <c:pt idx="860">
                  <c:v>0.855715871254162</c:v>
                </c:pt>
                <c:pt idx="861">
                  <c:v>0.856825749167592</c:v>
                </c:pt>
                <c:pt idx="862">
                  <c:v>0.857935627081021</c:v>
                </c:pt>
                <c:pt idx="863">
                  <c:v>0.859045504994451</c:v>
                </c:pt>
                <c:pt idx="864">
                  <c:v>0.86015538290788</c:v>
                </c:pt>
                <c:pt idx="865">
                  <c:v>0.86126526082131</c:v>
                </c:pt>
                <c:pt idx="866">
                  <c:v>0.862375138734739</c:v>
                </c:pt>
                <c:pt idx="867">
                  <c:v>0.863485016648169</c:v>
                </c:pt>
                <c:pt idx="868">
                  <c:v>0.864594894561598</c:v>
                </c:pt>
                <c:pt idx="869">
                  <c:v>0.865704772475028</c:v>
                </c:pt>
                <c:pt idx="870">
                  <c:v>0.866814650388457</c:v>
                </c:pt>
                <c:pt idx="871">
                  <c:v>0.867924528301887</c:v>
                </c:pt>
                <c:pt idx="872">
                  <c:v>0.869034406215316</c:v>
                </c:pt>
                <c:pt idx="873">
                  <c:v>0.870144284128746</c:v>
                </c:pt>
                <c:pt idx="874">
                  <c:v>0.871254162042175</c:v>
                </c:pt>
                <c:pt idx="875">
                  <c:v>0.872364039955605</c:v>
                </c:pt>
                <c:pt idx="876">
                  <c:v>0.873473917869034</c:v>
                </c:pt>
                <c:pt idx="877">
                  <c:v>0.874583795782464</c:v>
                </c:pt>
                <c:pt idx="878">
                  <c:v>0.875693673695893</c:v>
                </c:pt>
                <c:pt idx="879">
                  <c:v>0.876803551609323</c:v>
                </c:pt>
                <c:pt idx="880">
                  <c:v>0.877913429522752</c:v>
                </c:pt>
                <c:pt idx="881">
                  <c:v>0.879023307436182</c:v>
                </c:pt>
                <c:pt idx="882">
                  <c:v>0.880133185349611</c:v>
                </c:pt>
                <c:pt idx="883">
                  <c:v>0.881243063263041</c:v>
                </c:pt>
                <c:pt idx="884">
                  <c:v>0.882352941176471</c:v>
                </c:pt>
                <c:pt idx="885">
                  <c:v>0.8834628190899</c:v>
                </c:pt>
                <c:pt idx="886">
                  <c:v>0.88457269700333</c:v>
                </c:pt>
                <c:pt idx="887">
                  <c:v>0.885682574916759</c:v>
                </c:pt>
                <c:pt idx="888">
                  <c:v>0.886792452830189</c:v>
                </c:pt>
                <c:pt idx="889">
                  <c:v>0.887902330743618</c:v>
                </c:pt>
                <c:pt idx="890">
                  <c:v>0.889012208657048</c:v>
                </c:pt>
                <c:pt idx="891">
                  <c:v>0.890122086570477</c:v>
                </c:pt>
                <c:pt idx="892">
                  <c:v>0.891231964483907</c:v>
                </c:pt>
                <c:pt idx="893">
                  <c:v>0.892341842397336</c:v>
                </c:pt>
                <c:pt idx="894">
                  <c:v>0.893451720310766</c:v>
                </c:pt>
                <c:pt idx="895">
                  <c:v>0.894561598224195</c:v>
                </c:pt>
                <c:pt idx="896">
                  <c:v>0.895671476137625</c:v>
                </c:pt>
                <c:pt idx="897">
                  <c:v>0.896781354051054</c:v>
                </c:pt>
                <c:pt idx="898">
                  <c:v>0.897891231964484</c:v>
                </c:pt>
                <c:pt idx="899">
                  <c:v>0.899001109877913</c:v>
                </c:pt>
                <c:pt idx="900">
                  <c:v>0.900110987791343</c:v>
                </c:pt>
                <c:pt idx="901">
                  <c:v>0.901220865704772</c:v>
                </c:pt>
                <c:pt idx="902">
                  <c:v>0.902330743618202</c:v>
                </c:pt>
                <c:pt idx="903">
                  <c:v>0.903440621531631</c:v>
                </c:pt>
                <c:pt idx="904">
                  <c:v>0.904550499445061</c:v>
                </c:pt>
                <c:pt idx="905">
                  <c:v>0.905660377358491</c:v>
                </c:pt>
                <c:pt idx="906">
                  <c:v>0.90677025527192</c:v>
                </c:pt>
                <c:pt idx="907">
                  <c:v>0.90788013318535</c:v>
                </c:pt>
                <c:pt idx="908">
                  <c:v>0.908990011098779</c:v>
                </c:pt>
                <c:pt idx="909">
                  <c:v>0.910099889012209</c:v>
                </c:pt>
                <c:pt idx="910">
                  <c:v>0.911209766925638</c:v>
                </c:pt>
                <c:pt idx="911">
                  <c:v>0.912319644839068</c:v>
                </c:pt>
                <c:pt idx="912">
                  <c:v>0.913429522752497</c:v>
                </c:pt>
                <c:pt idx="913">
                  <c:v>0.914539400665927</c:v>
                </c:pt>
                <c:pt idx="914">
                  <c:v>0.915649278579356</c:v>
                </c:pt>
                <c:pt idx="915">
                  <c:v>0.916759156492786</c:v>
                </c:pt>
                <c:pt idx="916">
                  <c:v>0.917869034406215</c:v>
                </c:pt>
                <c:pt idx="917">
                  <c:v>0.918978912319645</c:v>
                </c:pt>
                <c:pt idx="918">
                  <c:v>0.920088790233074</c:v>
                </c:pt>
                <c:pt idx="919">
                  <c:v>0.921198668146504</c:v>
                </c:pt>
                <c:pt idx="920">
                  <c:v>0.922308546059933</c:v>
                </c:pt>
                <c:pt idx="921">
                  <c:v>0.923418423973363</c:v>
                </c:pt>
                <c:pt idx="922">
                  <c:v>0.924528301886792</c:v>
                </c:pt>
                <c:pt idx="923">
                  <c:v>0.925638179800222</c:v>
                </c:pt>
                <c:pt idx="924">
                  <c:v>0.926748057713652</c:v>
                </c:pt>
                <c:pt idx="925">
                  <c:v>0.927857935627081</c:v>
                </c:pt>
                <c:pt idx="926">
                  <c:v>0.92896781354051</c:v>
                </c:pt>
                <c:pt idx="927">
                  <c:v>0.93007769145394</c:v>
                </c:pt>
                <c:pt idx="928">
                  <c:v>0.93118756936737</c:v>
                </c:pt>
                <c:pt idx="929">
                  <c:v>0.932297447280799</c:v>
                </c:pt>
                <c:pt idx="930">
                  <c:v>0.933407325194229</c:v>
                </c:pt>
                <c:pt idx="931">
                  <c:v>0.934517203107658</c:v>
                </c:pt>
                <c:pt idx="932">
                  <c:v>0.935627081021088</c:v>
                </c:pt>
                <c:pt idx="933">
                  <c:v>0.936736958934517</c:v>
                </c:pt>
                <c:pt idx="934">
                  <c:v>0.937846836847947</c:v>
                </c:pt>
                <c:pt idx="935">
                  <c:v>0.938956714761376</c:v>
                </c:pt>
                <c:pt idx="936">
                  <c:v>0.940066592674806</c:v>
                </c:pt>
                <c:pt idx="937">
                  <c:v>0.941176470588235</c:v>
                </c:pt>
                <c:pt idx="938">
                  <c:v>0.942286348501665</c:v>
                </c:pt>
                <c:pt idx="939">
                  <c:v>0.943396226415094</c:v>
                </c:pt>
                <c:pt idx="940">
                  <c:v>0.944506104328524</c:v>
                </c:pt>
                <c:pt idx="941">
                  <c:v>0.945615982241953</c:v>
                </c:pt>
                <c:pt idx="942">
                  <c:v>0.946725860155383</c:v>
                </c:pt>
                <c:pt idx="943">
                  <c:v>0.947835738068812</c:v>
                </c:pt>
                <c:pt idx="944">
                  <c:v>0.948945615982242</c:v>
                </c:pt>
                <c:pt idx="945">
                  <c:v>0.950055493895671</c:v>
                </c:pt>
                <c:pt idx="946">
                  <c:v>0.951165371809101</c:v>
                </c:pt>
                <c:pt idx="947">
                  <c:v>0.95227524972253</c:v>
                </c:pt>
                <c:pt idx="948">
                  <c:v>0.95338512763596</c:v>
                </c:pt>
                <c:pt idx="949">
                  <c:v>0.95449500554939</c:v>
                </c:pt>
                <c:pt idx="950">
                  <c:v>0.955604883462819</c:v>
                </c:pt>
                <c:pt idx="951">
                  <c:v>0.956714761376249</c:v>
                </c:pt>
                <c:pt idx="952">
                  <c:v>0.957824639289678</c:v>
                </c:pt>
                <c:pt idx="953">
                  <c:v>0.958934517203108</c:v>
                </c:pt>
                <c:pt idx="954">
                  <c:v>0.960044395116537</c:v>
                </c:pt>
                <c:pt idx="955">
                  <c:v>0.961154273029967</c:v>
                </c:pt>
                <c:pt idx="956">
                  <c:v>0.962264150943396</c:v>
                </c:pt>
                <c:pt idx="957">
                  <c:v>0.963374028856826</c:v>
                </c:pt>
                <c:pt idx="958">
                  <c:v>0.964483906770255</c:v>
                </c:pt>
                <c:pt idx="959">
                  <c:v>0.965593784683685</c:v>
                </c:pt>
                <c:pt idx="960">
                  <c:v>0.966703662597114</c:v>
                </c:pt>
                <c:pt idx="961">
                  <c:v>0.967813540510544</c:v>
                </c:pt>
                <c:pt idx="962">
                  <c:v>0.968923418423973</c:v>
                </c:pt>
                <c:pt idx="963">
                  <c:v>0.970033296337403</c:v>
                </c:pt>
                <c:pt idx="964">
                  <c:v>0.971143174250832</c:v>
                </c:pt>
                <c:pt idx="965">
                  <c:v>0.972253052164262</c:v>
                </c:pt>
                <c:pt idx="966">
                  <c:v>0.973362930077691</c:v>
                </c:pt>
                <c:pt idx="967">
                  <c:v>0.974472807991121</c:v>
                </c:pt>
                <c:pt idx="968">
                  <c:v>0.975582685904551</c:v>
                </c:pt>
                <c:pt idx="969">
                  <c:v>0.97669256381798</c:v>
                </c:pt>
                <c:pt idx="970">
                  <c:v>0.977802441731409</c:v>
                </c:pt>
                <c:pt idx="971">
                  <c:v>0.978912319644839</c:v>
                </c:pt>
                <c:pt idx="972">
                  <c:v>0.980022197558269</c:v>
                </c:pt>
                <c:pt idx="973">
                  <c:v>0.981132075471698</c:v>
                </c:pt>
                <c:pt idx="974">
                  <c:v>0.982241953385128</c:v>
                </c:pt>
                <c:pt idx="975">
                  <c:v>0.983351831298557</c:v>
                </c:pt>
                <c:pt idx="976">
                  <c:v>0.984461709211987</c:v>
                </c:pt>
                <c:pt idx="977">
                  <c:v>0.985571587125416</c:v>
                </c:pt>
                <c:pt idx="978">
                  <c:v>0.986681465038846</c:v>
                </c:pt>
                <c:pt idx="979">
                  <c:v>0.987791342952275</c:v>
                </c:pt>
                <c:pt idx="980">
                  <c:v>0.988901220865705</c:v>
                </c:pt>
                <c:pt idx="981">
                  <c:v>0.990011098779134</c:v>
                </c:pt>
                <c:pt idx="982">
                  <c:v>0.991120976692564</c:v>
                </c:pt>
                <c:pt idx="983">
                  <c:v>0.992230854605993</c:v>
                </c:pt>
                <c:pt idx="984">
                  <c:v>0.993340732519423</c:v>
                </c:pt>
                <c:pt idx="985">
                  <c:v>0.994450610432852</c:v>
                </c:pt>
                <c:pt idx="986">
                  <c:v>0.995560488346282</c:v>
                </c:pt>
                <c:pt idx="987">
                  <c:v>0.996670366259711</c:v>
                </c:pt>
                <c:pt idx="988">
                  <c:v>0.997780244173141</c:v>
                </c:pt>
                <c:pt idx="989">
                  <c:v>0.99889012208657</c:v>
                </c:pt>
              </c:numCache>
            </c:numRef>
          </c:cat>
          <c:val>
            <c:numRef>
              <c:f>'Clust Analysis'!$J$1:$J$990</c:f>
              <c:numCache>
                <c:formatCode>General</c:formatCode>
                <c:ptCount val="990"/>
                <c:pt idx="0">
                  <c:v>0.0</c:v>
                </c:pt>
                <c:pt idx="1">
                  <c:v>0.0</c:v>
                </c:pt>
                <c:pt idx="2">
                  <c:v>0.0111111111111111</c:v>
                </c:pt>
                <c:pt idx="3">
                  <c:v>0.0222222222222222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  <c:pt idx="7">
                  <c:v>0.0333333333333333</c:v>
                </c:pt>
                <c:pt idx="8">
                  <c:v>0.0444444444444444</c:v>
                </c:pt>
                <c:pt idx="9">
                  <c:v>0.0444444444444444</c:v>
                </c:pt>
                <c:pt idx="10">
                  <c:v>0.0555555555555555</c:v>
                </c:pt>
                <c:pt idx="11">
                  <c:v>0.0666666666666667</c:v>
                </c:pt>
                <c:pt idx="12">
                  <c:v>0.0666666666666667</c:v>
                </c:pt>
                <c:pt idx="13">
                  <c:v>0.0777777777777778</c:v>
                </c:pt>
                <c:pt idx="14">
                  <c:v>0.0888888888888889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0.111111111111111</c:v>
                </c:pt>
                <c:pt idx="19">
                  <c:v>0.111111111111111</c:v>
                </c:pt>
                <c:pt idx="20">
                  <c:v>0.111111111111111</c:v>
                </c:pt>
                <c:pt idx="21">
                  <c:v>0.122222222222222</c:v>
                </c:pt>
                <c:pt idx="22">
                  <c:v>0.133333333333333</c:v>
                </c:pt>
                <c:pt idx="23">
                  <c:v>0.133333333333333</c:v>
                </c:pt>
                <c:pt idx="24">
                  <c:v>0.144444444444444</c:v>
                </c:pt>
                <c:pt idx="25">
                  <c:v>0.144444444444444</c:v>
                </c:pt>
                <c:pt idx="26">
                  <c:v>0.155555555555556</c:v>
                </c:pt>
                <c:pt idx="27">
                  <c:v>0.166666666666667</c:v>
                </c:pt>
                <c:pt idx="28">
                  <c:v>0.177777777777778</c:v>
                </c:pt>
                <c:pt idx="29">
                  <c:v>0.177777777777778</c:v>
                </c:pt>
                <c:pt idx="30">
                  <c:v>0.177777777777778</c:v>
                </c:pt>
                <c:pt idx="31">
                  <c:v>0.177777777777778</c:v>
                </c:pt>
                <c:pt idx="32">
                  <c:v>0.188888888888889</c:v>
                </c:pt>
                <c:pt idx="33">
                  <c:v>0.2</c:v>
                </c:pt>
                <c:pt idx="34">
                  <c:v>0.211111111111111</c:v>
                </c:pt>
                <c:pt idx="35">
                  <c:v>0.211111111111111</c:v>
                </c:pt>
                <c:pt idx="36">
                  <c:v>0.222222222222222</c:v>
                </c:pt>
                <c:pt idx="37">
                  <c:v>0.222222222222222</c:v>
                </c:pt>
                <c:pt idx="38">
                  <c:v>0.233333333333333</c:v>
                </c:pt>
                <c:pt idx="39">
                  <c:v>0.244444444444444</c:v>
                </c:pt>
                <c:pt idx="40">
                  <c:v>0.255555555555556</c:v>
                </c:pt>
                <c:pt idx="41">
                  <c:v>0.266666666666667</c:v>
                </c:pt>
                <c:pt idx="42">
                  <c:v>0.266666666666667</c:v>
                </c:pt>
                <c:pt idx="43">
                  <c:v>0.277777777777778</c:v>
                </c:pt>
                <c:pt idx="44">
                  <c:v>0.288888888888889</c:v>
                </c:pt>
                <c:pt idx="45">
                  <c:v>0.3</c:v>
                </c:pt>
                <c:pt idx="46">
                  <c:v>0.311111111111111</c:v>
                </c:pt>
                <c:pt idx="47">
                  <c:v>0.311111111111111</c:v>
                </c:pt>
                <c:pt idx="48">
                  <c:v>0.311111111111111</c:v>
                </c:pt>
                <c:pt idx="49">
                  <c:v>0.322222222222222</c:v>
                </c:pt>
                <c:pt idx="50">
                  <c:v>0.333333333333333</c:v>
                </c:pt>
                <c:pt idx="51">
                  <c:v>0.344444444444444</c:v>
                </c:pt>
                <c:pt idx="52">
                  <c:v>0.344444444444444</c:v>
                </c:pt>
                <c:pt idx="53">
                  <c:v>0.344444444444444</c:v>
                </c:pt>
                <c:pt idx="54">
                  <c:v>0.355555555555556</c:v>
                </c:pt>
                <c:pt idx="55">
                  <c:v>0.355555555555556</c:v>
                </c:pt>
                <c:pt idx="56">
                  <c:v>0.355555555555556</c:v>
                </c:pt>
                <c:pt idx="57">
                  <c:v>0.366666666666667</c:v>
                </c:pt>
                <c:pt idx="58">
                  <c:v>0.377777777777778</c:v>
                </c:pt>
                <c:pt idx="59">
                  <c:v>0.377777777777778</c:v>
                </c:pt>
                <c:pt idx="60">
                  <c:v>0.388888888888889</c:v>
                </c:pt>
                <c:pt idx="61">
                  <c:v>0.388888888888889</c:v>
                </c:pt>
                <c:pt idx="62">
                  <c:v>0.388888888888889</c:v>
                </c:pt>
                <c:pt idx="63">
                  <c:v>0.4</c:v>
                </c:pt>
                <c:pt idx="64">
                  <c:v>0.411111111111111</c:v>
                </c:pt>
                <c:pt idx="65">
                  <c:v>0.411111111111111</c:v>
                </c:pt>
                <c:pt idx="66">
                  <c:v>0.411111111111111</c:v>
                </c:pt>
                <c:pt idx="67">
                  <c:v>0.422222222222222</c:v>
                </c:pt>
                <c:pt idx="68">
                  <c:v>0.422222222222222</c:v>
                </c:pt>
                <c:pt idx="69">
                  <c:v>0.433333333333333</c:v>
                </c:pt>
                <c:pt idx="70">
                  <c:v>0.444444444444444</c:v>
                </c:pt>
                <c:pt idx="71">
                  <c:v>0.444444444444444</c:v>
                </c:pt>
                <c:pt idx="72">
                  <c:v>0.455555555555556</c:v>
                </c:pt>
                <c:pt idx="73">
                  <c:v>0.455555555555556</c:v>
                </c:pt>
                <c:pt idx="74">
                  <c:v>0.466666666666667</c:v>
                </c:pt>
                <c:pt idx="75">
                  <c:v>0.466666666666667</c:v>
                </c:pt>
                <c:pt idx="76">
                  <c:v>0.466666666666667</c:v>
                </c:pt>
                <c:pt idx="77">
                  <c:v>0.466666666666667</c:v>
                </c:pt>
                <c:pt idx="78">
                  <c:v>0.477777777777778</c:v>
                </c:pt>
                <c:pt idx="79">
                  <c:v>0.477777777777778</c:v>
                </c:pt>
                <c:pt idx="80">
                  <c:v>0.488888888888889</c:v>
                </c:pt>
                <c:pt idx="81">
                  <c:v>0.488888888888889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0.511111111111111</c:v>
                </c:pt>
                <c:pt idx="102">
                  <c:v>0.522222222222222</c:v>
                </c:pt>
                <c:pt idx="103">
                  <c:v>0.522222222222222</c:v>
                </c:pt>
                <c:pt idx="104">
                  <c:v>0.533333333333333</c:v>
                </c:pt>
                <c:pt idx="105">
                  <c:v>0.544444444444444</c:v>
                </c:pt>
                <c:pt idx="106">
                  <c:v>0.544444444444444</c:v>
                </c:pt>
                <c:pt idx="107">
                  <c:v>0.544444444444444</c:v>
                </c:pt>
                <c:pt idx="108">
                  <c:v>0.555555555555556</c:v>
                </c:pt>
                <c:pt idx="109">
                  <c:v>0.555555555555556</c:v>
                </c:pt>
                <c:pt idx="110">
                  <c:v>0.566666666666667</c:v>
                </c:pt>
                <c:pt idx="111">
                  <c:v>0.566666666666667</c:v>
                </c:pt>
                <c:pt idx="112">
                  <c:v>0.566666666666667</c:v>
                </c:pt>
                <c:pt idx="113">
                  <c:v>0.566666666666667</c:v>
                </c:pt>
                <c:pt idx="114">
                  <c:v>0.566666666666667</c:v>
                </c:pt>
                <c:pt idx="115">
                  <c:v>0.577777777777778</c:v>
                </c:pt>
                <c:pt idx="116">
                  <c:v>0.577777777777778</c:v>
                </c:pt>
                <c:pt idx="117">
                  <c:v>0.577777777777778</c:v>
                </c:pt>
                <c:pt idx="118">
                  <c:v>0.577777777777778</c:v>
                </c:pt>
                <c:pt idx="119">
                  <c:v>0.577777777777778</c:v>
                </c:pt>
                <c:pt idx="120">
                  <c:v>0.577777777777778</c:v>
                </c:pt>
                <c:pt idx="121">
                  <c:v>0.577777777777778</c:v>
                </c:pt>
                <c:pt idx="122">
                  <c:v>0.577777777777778</c:v>
                </c:pt>
                <c:pt idx="123">
                  <c:v>0.577777777777778</c:v>
                </c:pt>
                <c:pt idx="124">
                  <c:v>0.577777777777778</c:v>
                </c:pt>
                <c:pt idx="125">
                  <c:v>0.577777777777778</c:v>
                </c:pt>
                <c:pt idx="126">
                  <c:v>0.577777777777778</c:v>
                </c:pt>
                <c:pt idx="127">
                  <c:v>0.577777777777778</c:v>
                </c:pt>
                <c:pt idx="128">
                  <c:v>0.577777777777778</c:v>
                </c:pt>
                <c:pt idx="129">
                  <c:v>0.577777777777778</c:v>
                </c:pt>
                <c:pt idx="130">
                  <c:v>0.577777777777778</c:v>
                </c:pt>
                <c:pt idx="131">
                  <c:v>0.577777777777778</c:v>
                </c:pt>
                <c:pt idx="132">
                  <c:v>0.577777777777778</c:v>
                </c:pt>
                <c:pt idx="133">
                  <c:v>0.577777777777778</c:v>
                </c:pt>
                <c:pt idx="134">
                  <c:v>0.577777777777778</c:v>
                </c:pt>
                <c:pt idx="135">
                  <c:v>0.577777777777778</c:v>
                </c:pt>
                <c:pt idx="136">
                  <c:v>0.577777777777778</c:v>
                </c:pt>
                <c:pt idx="137">
                  <c:v>0.577777777777778</c:v>
                </c:pt>
                <c:pt idx="138">
                  <c:v>0.577777777777778</c:v>
                </c:pt>
                <c:pt idx="139">
                  <c:v>0.577777777777778</c:v>
                </c:pt>
                <c:pt idx="140">
                  <c:v>0.588888888888889</c:v>
                </c:pt>
                <c:pt idx="141">
                  <c:v>0.588888888888889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0.611111111111111</c:v>
                </c:pt>
                <c:pt idx="159">
                  <c:v>0.611111111111111</c:v>
                </c:pt>
                <c:pt idx="160">
                  <c:v>0.611111111111111</c:v>
                </c:pt>
                <c:pt idx="161">
                  <c:v>0.611111111111111</c:v>
                </c:pt>
                <c:pt idx="162">
                  <c:v>0.611111111111111</c:v>
                </c:pt>
                <c:pt idx="163">
                  <c:v>0.622222222222222</c:v>
                </c:pt>
                <c:pt idx="164">
                  <c:v>0.622222222222222</c:v>
                </c:pt>
                <c:pt idx="165">
                  <c:v>0.622222222222222</c:v>
                </c:pt>
                <c:pt idx="166">
                  <c:v>0.622222222222222</c:v>
                </c:pt>
                <c:pt idx="167">
                  <c:v>0.622222222222222</c:v>
                </c:pt>
                <c:pt idx="168">
                  <c:v>0.633333333333333</c:v>
                </c:pt>
                <c:pt idx="169">
                  <c:v>0.633333333333333</c:v>
                </c:pt>
                <c:pt idx="170">
                  <c:v>0.644444444444444</c:v>
                </c:pt>
                <c:pt idx="171">
                  <c:v>0.644444444444444</c:v>
                </c:pt>
                <c:pt idx="172">
                  <c:v>0.644444444444444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0.644444444444444</c:v>
                </c:pt>
                <c:pt idx="176">
                  <c:v>0.644444444444444</c:v>
                </c:pt>
                <c:pt idx="177">
                  <c:v>0.644444444444444</c:v>
                </c:pt>
                <c:pt idx="178">
                  <c:v>0.655555555555555</c:v>
                </c:pt>
                <c:pt idx="179">
                  <c:v>0.655555555555555</c:v>
                </c:pt>
                <c:pt idx="180">
                  <c:v>0.655555555555555</c:v>
                </c:pt>
                <c:pt idx="181">
                  <c:v>0.666666666666667</c:v>
                </c:pt>
                <c:pt idx="182">
                  <c:v>0.666666666666667</c:v>
                </c:pt>
                <c:pt idx="183">
                  <c:v>0.677777777777778</c:v>
                </c:pt>
                <c:pt idx="184">
                  <c:v>0.677777777777778</c:v>
                </c:pt>
                <c:pt idx="185">
                  <c:v>0.677777777777778</c:v>
                </c:pt>
                <c:pt idx="186">
                  <c:v>0.688888888888889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0.711111111111111</c:v>
                </c:pt>
                <c:pt idx="196">
                  <c:v>0.711111111111111</c:v>
                </c:pt>
                <c:pt idx="197">
                  <c:v>0.722222222222222</c:v>
                </c:pt>
                <c:pt idx="198">
                  <c:v>0.722222222222222</c:v>
                </c:pt>
                <c:pt idx="199">
                  <c:v>0.733333333333333</c:v>
                </c:pt>
                <c:pt idx="200">
                  <c:v>0.733333333333333</c:v>
                </c:pt>
                <c:pt idx="201">
                  <c:v>0.744444444444444</c:v>
                </c:pt>
                <c:pt idx="202">
                  <c:v>0.744444444444444</c:v>
                </c:pt>
                <c:pt idx="203">
                  <c:v>0.744444444444444</c:v>
                </c:pt>
                <c:pt idx="204">
                  <c:v>0.744444444444444</c:v>
                </c:pt>
                <c:pt idx="205">
                  <c:v>0.744444444444444</c:v>
                </c:pt>
                <c:pt idx="206">
                  <c:v>0.744444444444444</c:v>
                </c:pt>
                <c:pt idx="207">
                  <c:v>0.744444444444444</c:v>
                </c:pt>
                <c:pt idx="208">
                  <c:v>0.744444444444444</c:v>
                </c:pt>
                <c:pt idx="209">
                  <c:v>0.744444444444444</c:v>
                </c:pt>
                <c:pt idx="210">
                  <c:v>0.744444444444444</c:v>
                </c:pt>
                <c:pt idx="211">
                  <c:v>0.744444444444444</c:v>
                </c:pt>
                <c:pt idx="212">
                  <c:v>0.744444444444444</c:v>
                </c:pt>
                <c:pt idx="213">
                  <c:v>0.744444444444444</c:v>
                </c:pt>
                <c:pt idx="214">
                  <c:v>0.744444444444444</c:v>
                </c:pt>
                <c:pt idx="215">
                  <c:v>0.744444444444444</c:v>
                </c:pt>
                <c:pt idx="216">
                  <c:v>0.744444444444444</c:v>
                </c:pt>
                <c:pt idx="217">
                  <c:v>0.744444444444444</c:v>
                </c:pt>
                <c:pt idx="218">
                  <c:v>0.744444444444444</c:v>
                </c:pt>
                <c:pt idx="219">
                  <c:v>0.744444444444444</c:v>
                </c:pt>
                <c:pt idx="220">
                  <c:v>0.755555555555555</c:v>
                </c:pt>
                <c:pt idx="221">
                  <c:v>0.755555555555555</c:v>
                </c:pt>
                <c:pt idx="222">
                  <c:v>0.766666666666667</c:v>
                </c:pt>
                <c:pt idx="223">
                  <c:v>0.766666666666667</c:v>
                </c:pt>
                <c:pt idx="224">
                  <c:v>0.766666666666667</c:v>
                </c:pt>
                <c:pt idx="225">
                  <c:v>0.766666666666667</c:v>
                </c:pt>
                <c:pt idx="226">
                  <c:v>0.766666666666667</c:v>
                </c:pt>
                <c:pt idx="227">
                  <c:v>0.766666666666667</c:v>
                </c:pt>
                <c:pt idx="228">
                  <c:v>0.777777777777778</c:v>
                </c:pt>
                <c:pt idx="229">
                  <c:v>0.777777777777778</c:v>
                </c:pt>
                <c:pt idx="230">
                  <c:v>0.777777777777778</c:v>
                </c:pt>
                <c:pt idx="231">
                  <c:v>0.777777777777778</c:v>
                </c:pt>
                <c:pt idx="232">
                  <c:v>0.777777777777778</c:v>
                </c:pt>
                <c:pt idx="233">
                  <c:v>0.777777777777778</c:v>
                </c:pt>
                <c:pt idx="234">
                  <c:v>0.777777777777778</c:v>
                </c:pt>
                <c:pt idx="235">
                  <c:v>0.777777777777778</c:v>
                </c:pt>
                <c:pt idx="236">
                  <c:v>0.777777777777778</c:v>
                </c:pt>
                <c:pt idx="237">
                  <c:v>0.777777777777778</c:v>
                </c:pt>
                <c:pt idx="238">
                  <c:v>0.777777777777778</c:v>
                </c:pt>
                <c:pt idx="239">
                  <c:v>0.777777777777778</c:v>
                </c:pt>
                <c:pt idx="240">
                  <c:v>0.777777777777778</c:v>
                </c:pt>
                <c:pt idx="241">
                  <c:v>0.777777777777778</c:v>
                </c:pt>
                <c:pt idx="242">
                  <c:v>0.777777777777778</c:v>
                </c:pt>
                <c:pt idx="243">
                  <c:v>0.777777777777778</c:v>
                </c:pt>
                <c:pt idx="244">
                  <c:v>0.777777777777778</c:v>
                </c:pt>
                <c:pt idx="245">
                  <c:v>0.777777777777778</c:v>
                </c:pt>
                <c:pt idx="246">
                  <c:v>0.777777777777778</c:v>
                </c:pt>
                <c:pt idx="247">
                  <c:v>0.777777777777778</c:v>
                </c:pt>
                <c:pt idx="248">
                  <c:v>0.777777777777778</c:v>
                </c:pt>
                <c:pt idx="249">
                  <c:v>0.777777777777778</c:v>
                </c:pt>
                <c:pt idx="250">
                  <c:v>0.777777777777778</c:v>
                </c:pt>
                <c:pt idx="251">
                  <c:v>0.777777777777778</c:v>
                </c:pt>
                <c:pt idx="252">
                  <c:v>0.788888888888889</c:v>
                </c:pt>
                <c:pt idx="253">
                  <c:v>0.788888888888889</c:v>
                </c:pt>
                <c:pt idx="254">
                  <c:v>0.788888888888889</c:v>
                </c:pt>
                <c:pt idx="255">
                  <c:v>0.788888888888889</c:v>
                </c:pt>
                <c:pt idx="256">
                  <c:v>0.788888888888889</c:v>
                </c:pt>
                <c:pt idx="257">
                  <c:v>0.788888888888889</c:v>
                </c:pt>
                <c:pt idx="258">
                  <c:v>0.788888888888889</c:v>
                </c:pt>
                <c:pt idx="259">
                  <c:v>0.788888888888889</c:v>
                </c:pt>
                <c:pt idx="260">
                  <c:v>0.788888888888889</c:v>
                </c:pt>
                <c:pt idx="261">
                  <c:v>0.788888888888889</c:v>
                </c:pt>
                <c:pt idx="262">
                  <c:v>0.788888888888889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0.811111111111111</c:v>
                </c:pt>
                <c:pt idx="272">
                  <c:v>0.811111111111111</c:v>
                </c:pt>
                <c:pt idx="273">
                  <c:v>0.811111111111111</c:v>
                </c:pt>
                <c:pt idx="274">
                  <c:v>0.811111111111111</c:v>
                </c:pt>
                <c:pt idx="275">
                  <c:v>0.811111111111111</c:v>
                </c:pt>
                <c:pt idx="276">
                  <c:v>0.822222222222222</c:v>
                </c:pt>
                <c:pt idx="277">
                  <c:v>0.822222222222222</c:v>
                </c:pt>
                <c:pt idx="278">
                  <c:v>0.822222222222222</c:v>
                </c:pt>
                <c:pt idx="279">
                  <c:v>0.822222222222222</c:v>
                </c:pt>
                <c:pt idx="280">
                  <c:v>0.822222222222222</c:v>
                </c:pt>
                <c:pt idx="281">
                  <c:v>0.822222222222222</c:v>
                </c:pt>
                <c:pt idx="282">
                  <c:v>0.822222222222222</c:v>
                </c:pt>
                <c:pt idx="283">
                  <c:v>0.822222222222222</c:v>
                </c:pt>
                <c:pt idx="284">
                  <c:v>0.822222222222222</c:v>
                </c:pt>
                <c:pt idx="285">
                  <c:v>0.822222222222222</c:v>
                </c:pt>
                <c:pt idx="286">
                  <c:v>0.822222222222222</c:v>
                </c:pt>
                <c:pt idx="287">
                  <c:v>0.822222222222222</c:v>
                </c:pt>
                <c:pt idx="288">
                  <c:v>0.822222222222222</c:v>
                </c:pt>
                <c:pt idx="289">
                  <c:v>0.822222222222222</c:v>
                </c:pt>
                <c:pt idx="290">
                  <c:v>0.822222222222222</c:v>
                </c:pt>
                <c:pt idx="291">
                  <c:v>0.822222222222222</c:v>
                </c:pt>
                <c:pt idx="292">
                  <c:v>0.833333333333333</c:v>
                </c:pt>
                <c:pt idx="293">
                  <c:v>0.833333333333333</c:v>
                </c:pt>
                <c:pt idx="294">
                  <c:v>0.833333333333333</c:v>
                </c:pt>
                <c:pt idx="295">
                  <c:v>0.833333333333333</c:v>
                </c:pt>
                <c:pt idx="296">
                  <c:v>0.833333333333333</c:v>
                </c:pt>
                <c:pt idx="297">
                  <c:v>0.833333333333333</c:v>
                </c:pt>
                <c:pt idx="298">
                  <c:v>0.833333333333333</c:v>
                </c:pt>
                <c:pt idx="299">
                  <c:v>0.833333333333333</c:v>
                </c:pt>
                <c:pt idx="300">
                  <c:v>0.833333333333333</c:v>
                </c:pt>
                <c:pt idx="301">
                  <c:v>0.833333333333333</c:v>
                </c:pt>
                <c:pt idx="302">
                  <c:v>0.833333333333333</c:v>
                </c:pt>
                <c:pt idx="303">
                  <c:v>0.833333333333333</c:v>
                </c:pt>
                <c:pt idx="304">
                  <c:v>0.833333333333333</c:v>
                </c:pt>
                <c:pt idx="305">
                  <c:v>0.833333333333333</c:v>
                </c:pt>
                <c:pt idx="306">
                  <c:v>0.833333333333333</c:v>
                </c:pt>
                <c:pt idx="307">
                  <c:v>0.833333333333333</c:v>
                </c:pt>
                <c:pt idx="308">
                  <c:v>0.833333333333333</c:v>
                </c:pt>
                <c:pt idx="309">
                  <c:v>0.833333333333333</c:v>
                </c:pt>
                <c:pt idx="310">
                  <c:v>0.833333333333333</c:v>
                </c:pt>
                <c:pt idx="311">
                  <c:v>0.833333333333333</c:v>
                </c:pt>
                <c:pt idx="312">
                  <c:v>0.833333333333333</c:v>
                </c:pt>
                <c:pt idx="313">
                  <c:v>0.833333333333333</c:v>
                </c:pt>
                <c:pt idx="314">
                  <c:v>0.833333333333333</c:v>
                </c:pt>
                <c:pt idx="315">
                  <c:v>0.833333333333333</c:v>
                </c:pt>
                <c:pt idx="316">
                  <c:v>0.833333333333333</c:v>
                </c:pt>
                <c:pt idx="317">
                  <c:v>0.833333333333333</c:v>
                </c:pt>
                <c:pt idx="318">
                  <c:v>0.833333333333333</c:v>
                </c:pt>
                <c:pt idx="319">
                  <c:v>0.833333333333333</c:v>
                </c:pt>
                <c:pt idx="320">
                  <c:v>0.833333333333333</c:v>
                </c:pt>
                <c:pt idx="321">
                  <c:v>0.833333333333333</c:v>
                </c:pt>
                <c:pt idx="322">
                  <c:v>0.833333333333333</c:v>
                </c:pt>
                <c:pt idx="323">
                  <c:v>0.833333333333333</c:v>
                </c:pt>
                <c:pt idx="324">
                  <c:v>0.833333333333333</c:v>
                </c:pt>
                <c:pt idx="325">
                  <c:v>0.833333333333333</c:v>
                </c:pt>
                <c:pt idx="326">
                  <c:v>0.833333333333333</c:v>
                </c:pt>
                <c:pt idx="327">
                  <c:v>0.844444444444444</c:v>
                </c:pt>
                <c:pt idx="328">
                  <c:v>0.844444444444444</c:v>
                </c:pt>
                <c:pt idx="329">
                  <c:v>0.844444444444444</c:v>
                </c:pt>
                <c:pt idx="330">
                  <c:v>0.844444444444444</c:v>
                </c:pt>
                <c:pt idx="331">
                  <c:v>0.844444444444444</c:v>
                </c:pt>
                <c:pt idx="332">
                  <c:v>0.855555555555555</c:v>
                </c:pt>
                <c:pt idx="333">
                  <c:v>0.855555555555555</c:v>
                </c:pt>
                <c:pt idx="334">
                  <c:v>0.855555555555555</c:v>
                </c:pt>
                <c:pt idx="335">
                  <c:v>0.855555555555555</c:v>
                </c:pt>
                <c:pt idx="336">
                  <c:v>0.855555555555555</c:v>
                </c:pt>
                <c:pt idx="337">
                  <c:v>0.855555555555555</c:v>
                </c:pt>
                <c:pt idx="338">
                  <c:v>0.855555555555555</c:v>
                </c:pt>
                <c:pt idx="339">
                  <c:v>0.855555555555555</c:v>
                </c:pt>
                <c:pt idx="340">
                  <c:v>0.855555555555555</c:v>
                </c:pt>
                <c:pt idx="341">
                  <c:v>0.855555555555555</c:v>
                </c:pt>
                <c:pt idx="342">
                  <c:v>0.866666666666667</c:v>
                </c:pt>
                <c:pt idx="343">
                  <c:v>0.866666666666667</c:v>
                </c:pt>
                <c:pt idx="344">
                  <c:v>0.866666666666667</c:v>
                </c:pt>
                <c:pt idx="345">
                  <c:v>0.866666666666667</c:v>
                </c:pt>
                <c:pt idx="346">
                  <c:v>0.866666666666667</c:v>
                </c:pt>
                <c:pt idx="347">
                  <c:v>0.866666666666667</c:v>
                </c:pt>
                <c:pt idx="348">
                  <c:v>0.866666666666667</c:v>
                </c:pt>
                <c:pt idx="349">
                  <c:v>0.866666666666667</c:v>
                </c:pt>
                <c:pt idx="350">
                  <c:v>0.866666666666667</c:v>
                </c:pt>
                <c:pt idx="351">
                  <c:v>0.866666666666667</c:v>
                </c:pt>
                <c:pt idx="352">
                  <c:v>0.866666666666667</c:v>
                </c:pt>
                <c:pt idx="353">
                  <c:v>0.877777777777778</c:v>
                </c:pt>
                <c:pt idx="354">
                  <c:v>0.877777777777778</c:v>
                </c:pt>
                <c:pt idx="355">
                  <c:v>0.877777777777778</c:v>
                </c:pt>
                <c:pt idx="356">
                  <c:v>0.877777777777778</c:v>
                </c:pt>
                <c:pt idx="357">
                  <c:v>0.877777777777778</c:v>
                </c:pt>
                <c:pt idx="358">
                  <c:v>0.877777777777778</c:v>
                </c:pt>
                <c:pt idx="359">
                  <c:v>0.877777777777778</c:v>
                </c:pt>
                <c:pt idx="360">
                  <c:v>0.877777777777778</c:v>
                </c:pt>
                <c:pt idx="361">
                  <c:v>0.877777777777778</c:v>
                </c:pt>
                <c:pt idx="362">
                  <c:v>0.877777777777778</c:v>
                </c:pt>
                <c:pt idx="363">
                  <c:v>0.877777777777778</c:v>
                </c:pt>
                <c:pt idx="364">
                  <c:v>0.877777777777778</c:v>
                </c:pt>
                <c:pt idx="365">
                  <c:v>0.877777777777778</c:v>
                </c:pt>
                <c:pt idx="366">
                  <c:v>0.877777777777778</c:v>
                </c:pt>
                <c:pt idx="367">
                  <c:v>0.877777777777778</c:v>
                </c:pt>
                <c:pt idx="368">
                  <c:v>0.877777777777778</c:v>
                </c:pt>
                <c:pt idx="369">
                  <c:v>0.877777777777778</c:v>
                </c:pt>
                <c:pt idx="370">
                  <c:v>0.877777777777778</c:v>
                </c:pt>
                <c:pt idx="371">
                  <c:v>0.877777777777778</c:v>
                </c:pt>
                <c:pt idx="372">
                  <c:v>0.877777777777778</c:v>
                </c:pt>
                <c:pt idx="373">
                  <c:v>0.877777777777778</c:v>
                </c:pt>
                <c:pt idx="374">
                  <c:v>0.877777777777778</c:v>
                </c:pt>
                <c:pt idx="375">
                  <c:v>0.877777777777778</c:v>
                </c:pt>
                <c:pt idx="376">
                  <c:v>0.877777777777778</c:v>
                </c:pt>
                <c:pt idx="377">
                  <c:v>0.877777777777778</c:v>
                </c:pt>
                <c:pt idx="378">
                  <c:v>0.877777777777778</c:v>
                </c:pt>
                <c:pt idx="379">
                  <c:v>0.888888888888889</c:v>
                </c:pt>
                <c:pt idx="380">
                  <c:v>0.888888888888889</c:v>
                </c:pt>
                <c:pt idx="381">
                  <c:v>0.888888888888889</c:v>
                </c:pt>
                <c:pt idx="382">
                  <c:v>0.888888888888889</c:v>
                </c:pt>
                <c:pt idx="383">
                  <c:v>0.888888888888889</c:v>
                </c:pt>
                <c:pt idx="384">
                  <c:v>0.888888888888889</c:v>
                </c:pt>
                <c:pt idx="385">
                  <c:v>0.888888888888889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0.911111111111111</c:v>
                </c:pt>
                <c:pt idx="394">
                  <c:v>0.911111111111111</c:v>
                </c:pt>
                <c:pt idx="395">
                  <c:v>0.911111111111111</c:v>
                </c:pt>
                <c:pt idx="396">
                  <c:v>0.911111111111111</c:v>
                </c:pt>
                <c:pt idx="397">
                  <c:v>0.911111111111111</c:v>
                </c:pt>
                <c:pt idx="398">
                  <c:v>0.911111111111111</c:v>
                </c:pt>
                <c:pt idx="399">
                  <c:v>0.911111111111111</c:v>
                </c:pt>
                <c:pt idx="400">
                  <c:v>0.911111111111111</c:v>
                </c:pt>
                <c:pt idx="401">
                  <c:v>0.911111111111111</c:v>
                </c:pt>
                <c:pt idx="402">
                  <c:v>0.911111111111111</c:v>
                </c:pt>
                <c:pt idx="403">
                  <c:v>0.911111111111111</c:v>
                </c:pt>
                <c:pt idx="404">
                  <c:v>0.911111111111111</c:v>
                </c:pt>
                <c:pt idx="405">
                  <c:v>0.911111111111111</c:v>
                </c:pt>
                <c:pt idx="406">
                  <c:v>0.911111111111111</c:v>
                </c:pt>
                <c:pt idx="407">
                  <c:v>0.911111111111111</c:v>
                </c:pt>
                <c:pt idx="408">
                  <c:v>0.911111111111111</c:v>
                </c:pt>
                <c:pt idx="409">
                  <c:v>0.911111111111111</c:v>
                </c:pt>
                <c:pt idx="410">
                  <c:v>0.911111111111111</c:v>
                </c:pt>
                <c:pt idx="411">
                  <c:v>0.911111111111111</c:v>
                </c:pt>
                <c:pt idx="412">
                  <c:v>0.911111111111111</c:v>
                </c:pt>
                <c:pt idx="413">
                  <c:v>0.911111111111111</c:v>
                </c:pt>
                <c:pt idx="414">
                  <c:v>0.911111111111111</c:v>
                </c:pt>
                <c:pt idx="415">
                  <c:v>0.911111111111111</c:v>
                </c:pt>
                <c:pt idx="416">
                  <c:v>0.911111111111111</c:v>
                </c:pt>
                <c:pt idx="417">
                  <c:v>0.911111111111111</c:v>
                </c:pt>
                <c:pt idx="418">
                  <c:v>0.911111111111111</c:v>
                </c:pt>
                <c:pt idx="419">
                  <c:v>0.922222222222222</c:v>
                </c:pt>
                <c:pt idx="420">
                  <c:v>0.922222222222222</c:v>
                </c:pt>
                <c:pt idx="421">
                  <c:v>0.922222222222222</c:v>
                </c:pt>
                <c:pt idx="422">
                  <c:v>0.922222222222222</c:v>
                </c:pt>
                <c:pt idx="423">
                  <c:v>0.922222222222222</c:v>
                </c:pt>
                <c:pt idx="424">
                  <c:v>0.922222222222222</c:v>
                </c:pt>
                <c:pt idx="425">
                  <c:v>0.922222222222222</c:v>
                </c:pt>
                <c:pt idx="426">
                  <c:v>0.922222222222222</c:v>
                </c:pt>
                <c:pt idx="427">
                  <c:v>0.922222222222222</c:v>
                </c:pt>
                <c:pt idx="428">
                  <c:v>0.922222222222222</c:v>
                </c:pt>
                <c:pt idx="429">
                  <c:v>0.922222222222222</c:v>
                </c:pt>
                <c:pt idx="430">
                  <c:v>0.922222222222222</c:v>
                </c:pt>
                <c:pt idx="431">
                  <c:v>0.922222222222222</c:v>
                </c:pt>
                <c:pt idx="432">
                  <c:v>0.922222222222222</c:v>
                </c:pt>
                <c:pt idx="433">
                  <c:v>0.922222222222222</c:v>
                </c:pt>
                <c:pt idx="434">
                  <c:v>0.922222222222222</c:v>
                </c:pt>
                <c:pt idx="435">
                  <c:v>0.922222222222222</c:v>
                </c:pt>
                <c:pt idx="436">
                  <c:v>0.922222222222222</c:v>
                </c:pt>
                <c:pt idx="437">
                  <c:v>0.922222222222222</c:v>
                </c:pt>
                <c:pt idx="438">
                  <c:v>0.922222222222222</c:v>
                </c:pt>
                <c:pt idx="439">
                  <c:v>0.922222222222222</c:v>
                </c:pt>
                <c:pt idx="440">
                  <c:v>0.922222222222222</c:v>
                </c:pt>
                <c:pt idx="441">
                  <c:v>0.922222222222222</c:v>
                </c:pt>
                <c:pt idx="442">
                  <c:v>0.922222222222222</c:v>
                </c:pt>
                <c:pt idx="443">
                  <c:v>0.922222222222222</c:v>
                </c:pt>
                <c:pt idx="444">
                  <c:v>0.922222222222222</c:v>
                </c:pt>
                <c:pt idx="445">
                  <c:v>0.922222222222222</c:v>
                </c:pt>
                <c:pt idx="446">
                  <c:v>0.922222222222222</c:v>
                </c:pt>
                <c:pt idx="447">
                  <c:v>0.922222222222222</c:v>
                </c:pt>
                <c:pt idx="448">
                  <c:v>0.922222222222222</c:v>
                </c:pt>
                <c:pt idx="449">
                  <c:v>0.922222222222222</c:v>
                </c:pt>
                <c:pt idx="450">
                  <c:v>0.922222222222222</c:v>
                </c:pt>
                <c:pt idx="451">
                  <c:v>0.922222222222222</c:v>
                </c:pt>
                <c:pt idx="452">
                  <c:v>0.922222222222222</c:v>
                </c:pt>
                <c:pt idx="453">
                  <c:v>0.933333333333333</c:v>
                </c:pt>
                <c:pt idx="454">
                  <c:v>0.933333333333333</c:v>
                </c:pt>
                <c:pt idx="455">
                  <c:v>0.933333333333333</c:v>
                </c:pt>
                <c:pt idx="456">
                  <c:v>0.933333333333333</c:v>
                </c:pt>
                <c:pt idx="457">
                  <c:v>0.933333333333333</c:v>
                </c:pt>
                <c:pt idx="458">
                  <c:v>0.933333333333333</c:v>
                </c:pt>
                <c:pt idx="459">
                  <c:v>0.933333333333333</c:v>
                </c:pt>
                <c:pt idx="460">
                  <c:v>0.933333333333333</c:v>
                </c:pt>
                <c:pt idx="461">
                  <c:v>0.933333333333333</c:v>
                </c:pt>
                <c:pt idx="462">
                  <c:v>0.933333333333333</c:v>
                </c:pt>
                <c:pt idx="463">
                  <c:v>0.933333333333333</c:v>
                </c:pt>
                <c:pt idx="464">
                  <c:v>0.933333333333333</c:v>
                </c:pt>
                <c:pt idx="465">
                  <c:v>0.933333333333333</c:v>
                </c:pt>
                <c:pt idx="466">
                  <c:v>0.933333333333333</c:v>
                </c:pt>
                <c:pt idx="467">
                  <c:v>0.933333333333333</c:v>
                </c:pt>
                <c:pt idx="468">
                  <c:v>0.933333333333333</c:v>
                </c:pt>
                <c:pt idx="469">
                  <c:v>0.933333333333333</c:v>
                </c:pt>
                <c:pt idx="470">
                  <c:v>0.933333333333333</c:v>
                </c:pt>
                <c:pt idx="471">
                  <c:v>0.933333333333333</c:v>
                </c:pt>
                <c:pt idx="472">
                  <c:v>0.933333333333333</c:v>
                </c:pt>
                <c:pt idx="473">
                  <c:v>0.933333333333333</c:v>
                </c:pt>
                <c:pt idx="474">
                  <c:v>0.933333333333333</c:v>
                </c:pt>
                <c:pt idx="475">
                  <c:v>0.933333333333333</c:v>
                </c:pt>
                <c:pt idx="476">
                  <c:v>0.933333333333333</c:v>
                </c:pt>
                <c:pt idx="477">
                  <c:v>0.933333333333333</c:v>
                </c:pt>
                <c:pt idx="478">
                  <c:v>0.933333333333333</c:v>
                </c:pt>
                <c:pt idx="479">
                  <c:v>0.933333333333333</c:v>
                </c:pt>
                <c:pt idx="480">
                  <c:v>0.933333333333333</c:v>
                </c:pt>
                <c:pt idx="481">
                  <c:v>0.933333333333333</c:v>
                </c:pt>
                <c:pt idx="482">
                  <c:v>0.933333333333333</c:v>
                </c:pt>
                <c:pt idx="483">
                  <c:v>0.933333333333333</c:v>
                </c:pt>
                <c:pt idx="484">
                  <c:v>0.933333333333333</c:v>
                </c:pt>
                <c:pt idx="485">
                  <c:v>0.933333333333333</c:v>
                </c:pt>
                <c:pt idx="486">
                  <c:v>0.933333333333333</c:v>
                </c:pt>
                <c:pt idx="487">
                  <c:v>0.933333333333333</c:v>
                </c:pt>
                <c:pt idx="488">
                  <c:v>0.933333333333333</c:v>
                </c:pt>
                <c:pt idx="489">
                  <c:v>0.933333333333333</c:v>
                </c:pt>
                <c:pt idx="490">
                  <c:v>0.933333333333333</c:v>
                </c:pt>
                <c:pt idx="491">
                  <c:v>0.933333333333333</c:v>
                </c:pt>
                <c:pt idx="492">
                  <c:v>0.933333333333333</c:v>
                </c:pt>
                <c:pt idx="493">
                  <c:v>0.933333333333333</c:v>
                </c:pt>
                <c:pt idx="494">
                  <c:v>0.933333333333333</c:v>
                </c:pt>
                <c:pt idx="495">
                  <c:v>0.933333333333333</c:v>
                </c:pt>
                <c:pt idx="496">
                  <c:v>0.933333333333333</c:v>
                </c:pt>
                <c:pt idx="497">
                  <c:v>0.933333333333333</c:v>
                </c:pt>
                <c:pt idx="498">
                  <c:v>0.933333333333333</c:v>
                </c:pt>
                <c:pt idx="499">
                  <c:v>0.933333333333333</c:v>
                </c:pt>
                <c:pt idx="500">
                  <c:v>0.933333333333333</c:v>
                </c:pt>
                <c:pt idx="501">
                  <c:v>0.944444444444444</c:v>
                </c:pt>
                <c:pt idx="502">
                  <c:v>0.944444444444444</c:v>
                </c:pt>
                <c:pt idx="503">
                  <c:v>0.944444444444444</c:v>
                </c:pt>
                <c:pt idx="504">
                  <c:v>0.944444444444444</c:v>
                </c:pt>
                <c:pt idx="505">
                  <c:v>0.944444444444444</c:v>
                </c:pt>
                <c:pt idx="506">
                  <c:v>0.944444444444444</c:v>
                </c:pt>
                <c:pt idx="507">
                  <c:v>0.944444444444444</c:v>
                </c:pt>
                <c:pt idx="508">
                  <c:v>0.944444444444444</c:v>
                </c:pt>
                <c:pt idx="509">
                  <c:v>0.944444444444444</c:v>
                </c:pt>
                <c:pt idx="510">
                  <c:v>0.944444444444444</c:v>
                </c:pt>
                <c:pt idx="511">
                  <c:v>0.944444444444444</c:v>
                </c:pt>
                <c:pt idx="512">
                  <c:v>0.944444444444444</c:v>
                </c:pt>
                <c:pt idx="513">
                  <c:v>0.944444444444444</c:v>
                </c:pt>
                <c:pt idx="514">
                  <c:v>0.944444444444444</c:v>
                </c:pt>
                <c:pt idx="515">
                  <c:v>0.944444444444444</c:v>
                </c:pt>
                <c:pt idx="516">
                  <c:v>0.944444444444444</c:v>
                </c:pt>
                <c:pt idx="517">
                  <c:v>0.944444444444444</c:v>
                </c:pt>
                <c:pt idx="518">
                  <c:v>0.944444444444444</c:v>
                </c:pt>
                <c:pt idx="519">
                  <c:v>0.944444444444444</c:v>
                </c:pt>
                <c:pt idx="520">
                  <c:v>0.944444444444444</c:v>
                </c:pt>
                <c:pt idx="521">
                  <c:v>0.944444444444444</c:v>
                </c:pt>
                <c:pt idx="522">
                  <c:v>0.944444444444444</c:v>
                </c:pt>
                <c:pt idx="523">
                  <c:v>0.955555555555556</c:v>
                </c:pt>
                <c:pt idx="524">
                  <c:v>0.955555555555556</c:v>
                </c:pt>
                <c:pt idx="525">
                  <c:v>0.955555555555556</c:v>
                </c:pt>
                <c:pt idx="526">
                  <c:v>0.955555555555556</c:v>
                </c:pt>
                <c:pt idx="527">
                  <c:v>0.966666666666667</c:v>
                </c:pt>
                <c:pt idx="528">
                  <c:v>0.966666666666667</c:v>
                </c:pt>
                <c:pt idx="529">
                  <c:v>0.966666666666667</c:v>
                </c:pt>
                <c:pt idx="530">
                  <c:v>0.966666666666667</c:v>
                </c:pt>
                <c:pt idx="531">
                  <c:v>0.966666666666667</c:v>
                </c:pt>
                <c:pt idx="532">
                  <c:v>0.966666666666667</c:v>
                </c:pt>
                <c:pt idx="533">
                  <c:v>0.966666666666667</c:v>
                </c:pt>
                <c:pt idx="534">
                  <c:v>0.966666666666667</c:v>
                </c:pt>
                <c:pt idx="535">
                  <c:v>0.966666666666667</c:v>
                </c:pt>
                <c:pt idx="536">
                  <c:v>0.966666666666667</c:v>
                </c:pt>
                <c:pt idx="537">
                  <c:v>0.966666666666667</c:v>
                </c:pt>
                <c:pt idx="538">
                  <c:v>0.966666666666667</c:v>
                </c:pt>
                <c:pt idx="539">
                  <c:v>0.966666666666667</c:v>
                </c:pt>
                <c:pt idx="540">
                  <c:v>0.966666666666667</c:v>
                </c:pt>
                <c:pt idx="541">
                  <c:v>0.966666666666667</c:v>
                </c:pt>
                <c:pt idx="542">
                  <c:v>0.966666666666667</c:v>
                </c:pt>
                <c:pt idx="543">
                  <c:v>0.966666666666667</c:v>
                </c:pt>
                <c:pt idx="544">
                  <c:v>0.966666666666667</c:v>
                </c:pt>
                <c:pt idx="545">
                  <c:v>0.977777777777778</c:v>
                </c:pt>
                <c:pt idx="546">
                  <c:v>0.977777777777778</c:v>
                </c:pt>
                <c:pt idx="547">
                  <c:v>0.977777777777778</c:v>
                </c:pt>
                <c:pt idx="548">
                  <c:v>0.977777777777778</c:v>
                </c:pt>
                <c:pt idx="549">
                  <c:v>0.977777777777778</c:v>
                </c:pt>
                <c:pt idx="550">
                  <c:v>0.977777777777778</c:v>
                </c:pt>
                <c:pt idx="551">
                  <c:v>0.977777777777778</c:v>
                </c:pt>
                <c:pt idx="552">
                  <c:v>0.977777777777778</c:v>
                </c:pt>
                <c:pt idx="553">
                  <c:v>0.977777777777778</c:v>
                </c:pt>
                <c:pt idx="554">
                  <c:v>0.977777777777778</c:v>
                </c:pt>
                <c:pt idx="555">
                  <c:v>0.977777777777778</c:v>
                </c:pt>
                <c:pt idx="556">
                  <c:v>0.977777777777778</c:v>
                </c:pt>
                <c:pt idx="557">
                  <c:v>0.977777777777778</c:v>
                </c:pt>
                <c:pt idx="558">
                  <c:v>0.977777777777778</c:v>
                </c:pt>
                <c:pt idx="559">
                  <c:v>0.977777777777778</c:v>
                </c:pt>
                <c:pt idx="560">
                  <c:v>0.977777777777778</c:v>
                </c:pt>
                <c:pt idx="561">
                  <c:v>0.977777777777778</c:v>
                </c:pt>
                <c:pt idx="562">
                  <c:v>0.977777777777778</c:v>
                </c:pt>
                <c:pt idx="563">
                  <c:v>0.977777777777778</c:v>
                </c:pt>
                <c:pt idx="564">
                  <c:v>0.977777777777778</c:v>
                </c:pt>
                <c:pt idx="565">
                  <c:v>0.977777777777778</c:v>
                </c:pt>
                <c:pt idx="566">
                  <c:v>0.977777777777778</c:v>
                </c:pt>
                <c:pt idx="567">
                  <c:v>0.977777777777778</c:v>
                </c:pt>
                <c:pt idx="568">
                  <c:v>0.977777777777778</c:v>
                </c:pt>
                <c:pt idx="569">
                  <c:v>0.977777777777778</c:v>
                </c:pt>
                <c:pt idx="570">
                  <c:v>0.977777777777778</c:v>
                </c:pt>
                <c:pt idx="571">
                  <c:v>0.977777777777778</c:v>
                </c:pt>
                <c:pt idx="572">
                  <c:v>0.977777777777778</c:v>
                </c:pt>
                <c:pt idx="573">
                  <c:v>0.977777777777778</c:v>
                </c:pt>
                <c:pt idx="574">
                  <c:v>0.977777777777778</c:v>
                </c:pt>
                <c:pt idx="575">
                  <c:v>0.977777777777778</c:v>
                </c:pt>
                <c:pt idx="576">
                  <c:v>0.977777777777778</c:v>
                </c:pt>
                <c:pt idx="577">
                  <c:v>0.977777777777778</c:v>
                </c:pt>
                <c:pt idx="578">
                  <c:v>0.977777777777778</c:v>
                </c:pt>
                <c:pt idx="579">
                  <c:v>0.977777777777778</c:v>
                </c:pt>
                <c:pt idx="580">
                  <c:v>0.977777777777778</c:v>
                </c:pt>
                <c:pt idx="581">
                  <c:v>0.977777777777778</c:v>
                </c:pt>
                <c:pt idx="582">
                  <c:v>0.977777777777778</c:v>
                </c:pt>
                <c:pt idx="583">
                  <c:v>0.977777777777778</c:v>
                </c:pt>
                <c:pt idx="584">
                  <c:v>0.977777777777778</c:v>
                </c:pt>
                <c:pt idx="585">
                  <c:v>0.977777777777778</c:v>
                </c:pt>
                <c:pt idx="586">
                  <c:v>0.977777777777778</c:v>
                </c:pt>
                <c:pt idx="587">
                  <c:v>0.977777777777778</c:v>
                </c:pt>
                <c:pt idx="588">
                  <c:v>0.977777777777778</c:v>
                </c:pt>
                <c:pt idx="589">
                  <c:v>0.977777777777778</c:v>
                </c:pt>
                <c:pt idx="590">
                  <c:v>0.977777777777778</c:v>
                </c:pt>
                <c:pt idx="591">
                  <c:v>0.977777777777778</c:v>
                </c:pt>
                <c:pt idx="592">
                  <c:v>0.977777777777778</c:v>
                </c:pt>
                <c:pt idx="593">
                  <c:v>0.977777777777778</c:v>
                </c:pt>
                <c:pt idx="594">
                  <c:v>0.977777777777778</c:v>
                </c:pt>
                <c:pt idx="595">
                  <c:v>0.977777777777778</c:v>
                </c:pt>
                <c:pt idx="596">
                  <c:v>0.977777777777778</c:v>
                </c:pt>
                <c:pt idx="597">
                  <c:v>0.977777777777778</c:v>
                </c:pt>
                <c:pt idx="598">
                  <c:v>0.977777777777778</c:v>
                </c:pt>
                <c:pt idx="599">
                  <c:v>0.977777777777778</c:v>
                </c:pt>
                <c:pt idx="600">
                  <c:v>0.977777777777778</c:v>
                </c:pt>
                <c:pt idx="601">
                  <c:v>0.977777777777778</c:v>
                </c:pt>
                <c:pt idx="602">
                  <c:v>0.977777777777778</c:v>
                </c:pt>
                <c:pt idx="603">
                  <c:v>0.977777777777778</c:v>
                </c:pt>
                <c:pt idx="604">
                  <c:v>0.977777777777778</c:v>
                </c:pt>
                <c:pt idx="605">
                  <c:v>0.977777777777778</c:v>
                </c:pt>
                <c:pt idx="606">
                  <c:v>0.977777777777778</c:v>
                </c:pt>
                <c:pt idx="607">
                  <c:v>0.977777777777778</c:v>
                </c:pt>
                <c:pt idx="608">
                  <c:v>0.977777777777778</c:v>
                </c:pt>
                <c:pt idx="609">
                  <c:v>0.977777777777778</c:v>
                </c:pt>
                <c:pt idx="610">
                  <c:v>0.977777777777778</c:v>
                </c:pt>
                <c:pt idx="611">
                  <c:v>0.977777777777778</c:v>
                </c:pt>
                <c:pt idx="612">
                  <c:v>0.977777777777778</c:v>
                </c:pt>
                <c:pt idx="613">
                  <c:v>0.977777777777778</c:v>
                </c:pt>
                <c:pt idx="614">
                  <c:v>0.977777777777778</c:v>
                </c:pt>
                <c:pt idx="615">
                  <c:v>0.977777777777778</c:v>
                </c:pt>
                <c:pt idx="616">
                  <c:v>0.977777777777778</c:v>
                </c:pt>
                <c:pt idx="617">
                  <c:v>0.977777777777778</c:v>
                </c:pt>
                <c:pt idx="618">
                  <c:v>0.977777777777778</c:v>
                </c:pt>
                <c:pt idx="619">
                  <c:v>0.977777777777778</c:v>
                </c:pt>
                <c:pt idx="620">
                  <c:v>0.977777777777778</c:v>
                </c:pt>
                <c:pt idx="621">
                  <c:v>0.977777777777778</c:v>
                </c:pt>
                <c:pt idx="622">
                  <c:v>0.977777777777778</c:v>
                </c:pt>
                <c:pt idx="623">
                  <c:v>0.977777777777778</c:v>
                </c:pt>
                <c:pt idx="624">
                  <c:v>0.977777777777778</c:v>
                </c:pt>
                <c:pt idx="625">
                  <c:v>0.977777777777778</c:v>
                </c:pt>
                <c:pt idx="626">
                  <c:v>0.977777777777778</c:v>
                </c:pt>
                <c:pt idx="627">
                  <c:v>0.977777777777778</c:v>
                </c:pt>
                <c:pt idx="628">
                  <c:v>0.977777777777778</c:v>
                </c:pt>
                <c:pt idx="629">
                  <c:v>0.977777777777778</c:v>
                </c:pt>
                <c:pt idx="630">
                  <c:v>0.988888888888889</c:v>
                </c:pt>
                <c:pt idx="631">
                  <c:v>0.988888888888889</c:v>
                </c:pt>
                <c:pt idx="632">
                  <c:v>0.988888888888889</c:v>
                </c:pt>
                <c:pt idx="633">
                  <c:v>0.988888888888889</c:v>
                </c:pt>
                <c:pt idx="634">
                  <c:v>0.988888888888889</c:v>
                </c:pt>
                <c:pt idx="635">
                  <c:v>0.988888888888889</c:v>
                </c:pt>
                <c:pt idx="636">
                  <c:v>0.988888888888889</c:v>
                </c:pt>
                <c:pt idx="637">
                  <c:v>0.988888888888889</c:v>
                </c:pt>
                <c:pt idx="638">
                  <c:v>0.988888888888889</c:v>
                </c:pt>
                <c:pt idx="639">
                  <c:v>0.988888888888889</c:v>
                </c:pt>
                <c:pt idx="640">
                  <c:v>0.988888888888889</c:v>
                </c:pt>
                <c:pt idx="641">
                  <c:v>0.988888888888889</c:v>
                </c:pt>
                <c:pt idx="642">
                  <c:v>0.988888888888889</c:v>
                </c:pt>
                <c:pt idx="643">
                  <c:v>0.988888888888889</c:v>
                </c:pt>
                <c:pt idx="644">
                  <c:v>0.988888888888889</c:v>
                </c:pt>
                <c:pt idx="645">
                  <c:v>0.988888888888889</c:v>
                </c:pt>
                <c:pt idx="646">
                  <c:v>0.988888888888889</c:v>
                </c:pt>
                <c:pt idx="647">
                  <c:v>0.988888888888889</c:v>
                </c:pt>
                <c:pt idx="648">
                  <c:v>0.988888888888889</c:v>
                </c:pt>
                <c:pt idx="649">
                  <c:v>0.988888888888889</c:v>
                </c:pt>
                <c:pt idx="650">
                  <c:v>0.988888888888889</c:v>
                </c:pt>
                <c:pt idx="651">
                  <c:v>0.988888888888889</c:v>
                </c:pt>
                <c:pt idx="652">
                  <c:v>0.988888888888889</c:v>
                </c:pt>
                <c:pt idx="653">
                  <c:v>0.988888888888889</c:v>
                </c:pt>
                <c:pt idx="654">
                  <c:v>0.988888888888889</c:v>
                </c:pt>
                <c:pt idx="655">
                  <c:v>0.988888888888889</c:v>
                </c:pt>
                <c:pt idx="656">
                  <c:v>0.988888888888889</c:v>
                </c:pt>
                <c:pt idx="657">
                  <c:v>0.988888888888889</c:v>
                </c:pt>
                <c:pt idx="658">
                  <c:v>0.988888888888889</c:v>
                </c:pt>
                <c:pt idx="659">
                  <c:v>0.988888888888889</c:v>
                </c:pt>
                <c:pt idx="660">
                  <c:v>0.988888888888889</c:v>
                </c:pt>
                <c:pt idx="661">
                  <c:v>0.988888888888889</c:v>
                </c:pt>
                <c:pt idx="662">
                  <c:v>0.988888888888889</c:v>
                </c:pt>
                <c:pt idx="663">
                  <c:v>0.988888888888889</c:v>
                </c:pt>
                <c:pt idx="664">
                  <c:v>0.988888888888889</c:v>
                </c:pt>
                <c:pt idx="665">
                  <c:v>0.988888888888889</c:v>
                </c:pt>
                <c:pt idx="666">
                  <c:v>0.988888888888889</c:v>
                </c:pt>
                <c:pt idx="667">
                  <c:v>0.988888888888889</c:v>
                </c:pt>
                <c:pt idx="668">
                  <c:v>0.988888888888889</c:v>
                </c:pt>
                <c:pt idx="669">
                  <c:v>0.988888888888889</c:v>
                </c:pt>
                <c:pt idx="670">
                  <c:v>0.988888888888889</c:v>
                </c:pt>
                <c:pt idx="671">
                  <c:v>0.988888888888889</c:v>
                </c:pt>
                <c:pt idx="672">
                  <c:v>0.988888888888889</c:v>
                </c:pt>
                <c:pt idx="673">
                  <c:v>0.988888888888889</c:v>
                </c:pt>
                <c:pt idx="674">
                  <c:v>0.988888888888889</c:v>
                </c:pt>
                <c:pt idx="675">
                  <c:v>0.988888888888889</c:v>
                </c:pt>
                <c:pt idx="676">
                  <c:v>0.988888888888889</c:v>
                </c:pt>
                <c:pt idx="677">
                  <c:v>0.988888888888889</c:v>
                </c:pt>
                <c:pt idx="678">
                  <c:v>0.988888888888889</c:v>
                </c:pt>
                <c:pt idx="679">
                  <c:v>0.988888888888889</c:v>
                </c:pt>
                <c:pt idx="680">
                  <c:v>0.988888888888889</c:v>
                </c:pt>
                <c:pt idx="681">
                  <c:v>0.988888888888889</c:v>
                </c:pt>
                <c:pt idx="682">
                  <c:v>0.988888888888889</c:v>
                </c:pt>
                <c:pt idx="683">
                  <c:v>0.988888888888889</c:v>
                </c:pt>
                <c:pt idx="684">
                  <c:v>0.988888888888889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47368"/>
        <c:axId val="-2146841928"/>
      </c:lineChart>
      <c:catAx>
        <c:axId val="-214684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1 - Specificity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41928"/>
        <c:crosses val="autoZero"/>
        <c:auto val="1"/>
        <c:lblAlgn val="ctr"/>
        <c:lblOffset val="100"/>
        <c:noMultiLvlLbl val="0"/>
      </c:catAx>
      <c:valAx>
        <c:axId val="-21468419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4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and Recall For</a:t>
            </a:r>
            <a:r>
              <a:rPr lang="en-US" baseline="0"/>
              <a:t> Different K Values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marker>
            <c:symbol val="none"/>
          </c:marker>
          <c:val>
            <c:numRef>
              <c:f>'Clust Analysis'!$I$1:$I$990</c:f>
              <c:numCache>
                <c:formatCode>General</c:formatCode>
                <c:ptCount val="990"/>
                <c:pt idx="0">
                  <c:v>0.0</c:v>
                </c:pt>
                <c:pt idx="1">
                  <c:v>0.0</c:v>
                </c:pt>
                <c:pt idx="2">
                  <c:v>0.333333333333333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0.428571428571429</c:v>
                </c:pt>
                <c:pt idx="7">
                  <c:v>0.375</c:v>
                </c:pt>
                <c:pt idx="8">
                  <c:v>0.444444444444444</c:v>
                </c:pt>
                <c:pt idx="9">
                  <c:v>0.4</c:v>
                </c:pt>
                <c:pt idx="10">
                  <c:v>0.454545454545454</c:v>
                </c:pt>
                <c:pt idx="11">
                  <c:v>0.5</c:v>
                </c:pt>
                <c:pt idx="12">
                  <c:v>0.461538461538462</c:v>
                </c:pt>
                <c:pt idx="13">
                  <c:v>0.5</c:v>
                </c:pt>
                <c:pt idx="14">
                  <c:v>0.533333333333333</c:v>
                </c:pt>
                <c:pt idx="15">
                  <c:v>0.5625</c:v>
                </c:pt>
                <c:pt idx="16">
                  <c:v>0.529411764705882</c:v>
                </c:pt>
                <c:pt idx="17">
                  <c:v>0.5</c:v>
                </c:pt>
                <c:pt idx="18">
                  <c:v>0.526315789473684</c:v>
                </c:pt>
                <c:pt idx="19">
                  <c:v>0.5</c:v>
                </c:pt>
                <c:pt idx="20">
                  <c:v>0.476190476190476</c:v>
                </c:pt>
                <c:pt idx="21">
                  <c:v>0.5</c:v>
                </c:pt>
                <c:pt idx="22">
                  <c:v>0.521739130434783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</c:v>
                </c:pt>
                <c:pt idx="27">
                  <c:v>0.535714285714286</c:v>
                </c:pt>
                <c:pt idx="28">
                  <c:v>0.551724137931034</c:v>
                </c:pt>
                <c:pt idx="29">
                  <c:v>0.533333333333333</c:v>
                </c:pt>
                <c:pt idx="30">
                  <c:v>0.516129032258064</c:v>
                </c:pt>
                <c:pt idx="31">
                  <c:v>0.5</c:v>
                </c:pt>
                <c:pt idx="32">
                  <c:v>0.515151515151515</c:v>
                </c:pt>
                <c:pt idx="33">
                  <c:v>0.529411764705882</c:v>
                </c:pt>
                <c:pt idx="34">
                  <c:v>0.542857142857143</c:v>
                </c:pt>
                <c:pt idx="35">
                  <c:v>0.527777777777778</c:v>
                </c:pt>
                <c:pt idx="36">
                  <c:v>0.540540540540541</c:v>
                </c:pt>
                <c:pt idx="37">
                  <c:v>0.526315789473684</c:v>
                </c:pt>
                <c:pt idx="38">
                  <c:v>0.538461538461538</c:v>
                </c:pt>
                <c:pt idx="39">
                  <c:v>0.55</c:v>
                </c:pt>
                <c:pt idx="40">
                  <c:v>0.560975609756098</c:v>
                </c:pt>
                <c:pt idx="41">
                  <c:v>0.571428571428571</c:v>
                </c:pt>
                <c:pt idx="42">
                  <c:v>0.558139534883721</c:v>
                </c:pt>
                <c:pt idx="43">
                  <c:v>0.568181818181818</c:v>
                </c:pt>
                <c:pt idx="44">
                  <c:v>0.577777777777778</c:v>
                </c:pt>
                <c:pt idx="45">
                  <c:v>0.58695652173913</c:v>
                </c:pt>
                <c:pt idx="46">
                  <c:v>0.595744680851064</c:v>
                </c:pt>
                <c:pt idx="47">
                  <c:v>0.583333333333333</c:v>
                </c:pt>
                <c:pt idx="48">
                  <c:v>0.571428571428571</c:v>
                </c:pt>
                <c:pt idx="49">
                  <c:v>0.58</c:v>
                </c:pt>
                <c:pt idx="50">
                  <c:v>0.588235294117647</c:v>
                </c:pt>
                <c:pt idx="51">
                  <c:v>0.596153846153846</c:v>
                </c:pt>
                <c:pt idx="52">
                  <c:v>0.584905660377358</c:v>
                </c:pt>
                <c:pt idx="53">
                  <c:v>0.574074074074074</c:v>
                </c:pt>
                <c:pt idx="54">
                  <c:v>0.581818181818182</c:v>
                </c:pt>
                <c:pt idx="55">
                  <c:v>0.571428571428571</c:v>
                </c:pt>
                <c:pt idx="56">
                  <c:v>0.56140350877193</c:v>
                </c:pt>
                <c:pt idx="57">
                  <c:v>0.568965517241379</c:v>
                </c:pt>
                <c:pt idx="58">
                  <c:v>0.576271186440678</c:v>
                </c:pt>
                <c:pt idx="59">
                  <c:v>0.566666666666667</c:v>
                </c:pt>
                <c:pt idx="60">
                  <c:v>0.573770491803279</c:v>
                </c:pt>
                <c:pt idx="61">
                  <c:v>0.564516129032258</c:v>
                </c:pt>
                <c:pt idx="62">
                  <c:v>0.555555555555556</c:v>
                </c:pt>
                <c:pt idx="63">
                  <c:v>0.5625</c:v>
                </c:pt>
                <c:pt idx="64">
                  <c:v>0.569230769230769</c:v>
                </c:pt>
                <c:pt idx="65">
                  <c:v>0.560606060606061</c:v>
                </c:pt>
                <c:pt idx="66">
                  <c:v>0.552238805970149</c:v>
                </c:pt>
                <c:pt idx="67">
                  <c:v>0.558823529411765</c:v>
                </c:pt>
                <c:pt idx="68">
                  <c:v>0.550724637681159</c:v>
                </c:pt>
                <c:pt idx="69">
                  <c:v>0.557142857142857</c:v>
                </c:pt>
                <c:pt idx="70">
                  <c:v>0.563380281690141</c:v>
                </c:pt>
                <c:pt idx="71">
                  <c:v>0.555555555555556</c:v>
                </c:pt>
                <c:pt idx="72">
                  <c:v>0.561643835616438</c:v>
                </c:pt>
                <c:pt idx="73">
                  <c:v>0.554054054054054</c:v>
                </c:pt>
                <c:pt idx="74">
                  <c:v>0.56</c:v>
                </c:pt>
                <c:pt idx="75">
                  <c:v>0.552631578947368</c:v>
                </c:pt>
                <c:pt idx="76">
                  <c:v>0.545454545454545</c:v>
                </c:pt>
                <c:pt idx="77">
                  <c:v>0.538461538461538</c:v>
                </c:pt>
                <c:pt idx="78">
                  <c:v>0.544303797468354</c:v>
                </c:pt>
                <c:pt idx="79">
                  <c:v>0.5375</c:v>
                </c:pt>
                <c:pt idx="80">
                  <c:v>0.54320987654321</c:v>
                </c:pt>
                <c:pt idx="81">
                  <c:v>0.536585365853659</c:v>
                </c:pt>
                <c:pt idx="82">
                  <c:v>0.542168674698795</c:v>
                </c:pt>
                <c:pt idx="83">
                  <c:v>0.535714285714286</c:v>
                </c:pt>
                <c:pt idx="84">
                  <c:v>0.529411764705882</c:v>
                </c:pt>
                <c:pt idx="85">
                  <c:v>0.523255813953488</c:v>
                </c:pt>
                <c:pt idx="86">
                  <c:v>0.517241379310345</c:v>
                </c:pt>
                <c:pt idx="87">
                  <c:v>0.511363636363636</c:v>
                </c:pt>
                <c:pt idx="88">
                  <c:v>0.50561797752809</c:v>
                </c:pt>
                <c:pt idx="89">
                  <c:v>0.5</c:v>
                </c:pt>
                <c:pt idx="90">
                  <c:v>0.494505494505494</c:v>
                </c:pt>
                <c:pt idx="91">
                  <c:v>0.489130434782609</c:v>
                </c:pt>
                <c:pt idx="92">
                  <c:v>0.483870967741935</c:v>
                </c:pt>
                <c:pt idx="93">
                  <c:v>0.478723404255319</c:v>
                </c:pt>
                <c:pt idx="94">
                  <c:v>0.473684210526316</c:v>
                </c:pt>
                <c:pt idx="95">
                  <c:v>0.46875</c:v>
                </c:pt>
                <c:pt idx="96">
                  <c:v>0.463917525773196</c:v>
                </c:pt>
                <c:pt idx="97">
                  <c:v>0.459183673469388</c:v>
                </c:pt>
                <c:pt idx="98">
                  <c:v>0.454545454545454</c:v>
                </c:pt>
                <c:pt idx="99">
                  <c:v>0.45</c:v>
                </c:pt>
                <c:pt idx="100">
                  <c:v>0.445544554455446</c:v>
                </c:pt>
                <c:pt idx="101">
                  <c:v>0.450980392156863</c:v>
                </c:pt>
                <c:pt idx="102">
                  <c:v>0.45631067961165</c:v>
                </c:pt>
                <c:pt idx="103">
                  <c:v>0.451923076923077</c:v>
                </c:pt>
                <c:pt idx="104">
                  <c:v>0.457142857142857</c:v>
                </c:pt>
                <c:pt idx="105">
                  <c:v>0.462264150943396</c:v>
                </c:pt>
                <c:pt idx="106">
                  <c:v>0.457943925233645</c:v>
                </c:pt>
                <c:pt idx="107">
                  <c:v>0.453703703703704</c:v>
                </c:pt>
                <c:pt idx="108">
                  <c:v>0.458715596330275</c:v>
                </c:pt>
                <c:pt idx="109">
                  <c:v>0.454545454545454</c:v>
                </c:pt>
                <c:pt idx="110">
                  <c:v>0.459459459459459</c:v>
                </c:pt>
                <c:pt idx="111">
                  <c:v>0.455357142857143</c:v>
                </c:pt>
                <c:pt idx="112">
                  <c:v>0.451327433628319</c:v>
                </c:pt>
                <c:pt idx="113">
                  <c:v>0.447368421052632</c:v>
                </c:pt>
                <c:pt idx="114">
                  <c:v>0.443478260869565</c:v>
                </c:pt>
                <c:pt idx="115">
                  <c:v>0.448275862068965</c:v>
                </c:pt>
                <c:pt idx="116">
                  <c:v>0.444444444444444</c:v>
                </c:pt>
                <c:pt idx="117">
                  <c:v>0.440677966101695</c:v>
                </c:pt>
                <c:pt idx="118">
                  <c:v>0.436974789915966</c:v>
                </c:pt>
                <c:pt idx="119">
                  <c:v>0.433333333333333</c:v>
                </c:pt>
                <c:pt idx="120">
                  <c:v>0.429752066115702</c:v>
                </c:pt>
                <c:pt idx="121">
                  <c:v>0.426229508196721</c:v>
                </c:pt>
                <c:pt idx="122">
                  <c:v>0.422764227642276</c:v>
                </c:pt>
                <c:pt idx="123">
                  <c:v>0.419354838709677</c:v>
                </c:pt>
                <c:pt idx="124">
                  <c:v>0.416</c:v>
                </c:pt>
                <c:pt idx="125">
                  <c:v>0.412698412698413</c:v>
                </c:pt>
                <c:pt idx="126">
                  <c:v>0.409448818897638</c:v>
                </c:pt>
                <c:pt idx="127">
                  <c:v>0.40625</c:v>
                </c:pt>
                <c:pt idx="128">
                  <c:v>0.403100775193798</c:v>
                </c:pt>
                <c:pt idx="129">
                  <c:v>0.4</c:v>
                </c:pt>
                <c:pt idx="130">
                  <c:v>0.396946564885496</c:v>
                </c:pt>
                <c:pt idx="131">
                  <c:v>0.393939393939394</c:v>
                </c:pt>
                <c:pt idx="132">
                  <c:v>0.390977443609022</c:v>
                </c:pt>
                <c:pt idx="133">
                  <c:v>0.388059701492537</c:v>
                </c:pt>
                <c:pt idx="134">
                  <c:v>0.385185185185185</c:v>
                </c:pt>
                <c:pt idx="135">
                  <c:v>0.382352941176471</c:v>
                </c:pt>
                <c:pt idx="136">
                  <c:v>0.37956204379562</c:v>
                </c:pt>
                <c:pt idx="137">
                  <c:v>0.376811594202899</c:v>
                </c:pt>
                <c:pt idx="138">
                  <c:v>0.37410071942446</c:v>
                </c:pt>
                <c:pt idx="139">
                  <c:v>0.371428571428571</c:v>
                </c:pt>
                <c:pt idx="140">
                  <c:v>0.375886524822695</c:v>
                </c:pt>
                <c:pt idx="141">
                  <c:v>0.373239436619718</c:v>
                </c:pt>
                <c:pt idx="142">
                  <c:v>0.377622377622378</c:v>
                </c:pt>
                <c:pt idx="143">
                  <c:v>0.375</c:v>
                </c:pt>
                <c:pt idx="144">
                  <c:v>0.372413793103448</c:v>
                </c:pt>
                <c:pt idx="145">
                  <c:v>0.36986301369863</c:v>
                </c:pt>
                <c:pt idx="146">
                  <c:v>0.36734693877551</c:v>
                </c:pt>
                <c:pt idx="147">
                  <c:v>0.364864864864865</c:v>
                </c:pt>
                <c:pt idx="148">
                  <c:v>0.36241610738255</c:v>
                </c:pt>
                <c:pt idx="149">
                  <c:v>0.36</c:v>
                </c:pt>
                <c:pt idx="150">
                  <c:v>0.357615894039735</c:v>
                </c:pt>
                <c:pt idx="151">
                  <c:v>0.355263157894737</c:v>
                </c:pt>
                <c:pt idx="152">
                  <c:v>0.352941176470588</c:v>
                </c:pt>
                <c:pt idx="153">
                  <c:v>0.350649350649351</c:v>
                </c:pt>
                <c:pt idx="154">
                  <c:v>0.348387096774193</c:v>
                </c:pt>
                <c:pt idx="155">
                  <c:v>0.346153846153846</c:v>
                </c:pt>
                <c:pt idx="156">
                  <c:v>0.343949044585987</c:v>
                </c:pt>
                <c:pt idx="157">
                  <c:v>0.341772151898734</c:v>
                </c:pt>
                <c:pt idx="158">
                  <c:v>0.345911949685535</c:v>
                </c:pt>
                <c:pt idx="159">
                  <c:v>0.34375</c:v>
                </c:pt>
                <c:pt idx="160">
                  <c:v>0.341614906832298</c:v>
                </c:pt>
                <c:pt idx="161">
                  <c:v>0.339506172839506</c:v>
                </c:pt>
                <c:pt idx="162">
                  <c:v>0.337423312883436</c:v>
                </c:pt>
                <c:pt idx="163">
                  <c:v>0.341463414634146</c:v>
                </c:pt>
                <c:pt idx="164">
                  <c:v>0.339393939393939</c:v>
                </c:pt>
                <c:pt idx="165">
                  <c:v>0.337349397590361</c:v>
                </c:pt>
                <c:pt idx="166">
                  <c:v>0.335329341317365</c:v>
                </c:pt>
                <c:pt idx="167">
                  <c:v>0.333333333333333</c:v>
                </c:pt>
                <c:pt idx="168">
                  <c:v>0.337278106508876</c:v>
                </c:pt>
                <c:pt idx="169">
                  <c:v>0.335294117647059</c:v>
                </c:pt>
                <c:pt idx="170">
                  <c:v>0.339181286549708</c:v>
                </c:pt>
                <c:pt idx="171">
                  <c:v>0.337209302325581</c:v>
                </c:pt>
                <c:pt idx="172">
                  <c:v>0.335260115606936</c:v>
                </c:pt>
                <c:pt idx="173">
                  <c:v>0.333333333333333</c:v>
                </c:pt>
                <c:pt idx="174">
                  <c:v>0.331428571428571</c:v>
                </c:pt>
                <c:pt idx="175">
                  <c:v>0.329545454545454</c:v>
                </c:pt>
                <c:pt idx="176">
                  <c:v>0.327683615819209</c:v>
                </c:pt>
                <c:pt idx="177">
                  <c:v>0.325842696629213</c:v>
                </c:pt>
                <c:pt idx="178">
                  <c:v>0.329608938547486</c:v>
                </c:pt>
                <c:pt idx="179">
                  <c:v>0.327777777777778</c:v>
                </c:pt>
                <c:pt idx="180">
                  <c:v>0.325966850828729</c:v>
                </c:pt>
                <c:pt idx="181">
                  <c:v>0.32967032967033</c:v>
                </c:pt>
                <c:pt idx="182">
                  <c:v>0.327868852459016</c:v>
                </c:pt>
                <c:pt idx="183">
                  <c:v>0.331521739130435</c:v>
                </c:pt>
                <c:pt idx="184">
                  <c:v>0.32972972972973</c:v>
                </c:pt>
                <c:pt idx="185">
                  <c:v>0.327956989247312</c:v>
                </c:pt>
                <c:pt idx="186">
                  <c:v>0.331550802139037</c:v>
                </c:pt>
                <c:pt idx="187">
                  <c:v>0.335106382978723</c:v>
                </c:pt>
                <c:pt idx="188">
                  <c:v>0.333333333333333</c:v>
                </c:pt>
                <c:pt idx="189">
                  <c:v>0.331578947368421</c:v>
                </c:pt>
                <c:pt idx="190">
                  <c:v>0.329842931937173</c:v>
                </c:pt>
                <c:pt idx="191">
                  <c:v>0.328125</c:v>
                </c:pt>
                <c:pt idx="192">
                  <c:v>0.326424870466321</c:v>
                </c:pt>
                <c:pt idx="193">
                  <c:v>0.324742268041237</c:v>
                </c:pt>
                <c:pt idx="194">
                  <c:v>0.323076923076923</c:v>
                </c:pt>
                <c:pt idx="195">
                  <c:v>0.326530612244898</c:v>
                </c:pt>
                <c:pt idx="196">
                  <c:v>0.3248730964467</c:v>
                </c:pt>
                <c:pt idx="197">
                  <c:v>0.328282828282828</c:v>
                </c:pt>
                <c:pt idx="198">
                  <c:v>0.326633165829146</c:v>
                </c:pt>
                <c:pt idx="199">
                  <c:v>0.33</c:v>
                </c:pt>
                <c:pt idx="200">
                  <c:v>0.328358208955224</c:v>
                </c:pt>
                <c:pt idx="201">
                  <c:v>0.331683168316832</c:v>
                </c:pt>
                <c:pt idx="202">
                  <c:v>0.330049261083744</c:v>
                </c:pt>
                <c:pt idx="203">
                  <c:v>0.32843137254902</c:v>
                </c:pt>
                <c:pt idx="204">
                  <c:v>0.326829268292683</c:v>
                </c:pt>
                <c:pt idx="205">
                  <c:v>0.325242718446602</c:v>
                </c:pt>
                <c:pt idx="206">
                  <c:v>0.323671497584541</c:v>
                </c:pt>
                <c:pt idx="207">
                  <c:v>0.322115384615385</c:v>
                </c:pt>
                <c:pt idx="208">
                  <c:v>0.320574162679426</c:v>
                </c:pt>
                <c:pt idx="209">
                  <c:v>0.319047619047619</c:v>
                </c:pt>
                <c:pt idx="210">
                  <c:v>0.317535545023697</c:v>
                </c:pt>
                <c:pt idx="211">
                  <c:v>0.316037735849057</c:v>
                </c:pt>
                <c:pt idx="212">
                  <c:v>0.314553990610329</c:v>
                </c:pt>
                <c:pt idx="213">
                  <c:v>0.313084112149533</c:v>
                </c:pt>
                <c:pt idx="214">
                  <c:v>0.311627906976744</c:v>
                </c:pt>
                <c:pt idx="215">
                  <c:v>0.310185185185185</c:v>
                </c:pt>
                <c:pt idx="216">
                  <c:v>0.308755760368664</c:v>
                </c:pt>
                <c:pt idx="217">
                  <c:v>0.307339449541284</c:v>
                </c:pt>
                <c:pt idx="218">
                  <c:v>0.305936073059361</c:v>
                </c:pt>
                <c:pt idx="219">
                  <c:v>0.304545454545455</c:v>
                </c:pt>
                <c:pt idx="220">
                  <c:v>0.307692307692308</c:v>
                </c:pt>
                <c:pt idx="221">
                  <c:v>0.306306306306306</c:v>
                </c:pt>
                <c:pt idx="222">
                  <c:v>0.309417040358744</c:v>
                </c:pt>
                <c:pt idx="223">
                  <c:v>0.308035714285714</c:v>
                </c:pt>
                <c:pt idx="224">
                  <c:v>0.306666666666667</c:v>
                </c:pt>
                <c:pt idx="225">
                  <c:v>0.305309734513274</c:v>
                </c:pt>
                <c:pt idx="226">
                  <c:v>0.303964757709251</c:v>
                </c:pt>
                <c:pt idx="227">
                  <c:v>0.302631578947368</c:v>
                </c:pt>
                <c:pt idx="228">
                  <c:v>0.305676855895196</c:v>
                </c:pt>
                <c:pt idx="229">
                  <c:v>0.304347826086956</c:v>
                </c:pt>
                <c:pt idx="230">
                  <c:v>0.303030303030303</c:v>
                </c:pt>
                <c:pt idx="231">
                  <c:v>0.301724137931034</c:v>
                </c:pt>
                <c:pt idx="232">
                  <c:v>0.300429184549356</c:v>
                </c:pt>
                <c:pt idx="233">
                  <c:v>0.299145299145299</c:v>
                </c:pt>
                <c:pt idx="234">
                  <c:v>0.297872340425532</c:v>
                </c:pt>
                <c:pt idx="235">
                  <c:v>0.296610169491525</c:v>
                </c:pt>
                <c:pt idx="236">
                  <c:v>0.29535864978903</c:v>
                </c:pt>
                <c:pt idx="237">
                  <c:v>0.294117647058824</c:v>
                </c:pt>
                <c:pt idx="238">
                  <c:v>0.292887029288703</c:v>
                </c:pt>
                <c:pt idx="239">
                  <c:v>0.291666666666667</c:v>
                </c:pt>
                <c:pt idx="240">
                  <c:v>0.29045643153527</c:v>
                </c:pt>
                <c:pt idx="241">
                  <c:v>0.289256198347107</c:v>
                </c:pt>
                <c:pt idx="242">
                  <c:v>0.288065843621399</c:v>
                </c:pt>
                <c:pt idx="243">
                  <c:v>0.286885245901639</c:v>
                </c:pt>
                <c:pt idx="244">
                  <c:v>0.285714285714286</c:v>
                </c:pt>
                <c:pt idx="245">
                  <c:v>0.284552845528455</c:v>
                </c:pt>
                <c:pt idx="246">
                  <c:v>0.283400809716599</c:v>
                </c:pt>
                <c:pt idx="247">
                  <c:v>0.282258064516129</c:v>
                </c:pt>
                <c:pt idx="248">
                  <c:v>0.281124497991968</c:v>
                </c:pt>
                <c:pt idx="249">
                  <c:v>0.28</c:v>
                </c:pt>
                <c:pt idx="250">
                  <c:v>0.278884462151394</c:v>
                </c:pt>
                <c:pt idx="251">
                  <c:v>0.277777777777778</c:v>
                </c:pt>
                <c:pt idx="252">
                  <c:v>0.280632411067194</c:v>
                </c:pt>
                <c:pt idx="253">
                  <c:v>0.279527559055118</c:v>
                </c:pt>
                <c:pt idx="254">
                  <c:v>0.27843137254902</c:v>
                </c:pt>
                <c:pt idx="255">
                  <c:v>0.27734375</c:v>
                </c:pt>
                <c:pt idx="256">
                  <c:v>0.276264591439689</c:v>
                </c:pt>
                <c:pt idx="257">
                  <c:v>0.275193798449612</c:v>
                </c:pt>
                <c:pt idx="258">
                  <c:v>0.274131274131274</c:v>
                </c:pt>
                <c:pt idx="259">
                  <c:v>0.273076923076923</c:v>
                </c:pt>
                <c:pt idx="260">
                  <c:v>0.272030651340996</c:v>
                </c:pt>
                <c:pt idx="261">
                  <c:v>0.270992366412214</c:v>
                </c:pt>
                <c:pt idx="262">
                  <c:v>0.269961977186312</c:v>
                </c:pt>
                <c:pt idx="263">
                  <c:v>0.272727272727273</c:v>
                </c:pt>
                <c:pt idx="264">
                  <c:v>0.271698113207547</c:v>
                </c:pt>
                <c:pt idx="265">
                  <c:v>0.270676691729323</c:v>
                </c:pt>
                <c:pt idx="266">
                  <c:v>0.269662921348315</c:v>
                </c:pt>
                <c:pt idx="267">
                  <c:v>0.26865671641791</c:v>
                </c:pt>
                <c:pt idx="268">
                  <c:v>0.267657992565056</c:v>
                </c:pt>
                <c:pt idx="269">
                  <c:v>0.266666666666667</c:v>
                </c:pt>
                <c:pt idx="270">
                  <c:v>0.265682656826568</c:v>
                </c:pt>
                <c:pt idx="271">
                  <c:v>0.268382352941176</c:v>
                </c:pt>
                <c:pt idx="272">
                  <c:v>0.267399267399267</c:v>
                </c:pt>
                <c:pt idx="273">
                  <c:v>0.266423357664234</c:v>
                </c:pt>
                <c:pt idx="274">
                  <c:v>0.265454545454545</c:v>
                </c:pt>
                <c:pt idx="275">
                  <c:v>0.264492753623188</c:v>
                </c:pt>
                <c:pt idx="276">
                  <c:v>0.267148014440433</c:v>
                </c:pt>
                <c:pt idx="277">
                  <c:v>0.266187050359712</c:v>
                </c:pt>
                <c:pt idx="278">
                  <c:v>0.265232974910394</c:v>
                </c:pt>
                <c:pt idx="279">
                  <c:v>0.264285714285714</c:v>
                </c:pt>
                <c:pt idx="280">
                  <c:v>0.263345195729537</c:v>
                </c:pt>
                <c:pt idx="281">
                  <c:v>0.26241134751773</c:v>
                </c:pt>
                <c:pt idx="282">
                  <c:v>0.261484098939929</c:v>
                </c:pt>
                <c:pt idx="283">
                  <c:v>0.26056338028169</c:v>
                </c:pt>
                <c:pt idx="284">
                  <c:v>0.259649122807017</c:v>
                </c:pt>
                <c:pt idx="285">
                  <c:v>0.258741258741259</c:v>
                </c:pt>
                <c:pt idx="286">
                  <c:v>0.257839721254355</c:v>
                </c:pt>
                <c:pt idx="287">
                  <c:v>0.256944444444444</c:v>
                </c:pt>
                <c:pt idx="288">
                  <c:v>0.256055363321799</c:v>
                </c:pt>
                <c:pt idx="289">
                  <c:v>0.255172413793103</c:v>
                </c:pt>
                <c:pt idx="290">
                  <c:v>0.254295532646048</c:v>
                </c:pt>
                <c:pt idx="291">
                  <c:v>0.253424657534247</c:v>
                </c:pt>
                <c:pt idx="292">
                  <c:v>0.255972696245734</c:v>
                </c:pt>
                <c:pt idx="293">
                  <c:v>0.255102040816327</c:v>
                </c:pt>
                <c:pt idx="294">
                  <c:v>0.254237288135593</c:v>
                </c:pt>
                <c:pt idx="295">
                  <c:v>0.253378378378378</c:v>
                </c:pt>
                <c:pt idx="296">
                  <c:v>0.252525252525253</c:v>
                </c:pt>
                <c:pt idx="297">
                  <c:v>0.251677852348993</c:v>
                </c:pt>
                <c:pt idx="298">
                  <c:v>0.250836120401338</c:v>
                </c:pt>
                <c:pt idx="299">
                  <c:v>0.25</c:v>
                </c:pt>
                <c:pt idx="300">
                  <c:v>0.249169435215947</c:v>
                </c:pt>
                <c:pt idx="301">
                  <c:v>0.248344370860927</c:v>
                </c:pt>
                <c:pt idx="302">
                  <c:v>0.247524752475248</c:v>
                </c:pt>
                <c:pt idx="303">
                  <c:v>0.246710526315789</c:v>
                </c:pt>
                <c:pt idx="304">
                  <c:v>0.245901639344262</c:v>
                </c:pt>
                <c:pt idx="305">
                  <c:v>0.245098039215686</c:v>
                </c:pt>
                <c:pt idx="306">
                  <c:v>0.244299674267101</c:v>
                </c:pt>
                <c:pt idx="307">
                  <c:v>0.243506493506493</c:v>
                </c:pt>
                <c:pt idx="308">
                  <c:v>0.242718446601942</c:v>
                </c:pt>
                <c:pt idx="309">
                  <c:v>0.241935483870968</c:v>
                </c:pt>
                <c:pt idx="310">
                  <c:v>0.241157556270096</c:v>
                </c:pt>
                <c:pt idx="311">
                  <c:v>0.240384615384615</c:v>
                </c:pt>
                <c:pt idx="312">
                  <c:v>0.23961661341853</c:v>
                </c:pt>
                <c:pt idx="313">
                  <c:v>0.238853503184713</c:v>
                </c:pt>
                <c:pt idx="314">
                  <c:v>0.238095238095238</c:v>
                </c:pt>
                <c:pt idx="315">
                  <c:v>0.237341772151899</c:v>
                </c:pt>
                <c:pt idx="316">
                  <c:v>0.236593059936908</c:v>
                </c:pt>
                <c:pt idx="317">
                  <c:v>0.235849056603774</c:v>
                </c:pt>
                <c:pt idx="318">
                  <c:v>0.235109717868339</c:v>
                </c:pt>
                <c:pt idx="319">
                  <c:v>0.234375</c:v>
                </c:pt>
                <c:pt idx="320">
                  <c:v>0.233644859813084</c:v>
                </c:pt>
                <c:pt idx="321">
                  <c:v>0.232919254658385</c:v>
                </c:pt>
                <c:pt idx="322">
                  <c:v>0.232198142414861</c:v>
                </c:pt>
                <c:pt idx="323">
                  <c:v>0.231481481481481</c:v>
                </c:pt>
                <c:pt idx="324">
                  <c:v>0.230769230769231</c:v>
                </c:pt>
                <c:pt idx="325">
                  <c:v>0.230061349693252</c:v>
                </c:pt>
                <c:pt idx="326">
                  <c:v>0.229357798165138</c:v>
                </c:pt>
                <c:pt idx="327">
                  <c:v>0.231707317073171</c:v>
                </c:pt>
                <c:pt idx="328">
                  <c:v>0.231003039513678</c:v>
                </c:pt>
                <c:pt idx="329">
                  <c:v>0.23030303030303</c:v>
                </c:pt>
                <c:pt idx="330">
                  <c:v>0.229607250755287</c:v>
                </c:pt>
                <c:pt idx="331">
                  <c:v>0.228915662650602</c:v>
                </c:pt>
                <c:pt idx="332">
                  <c:v>0.231231231231231</c:v>
                </c:pt>
                <c:pt idx="333">
                  <c:v>0.230538922155689</c:v>
                </c:pt>
                <c:pt idx="334">
                  <c:v>0.229850746268657</c:v>
                </c:pt>
                <c:pt idx="335">
                  <c:v>0.229166666666667</c:v>
                </c:pt>
                <c:pt idx="336">
                  <c:v>0.228486646884273</c:v>
                </c:pt>
                <c:pt idx="337">
                  <c:v>0.227810650887574</c:v>
                </c:pt>
                <c:pt idx="338">
                  <c:v>0.227138643067847</c:v>
                </c:pt>
                <c:pt idx="339">
                  <c:v>0.226470588235294</c:v>
                </c:pt>
                <c:pt idx="340">
                  <c:v>0.225806451612903</c:v>
                </c:pt>
                <c:pt idx="341">
                  <c:v>0.225146198830409</c:v>
                </c:pt>
                <c:pt idx="342">
                  <c:v>0.227405247813411</c:v>
                </c:pt>
                <c:pt idx="343">
                  <c:v>0.226744186046512</c:v>
                </c:pt>
                <c:pt idx="344">
                  <c:v>0.226086956521739</c:v>
                </c:pt>
                <c:pt idx="345">
                  <c:v>0.225433526011561</c:v>
                </c:pt>
                <c:pt idx="346">
                  <c:v>0.22478386167147</c:v>
                </c:pt>
                <c:pt idx="347">
                  <c:v>0.224137931034483</c:v>
                </c:pt>
                <c:pt idx="348">
                  <c:v>0.223495702005731</c:v>
                </c:pt>
                <c:pt idx="349">
                  <c:v>0.222857142857143</c:v>
                </c:pt>
                <c:pt idx="350">
                  <c:v>0.222222222222222</c:v>
                </c:pt>
                <c:pt idx="351">
                  <c:v>0.221590909090909</c:v>
                </c:pt>
                <c:pt idx="352">
                  <c:v>0.220963172804533</c:v>
                </c:pt>
                <c:pt idx="353">
                  <c:v>0.22316384180791</c:v>
                </c:pt>
                <c:pt idx="354">
                  <c:v>0.222535211267606</c:v>
                </c:pt>
                <c:pt idx="355">
                  <c:v>0.221910112359551</c:v>
                </c:pt>
                <c:pt idx="356">
                  <c:v>0.221288515406162</c:v>
                </c:pt>
                <c:pt idx="357">
                  <c:v>0.220670391061452</c:v>
                </c:pt>
                <c:pt idx="358">
                  <c:v>0.220055710306407</c:v>
                </c:pt>
                <c:pt idx="359">
                  <c:v>0.219444444444444</c:v>
                </c:pt>
                <c:pt idx="360">
                  <c:v>0.218836565096953</c:v>
                </c:pt>
                <c:pt idx="361">
                  <c:v>0.218232044198895</c:v>
                </c:pt>
                <c:pt idx="362">
                  <c:v>0.21763085399449</c:v>
                </c:pt>
                <c:pt idx="363">
                  <c:v>0.217032967032967</c:v>
                </c:pt>
                <c:pt idx="364">
                  <c:v>0.216438356164384</c:v>
                </c:pt>
                <c:pt idx="365">
                  <c:v>0.215846994535519</c:v>
                </c:pt>
                <c:pt idx="366">
                  <c:v>0.215258855585831</c:v>
                </c:pt>
                <c:pt idx="367">
                  <c:v>0.214673913043478</c:v>
                </c:pt>
                <c:pt idx="368">
                  <c:v>0.214092140921409</c:v>
                </c:pt>
                <c:pt idx="369">
                  <c:v>0.213513513513514</c:v>
                </c:pt>
                <c:pt idx="370">
                  <c:v>0.212938005390836</c:v>
                </c:pt>
                <c:pt idx="371">
                  <c:v>0.212365591397849</c:v>
                </c:pt>
                <c:pt idx="372">
                  <c:v>0.211796246648794</c:v>
                </c:pt>
                <c:pt idx="373">
                  <c:v>0.211229946524064</c:v>
                </c:pt>
                <c:pt idx="374">
                  <c:v>0.210666666666667</c:v>
                </c:pt>
                <c:pt idx="375">
                  <c:v>0.210106382978723</c:v>
                </c:pt>
                <c:pt idx="376">
                  <c:v>0.209549071618037</c:v>
                </c:pt>
                <c:pt idx="377">
                  <c:v>0.208994708994709</c:v>
                </c:pt>
                <c:pt idx="378">
                  <c:v>0.20844327176781</c:v>
                </c:pt>
                <c:pt idx="379">
                  <c:v>0.210526315789474</c:v>
                </c:pt>
                <c:pt idx="380">
                  <c:v>0.20997375328084</c:v>
                </c:pt>
                <c:pt idx="381">
                  <c:v>0.209424083769633</c:v>
                </c:pt>
                <c:pt idx="382">
                  <c:v>0.2088772845953</c:v>
                </c:pt>
                <c:pt idx="383">
                  <c:v>0.208333333333333</c:v>
                </c:pt>
                <c:pt idx="384">
                  <c:v>0.207792207792208</c:v>
                </c:pt>
                <c:pt idx="385">
                  <c:v>0.207253886010363</c:v>
                </c:pt>
                <c:pt idx="386">
                  <c:v>0.209302325581395</c:v>
                </c:pt>
                <c:pt idx="387">
                  <c:v>0.208762886597938</c:v>
                </c:pt>
                <c:pt idx="388">
                  <c:v>0.208226221079692</c:v>
                </c:pt>
                <c:pt idx="389">
                  <c:v>0.207692307692308</c:v>
                </c:pt>
                <c:pt idx="390">
                  <c:v>0.207161125319693</c:v>
                </c:pt>
                <c:pt idx="391">
                  <c:v>0.206632653061224</c:v>
                </c:pt>
                <c:pt idx="392">
                  <c:v>0.206106870229008</c:v>
                </c:pt>
                <c:pt idx="393">
                  <c:v>0.208121827411168</c:v>
                </c:pt>
                <c:pt idx="394">
                  <c:v>0.207594936708861</c:v>
                </c:pt>
                <c:pt idx="395">
                  <c:v>0.207070707070707</c:v>
                </c:pt>
                <c:pt idx="396">
                  <c:v>0.206549118387909</c:v>
                </c:pt>
                <c:pt idx="397">
                  <c:v>0.206030150753769</c:v>
                </c:pt>
                <c:pt idx="398">
                  <c:v>0.205513784461153</c:v>
                </c:pt>
                <c:pt idx="399">
                  <c:v>0.205</c:v>
                </c:pt>
                <c:pt idx="400">
                  <c:v>0.204488778054863</c:v>
                </c:pt>
                <c:pt idx="401">
                  <c:v>0.203980099502488</c:v>
                </c:pt>
                <c:pt idx="402">
                  <c:v>0.203473945409429</c:v>
                </c:pt>
                <c:pt idx="403">
                  <c:v>0.202970297029703</c:v>
                </c:pt>
                <c:pt idx="404">
                  <c:v>0.202469135802469</c:v>
                </c:pt>
                <c:pt idx="405">
                  <c:v>0.201970443349754</c:v>
                </c:pt>
                <c:pt idx="406">
                  <c:v>0.201474201474201</c:v>
                </c:pt>
                <c:pt idx="407">
                  <c:v>0.200980392156863</c:v>
                </c:pt>
                <c:pt idx="408">
                  <c:v>0.200488997555012</c:v>
                </c:pt>
                <c:pt idx="409">
                  <c:v>0.2</c:v>
                </c:pt>
                <c:pt idx="410">
                  <c:v>0.199513381995134</c:v>
                </c:pt>
                <c:pt idx="411">
                  <c:v>0.199029126213592</c:v>
                </c:pt>
                <c:pt idx="412">
                  <c:v>0.198547215496368</c:v>
                </c:pt>
                <c:pt idx="413">
                  <c:v>0.198067632850242</c:v>
                </c:pt>
                <c:pt idx="414">
                  <c:v>0.197590361445783</c:v>
                </c:pt>
                <c:pt idx="415">
                  <c:v>0.197115384615385</c:v>
                </c:pt>
                <c:pt idx="416">
                  <c:v>0.196642685851319</c:v>
                </c:pt>
                <c:pt idx="417">
                  <c:v>0.196172248803828</c:v>
                </c:pt>
                <c:pt idx="418">
                  <c:v>0.195704057279236</c:v>
                </c:pt>
                <c:pt idx="419">
                  <c:v>0.197619047619048</c:v>
                </c:pt>
                <c:pt idx="420">
                  <c:v>0.197149643705463</c:v>
                </c:pt>
                <c:pt idx="421">
                  <c:v>0.196682464454976</c:v>
                </c:pt>
                <c:pt idx="422">
                  <c:v>0.196217494089834</c:v>
                </c:pt>
                <c:pt idx="423">
                  <c:v>0.195754716981132</c:v>
                </c:pt>
                <c:pt idx="424">
                  <c:v>0.195294117647059</c:v>
                </c:pt>
                <c:pt idx="425">
                  <c:v>0.194835680751174</c:v>
                </c:pt>
                <c:pt idx="426">
                  <c:v>0.194379391100703</c:v>
                </c:pt>
                <c:pt idx="427">
                  <c:v>0.19392523364486</c:v>
                </c:pt>
                <c:pt idx="428">
                  <c:v>0.193473193473193</c:v>
                </c:pt>
                <c:pt idx="429">
                  <c:v>0.193023255813953</c:v>
                </c:pt>
                <c:pt idx="430">
                  <c:v>0.192575406032483</c:v>
                </c:pt>
                <c:pt idx="431">
                  <c:v>0.19212962962963</c:v>
                </c:pt>
                <c:pt idx="432">
                  <c:v>0.191685912240185</c:v>
                </c:pt>
                <c:pt idx="433">
                  <c:v>0.191244239631336</c:v>
                </c:pt>
                <c:pt idx="434">
                  <c:v>0.190804597701149</c:v>
                </c:pt>
                <c:pt idx="435">
                  <c:v>0.190366972477064</c:v>
                </c:pt>
                <c:pt idx="436">
                  <c:v>0.189931350114416</c:v>
                </c:pt>
                <c:pt idx="437">
                  <c:v>0.189497716894977</c:v>
                </c:pt>
                <c:pt idx="438">
                  <c:v>0.189066059225513</c:v>
                </c:pt>
                <c:pt idx="439">
                  <c:v>0.188636363636364</c:v>
                </c:pt>
                <c:pt idx="440">
                  <c:v>0.188208616780045</c:v>
                </c:pt>
                <c:pt idx="441">
                  <c:v>0.187782805429864</c:v>
                </c:pt>
                <c:pt idx="442">
                  <c:v>0.187358916478555</c:v>
                </c:pt>
                <c:pt idx="443">
                  <c:v>0.186936936936937</c:v>
                </c:pt>
                <c:pt idx="444">
                  <c:v>0.186516853932584</c:v>
                </c:pt>
                <c:pt idx="445">
                  <c:v>0.18609865470852</c:v>
                </c:pt>
                <c:pt idx="446">
                  <c:v>0.185682326621924</c:v>
                </c:pt>
                <c:pt idx="447">
                  <c:v>0.185267857142857</c:v>
                </c:pt>
                <c:pt idx="448">
                  <c:v>0.184855233853007</c:v>
                </c:pt>
                <c:pt idx="449">
                  <c:v>0.184444444444444</c:v>
                </c:pt>
                <c:pt idx="450">
                  <c:v>0.184035476718404</c:v>
                </c:pt>
                <c:pt idx="451">
                  <c:v>0.183628318584071</c:v>
                </c:pt>
                <c:pt idx="452">
                  <c:v>0.183222958057395</c:v>
                </c:pt>
                <c:pt idx="453">
                  <c:v>0.185022026431718</c:v>
                </c:pt>
                <c:pt idx="454">
                  <c:v>0.184615384615385</c:v>
                </c:pt>
                <c:pt idx="455">
                  <c:v>0.184210526315789</c:v>
                </c:pt>
                <c:pt idx="456">
                  <c:v>0.183807439824945</c:v>
                </c:pt>
                <c:pt idx="457">
                  <c:v>0.183406113537118</c:v>
                </c:pt>
                <c:pt idx="458">
                  <c:v>0.183006535947712</c:v>
                </c:pt>
                <c:pt idx="459">
                  <c:v>0.182608695652174</c:v>
                </c:pt>
                <c:pt idx="460">
                  <c:v>0.182212581344902</c:v>
                </c:pt>
                <c:pt idx="461">
                  <c:v>0.181818181818182</c:v>
                </c:pt>
                <c:pt idx="462">
                  <c:v>0.181425485961123</c:v>
                </c:pt>
                <c:pt idx="463">
                  <c:v>0.181034482758621</c:v>
                </c:pt>
                <c:pt idx="464">
                  <c:v>0.180645161290323</c:v>
                </c:pt>
                <c:pt idx="465">
                  <c:v>0.180257510729614</c:v>
                </c:pt>
                <c:pt idx="466">
                  <c:v>0.179871520342612</c:v>
                </c:pt>
                <c:pt idx="467">
                  <c:v>0.179487179487179</c:v>
                </c:pt>
                <c:pt idx="468">
                  <c:v>0.17910447761194</c:v>
                </c:pt>
                <c:pt idx="469">
                  <c:v>0.178723404255319</c:v>
                </c:pt>
                <c:pt idx="470">
                  <c:v>0.178343949044586</c:v>
                </c:pt>
                <c:pt idx="471">
                  <c:v>0.177966101694915</c:v>
                </c:pt>
                <c:pt idx="472">
                  <c:v>0.177589852008457</c:v>
                </c:pt>
                <c:pt idx="473">
                  <c:v>0.177215189873418</c:v>
                </c:pt>
                <c:pt idx="474">
                  <c:v>0.176842105263158</c:v>
                </c:pt>
                <c:pt idx="475">
                  <c:v>0.176470588235294</c:v>
                </c:pt>
                <c:pt idx="476">
                  <c:v>0.176100628930818</c:v>
                </c:pt>
                <c:pt idx="477">
                  <c:v>0.175732217573222</c:v>
                </c:pt>
                <c:pt idx="478">
                  <c:v>0.175365344467641</c:v>
                </c:pt>
                <c:pt idx="479">
                  <c:v>0.175</c:v>
                </c:pt>
                <c:pt idx="480">
                  <c:v>0.174636174636175</c:v>
                </c:pt>
                <c:pt idx="481">
                  <c:v>0.174273858921162</c:v>
                </c:pt>
                <c:pt idx="482">
                  <c:v>0.173913043478261</c:v>
                </c:pt>
                <c:pt idx="483">
                  <c:v>0.173553719008264</c:v>
                </c:pt>
                <c:pt idx="484">
                  <c:v>0.17319587628866</c:v>
                </c:pt>
                <c:pt idx="485">
                  <c:v>0.172839506172839</c:v>
                </c:pt>
                <c:pt idx="486">
                  <c:v>0.172484599589322</c:v>
                </c:pt>
                <c:pt idx="487">
                  <c:v>0.172131147540984</c:v>
                </c:pt>
                <c:pt idx="488">
                  <c:v>0.171779141104294</c:v>
                </c:pt>
                <c:pt idx="489">
                  <c:v>0.171428571428571</c:v>
                </c:pt>
                <c:pt idx="490">
                  <c:v>0.171079429735234</c:v>
                </c:pt>
                <c:pt idx="491">
                  <c:v>0.170731707317073</c:v>
                </c:pt>
                <c:pt idx="492">
                  <c:v>0.170385395537525</c:v>
                </c:pt>
                <c:pt idx="493">
                  <c:v>0.170040485829959</c:v>
                </c:pt>
                <c:pt idx="494">
                  <c:v>0.16969696969697</c:v>
                </c:pt>
                <c:pt idx="495">
                  <c:v>0.169354838709677</c:v>
                </c:pt>
                <c:pt idx="496">
                  <c:v>0.169014084507042</c:v>
                </c:pt>
                <c:pt idx="497">
                  <c:v>0.168674698795181</c:v>
                </c:pt>
                <c:pt idx="498">
                  <c:v>0.168336673346693</c:v>
                </c:pt>
                <c:pt idx="499">
                  <c:v>0.168</c:v>
                </c:pt>
                <c:pt idx="500">
                  <c:v>0.167664670658683</c:v>
                </c:pt>
                <c:pt idx="501">
                  <c:v>0.169322709163347</c:v>
                </c:pt>
                <c:pt idx="502">
                  <c:v>0.168986083499006</c:v>
                </c:pt>
                <c:pt idx="503">
                  <c:v>0.168650793650794</c:v>
                </c:pt>
                <c:pt idx="504">
                  <c:v>0.168316831683168</c:v>
                </c:pt>
                <c:pt idx="505">
                  <c:v>0.16798418972332</c:v>
                </c:pt>
                <c:pt idx="506">
                  <c:v>0.167652859960552</c:v>
                </c:pt>
                <c:pt idx="507">
                  <c:v>0.167322834645669</c:v>
                </c:pt>
                <c:pt idx="508">
                  <c:v>0.166994106090373</c:v>
                </c:pt>
                <c:pt idx="509">
                  <c:v>0.166666666666667</c:v>
                </c:pt>
                <c:pt idx="510">
                  <c:v>0.166340508806262</c:v>
                </c:pt>
                <c:pt idx="511">
                  <c:v>0.166015625</c:v>
                </c:pt>
                <c:pt idx="512">
                  <c:v>0.165692007797271</c:v>
                </c:pt>
                <c:pt idx="513">
                  <c:v>0.165369649805447</c:v>
                </c:pt>
                <c:pt idx="514">
                  <c:v>0.16504854368932</c:v>
                </c:pt>
                <c:pt idx="515">
                  <c:v>0.164728682170543</c:v>
                </c:pt>
                <c:pt idx="516">
                  <c:v>0.164410058027079</c:v>
                </c:pt>
                <c:pt idx="517">
                  <c:v>0.164092664092664</c:v>
                </c:pt>
                <c:pt idx="518">
                  <c:v>0.163776493256262</c:v>
                </c:pt>
                <c:pt idx="519">
                  <c:v>0.163461538461538</c:v>
                </c:pt>
                <c:pt idx="520">
                  <c:v>0.163147792706334</c:v>
                </c:pt>
                <c:pt idx="521">
                  <c:v>0.162835249042146</c:v>
                </c:pt>
                <c:pt idx="522">
                  <c:v>0.162523900573614</c:v>
                </c:pt>
                <c:pt idx="523">
                  <c:v>0.16412213740458</c:v>
                </c:pt>
                <c:pt idx="524">
                  <c:v>0.163809523809524</c:v>
                </c:pt>
                <c:pt idx="525">
                  <c:v>0.163498098859316</c:v>
                </c:pt>
                <c:pt idx="526">
                  <c:v>0.163187855787476</c:v>
                </c:pt>
                <c:pt idx="527">
                  <c:v>0.164772727272727</c:v>
                </c:pt>
                <c:pt idx="528">
                  <c:v>0.164461247637051</c:v>
                </c:pt>
                <c:pt idx="529">
                  <c:v>0.164150943396226</c:v>
                </c:pt>
                <c:pt idx="530">
                  <c:v>0.163841807909604</c:v>
                </c:pt>
                <c:pt idx="531">
                  <c:v>0.163533834586466</c:v>
                </c:pt>
                <c:pt idx="532">
                  <c:v>0.163227016885553</c:v>
                </c:pt>
                <c:pt idx="533">
                  <c:v>0.162921348314607</c:v>
                </c:pt>
                <c:pt idx="534">
                  <c:v>0.162616822429907</c:v>
                </c:pt>
                <c:pt idx="535">
                  <c:v>0.162313432835821</c:v>
                </c:pt>
                <c:pt idx="536">
                  <c:v>0.162011173184358</c:v>
                </c:pt>
                <c:pt idx="537">
                  <c:v>0.161710037174721</c:v>
                </c:pt>
                <c:pt idx="538">
                  <c:v>0.161410018552876</c:v>
                </c:pt>
                <c:pt idx="539">
                  <c:v>0.161111111111111</c:v>
                </c:pt>
                <c:pt idx="540">
                  <c:v>0.160813308687616</c:v>
                </c:pt>
                <c:pt idx="541">
                  <c:v>0.160516605166052</c:v>
                </c:pt>
                <c:pt idx="542">
                  <c:v>0.160220994475138</c:v>
                </c:pt>
                <c:pt idx="543">
                  <c:v>0.159926470588235</c:v>
                </c:pt>
                <c:pt idx="544">
                  <c:v>0.159633027522936</c:v>
                </c:pt>
                <c:pt idx="545">
                  <c:v>0.161172161172161</c:v>
                </c:pt>
                <c:pt idx="546">
                  <c:v>0.160877513711152</c:v>
                </c:pt>
                <c:pt idx="547">
                  <c:v>0.160583941605839</c:v>
                </c:pt>
                <c:pt idx="548">
                  <c:v>0.160291438979964</c:v>
                </c:pt>
                <c:pt idx="549">
                  <c:v>0.16</c:v>
                </c:pt>
                <c:pt idx="550">
                  <c:v>0.159709618874773</c:v>
                </c:pt>
                <c:pt idx="551">
                  <c:v>0.159420289855072</c:v>
                </c:pt>
                <c:pt idx="552">
                  <c:v>0.159132007233273</c:v>
                </c:pt>
                <c:pt idx="553">
                  <c:v>0.15884476534296</c:v>
                </c:pt>
                <c:pt idx="554">
                  <c:v>0.158558558558559</c:v>
                </c:pt>
                <c:pt idx="555">
                  <c:v>0.158273381294964</c:v>
                </c:pt>
                <c:pt idx="556">
                  <c:v>0.157989228007181</c:v>
                </c:pt>
                <c:pt idx="557">
                  <c:v>0.157706093189964</c:v>
                </c:pt>
                <c:pt idx="558">
                  <c:v>0.15742397137746</c:v>
                </c:pt>
                <c:pt idx="559">
                  <c:v>0.157142857142857</c:v>
                </c:pt>
                <c:pt idx="560">
                  <c:v>0.156862745098039</c:v>
                </c:pt>
                <c:pt idx="561">
                  <c:v>0.156583629893238</c:v>
                </c:pt>
                <c:pt idx="562">
                  <c:v>0.156305506216696</c:v>
                </c:pt>
                <c:pt idx="563">
                  <c:v>0.156028368794326</c:v>
                </c:pt>
                <c:pt idx="564">
                  <c:v>0.155752212389381</c:v>
                </c:pt>
                <c:pt idx="565">
                  <c:v>0.15547703180212</c:v>
                </c:pt>
                <c:pt idx="566">
                  <c:v>0.155202821869489</c:v>
                </c:pt>
                <c:pt idx="567">
                  <c:v>0.154929577464789</c:v>
                </c:pt>
                <c:pt idx="568">
                  <c:v>0.154657293497364</c:v>
                </c:pt>
                <c:pt idx="569">
                  <c:v>0.154385964912281</c:v>
                </c:pt>
                <c:pt idx="570">
                  <c:v>0.154115586690017</c:v>
                </c:pt>
                <c:pt idx="571">
                  <c:v>0.153846153846154</c:v>
                </c:pt>
                <c:pt idx="572">
                  <c:v>0.153577661431065</c:v>
                </c:pt>
                <c:pt idx="573">
                  <c:v>0.153310104529617</c:v>
                </c:pt>
                <c:pt idx="574">
                  <c:v>0.15304347826087</c:v>
                </c:pt>
                <c:pt idx="575">
                  <c:v>0.152777777777778</c:v>
                </c:pt>
                <c:pt idx="576">
                  <c:v>0.152512998266898</c:v>
                </c:pt>
                <c:pt idx="577">
                  <c:v>0.152249134948097</c:v>
                </c:pt>
                <c:pt idx="578">
                  <c:v>0.151986183074266</c:v>
                </c:pt>
                <c:pt idx="579">
                  <c:v>0.151724137931034</c:v>
                </c:pt>
                <c:pt idx="580">
                  <c:v>0.151462994836489</c:v>
                </c:pt>
                <c:pt idx="581">
                  <c:v>0.151202749140893</c:v>
                </c:pt>
                <c:pt idx="582">
                  <c:v>0.150943396226415</c:v>
                </c:pt>
                <c:pt idx="583">
                  <c:v>0.150684931506849</c:v>
                </c:pt>
                <c:pt idx="584">
                  <c:v>0.15042735042735</c:v>
                </c:pt>
                <c:pt idx="585">
                  <c:v>0.150170648464164</c:v>
                </c:pt>
                <c:pt idx="586">
                  <c:v>0.149914821124361</c:v>
                </c:pt>
                <c:pt idx="587">
                  <c:v>0.149659863945578</c:v>
                </c:pt>
                <c:pt idx="588">
                  <c:v>0.149405772495755</c:v>
                </c:pt>
                <c:pt idx="589">
                  <c:v>0.149152542372881</c:v>
                </c:pt>
                <c:pt idx="590">
                  <c:v>0.148900169204738</c:v>
                </c:pt>
                <c:pt idx="591">
                  <c:v>0.148648648648649</c:v>
                </c:pt>
                <c:pt idx="592">
                  <c:v>0.148397976391231</c:v>
                </c:pt>
                <c:pt idx="593">
                  <c:v>0.148148148148148</c:v>
                </c:pt>
                <c:pt idx="594">
                  <c:v>0.147899159663866</c:v>
                </c:pt>
                <c:pt idx="595">
                  <c:v>0.147651006711409</c:v>
                </c:pt>
                <c:pt idx="596">
                  <c:v>0.147403685092127</c:v>
                </c:pt>
                <c:pt idx="597">
                  <c:v>0.147157190635452</c:v>
                </c:pt>
                <c:pt idx="598">
                  <c:v>0.146911519198664</c:v>
                </c:pt>
                <c:pt idx="599">
                  <c:v>0.146666666666667</c:v>
                </c:pt>
                <c:pt idx="600">
                  <c:v>0.146422628951747</c:v>
                </c:pt>
                <c:pt idx="601">
                  <c:v>0.146179401993355</c:v>
                </c:pt>
                <c:pt idx="602">
                  <c:v>0.145936981757877</c:v>
                </c:pt>
                <c:pt idx="603">
                  <c:v>0.145695364238411</c:v>
                </c:pt>
                <c:pt idx="604">
                  <c:v>0.145454545454545</c:v>
                </c:pt>
                <c:pt idx="605">
                  <c:v>0.145214521452145</c:v>
                </c:pt>
                <c:pt idx="606">
                  <c:v>0.14497528830313</c:v>
                </c:pt>
                <c:pt idx="607">
                  <c:v>0.144736842105263</c:v>
                </c:pt>
                <c:pt idx="608">
                  <c:v>0.144499178981938</c:v>
                </c:pt>
                <c:pt idx="609">
                  <c:v>0.144262295081967</c:v>
                </c:pt>
                <c:pt idx="610">
                  <c:v>0.144026186579378</c:v>
                </c:pt>
                <c:pt idx="611">
                  <c:v>0.143790849673203</c:v>
                </c:pt>
                <c:pt idx="612">
                  <c:v>0.143556280587276</c:v>
                </c:pt>
                <c:pt idx="613">
                  <c:v>0.143322475570033</c:v>
                </c:pt>
                <c:pt idx="614">
                  <c:v>0.143089430894309</c:v>
                </c:pt>
                <c:pt idx="615">
                  <c:v>0.142857142857143</c:v>
                </c:pt>
                <c:pt idx="616">
                  <c:v>0.142625607779579</c:v>
                </c:pt>
                <c:pt idx="617">
                  <c:v>0.142394822006472</c:v>
                </c:pt>
                <c:pt idx="618">
                  <c:v>0.1421647819063</c:v>
                </c:pt>
                <c:pt idx="619">
                  <c:v>0.141935483870968</c:v>
                </c:pt>
                <c:pt idx="620">
                  <c:v>0.14170692431562</c:v>
                </c:pt>
                <c:pt idx="621">
                  <c:v>0.141479099678457</c:v>
                </c:pt>
                <c:pt idx="622">
                  <c:v>0.141252006420546</c:v>
                </c:pt>
                <c:pt idx="623">
                  <c:v>0.141025641025641</c:v>
                </c:pt>
                <c:pt idx="624">
                  <c:v>0.1408</c:v>
                </c:pt>
                <c:pt idx="625">
                  <c:v>0.140575079872204</c:v>
                </c:pt>
                <c:pt idx="626">
                  <c:v>0.140350877192982</c:v>
                </c:pt>
                <c:pt idx="627">
                  <c:v>0.140127388535032</c:v>
                </c:pt>
                <c:pt idx="628">
                  <c:v>0.139904610492846</c:v>
                </c:pt>
                <c:pt idx="629">
                  <c:v>0.13968253968254</c:v>
                </c:pt>
                <c:pt idx="630">
                  <c:v>0.141045958795563</c:v>
                </c:pt>
                <c:pt idx="631">
                  <c:v>0.140822784810127</c:v>
                </c:pt>
                <c:pt idx="632">
                  <c:v>0.140600315955766</c:v>
                </c:pt>
                <c:pt idx="633">
                  <c:v>0.140378548895899</c:v>
                </c:pt>
                <c:pt idx="634">
                  <c:v>0.140157480314961</c:v>
                </c:pt>
                <c:pt idx="635">
                  <c:v>0.139937106918239</c:v>
                </c:pt>
                <c:pt idx="636">
                  <c:v>0.139717425431711</c:v>
                </c:pt>
                <c:pt idx="637">
                  <c:v>0.139498432601881</c:v>
                </c:pt>
                <c:pt idx="638">
                  <c:v>0.139280125195618</c:v>
                </c:pt>
                <c:pt idx="639">
                  <c:v>0.1390625</c:v>
                </c:pt>
                <c:pt idx="640">
                  <c:v>0.138845553822153</c:v>
                </c:pt>
                <c:pt idx="641">
                  <c:v>0.138629283489097</c:v>
                </c:pt>
                <c:pt idx="642">
                  <c:v>0.138413685847589</c:v>
                </c:pt>
                <c:pt idx="643">
                  <c:v>0.138198757763975</c:v>
                </c:pt>
                <c:pt idx="644">
                  <c:v>0.137984496124031</c:v>
                </c:pt>
                <c:pt idx="645">
                  <c:v>0.137770897832817</c:v>
                </c:pt>
                <c:pt idx="646">
                  <c:v>0.137557959814529</c:v>
                </c:pt>
                <c:pt idx="647">
                  <c:v>0.137345679012346</c:v>
                </c:pt>
                <c:pt idx="648">
                  <c:v>0.13713405238829</c:v>
                </c:pt>
                <c:pt idx="649">
                  <c:v>0.136923076923077</c:v>
                </c:pt>
                <c:pt idx="650">
                  <c:v>0.136712749615975</c:v>
                </c:pt>
                <c:pt idx="651">
                  <c:v>0.136503067484663</c:v>
                </c:pt>
                <c:pt idx="652">
                  <c:v>0.136294027565084</c:v>
                </c:pt>
                <c:pt idx="653">
                  <c:v>0.136085626911315</c:v>
                </c:pt>
                <c:pt idx="654">
                  <c:v>0.13587786259542</c:v>
                </c:pt>
                <c:pt idx="655">
                  <c:v>0.135670731707317</c:v>
                </c:pt>
                <c:pt idx="656">
                  <c:v>0.135464231354642</c:v>
                </c:pt>
                <c:pt idx="657">
                  <c:v>0.135258358662614</c:v>
                </c:pt>
                <c:pt idx="658">
                  <c:v>0.1350531107739</c:v>
                </c:pt>
                <c:pt idx="659">
                  <c:v>0.134848484848485</c:v>
                </c:pt>
                <c:pt idx="660">
                  <c:v>0.13464447806354</c:v>
                </c:pt>
                <c:pt idx="661">
                  <c:v>0.134441087613293</c:v>
                </c:pt>
                <c:pt idx="662">
                  <c:v>0.134238310708899</c:v>
                </c:pt>
                <c:pt idx="663">
                  <c:v>0.134036144578313</c:v>
                </c:pt>
                <c:pt idx="664">
                  <c:v>0.133834586466165</c:v>
                </c:pt>
                <c:pt idx="665">
                  <c:v>0.133633633633634</c:v>
                </c:pt>
                <c:pt idx="666">
                  <c:v>0.133433283358321</c:v>
                </c:pt>
                <c:pt idx="667">
                  <c:v>0.133233532934132</c:v>
                </c:pt>
                <c:pt idx="668">
                  <c:v>0.133034379671151</c:v>
                </c:pt>
                <c:pt idx="669">
                  <c:v>0.132835820895522</c:v>
                </c:pt>
                <c:pt idx="670">
                  <c:v>0.132637853949329</c:v>
                </c:pt>
                <c:pt idx="671">
                  <c:v>0.132440476190476</c:v>
                </c:pt>
                <c:pt idx="672">
                  <c:v>0.132243684992571</c:v>
                </c:pt>
                <c:pt idx="673">
                  <c:v>0.132047477744807</c:v>
                </c:pt>
                <c:pt idx="674">
                  <c:v>0.131851851851852</c:v>
                </c:pt>
                <c:pt idx="675">
                  <c:v>0.131656804733728</c:v>
                </c:pt>
                <c:pt idx="676">
                  <c:v>0.131462333825702</c:v>
                </c:pt>
                <c:pt idx="677">
                  <c:v>0.131268436578171</c:v>
                </c:pt>
                <c:pt idx="678">
                  <c:v>0.131075110456554</c:v>
                </c:pt>
                <c:pt idx="679">
                  <c:v>0.130882352941176</c:v>
                </c:pt>
                <c:pt idx="680">
                  <c:v>0.130690161527166</c:v>
                </c:pt>
                <c:pt idx="681">
                  <c:v>0.13049853372434</c:v>
                </c:pt>
                <c:pt idx="682">
                  <c:v>0.130307467057101</c:v>
                </c:pt>
                <c:pt idx="683">
                  <c:v>0.130116959064327</c:v>
                </c:pt>
                <c:pt idx="684">
                  <c:v>0.12992700729927</c:v>
                </c:pt>
                <c:pt idx="685">
                  <c:v>0.131195335276968</c:v>
                </c:pt>
                <c:pt idx="686">
                  <c:v>0.131004366812227</c:v>
                </c:pt>
                <c:pt idx="687">
                  <c:v>0.130813953488372</c:v>
                </c:pt>
                <c:pt idx="688">
                  <c:v>0.130624092888244</c:v>
                </c:pt>
                <c:pt idx="689">
                  <c:v>0.130434782608696</c:v>
                </c:pt>
                <c:pt idx="690">
                  <c:v>0.130246020260492</c:v>
                </c:pt>
                <c:pt idx="691">
                  <c:v>0.130057803468208</c:v>
                </c:pt>
                <c:pt idx="692">
                  <c:v>0.12987012987013</c:v>
                </c:pt>
                <c:pt idx="693">
                  <c:v>0.129682997118156</c:v>
                </c:pt>
                <c:pt idx="694">
                  <c:v>0.129496402877698</c:v>
                </c:pt>
                <c:pt idx="695">
                  <c:v>0.129310344827586</c:v>
                </c:pt>
                <c:pt idx="696">
                  <c:v>0.129124820659971</c:v>
                </c:pt>
                <c:pt idx="697">
                  <c:v>0.128939828080229</c:v>
                </c:pt>
                <c:pt idx="698">
                  <c:v>0.128755364806867</c:v>
                </c:pt>
                <c:pt idx="699">
                  <c:v>0.128571428571429</c:v>
                </c:pt>
                <c:pt idx="700">
                  <c:v>0.128388017118402</c:v>
                </c:pt>
                <c:pt idx="701">
                  <c:v>0.128205128205128</c:v>
                </c:pt>
                <c:pt idx="702">
                  <c:v>0.128022759601707</c:v>
                </c:pt>
                <c:pt idx="703">
                  <c:v>0.127840909090909</c:v>
                </c:pt>
                <c:pt idx="704">
                  <c:v>0.127659574468085</c:v>
                </c:pt>
                <c:pt idx="705">
                  <c:v>0.127478753541076</c:v>
                </c:pt>
                <c:pt idx="706">
                  <c:v>0.127298444130127</c:v>
                </c:pt>
                <c:pt idx="707">
                  <c:v>0.127118644067797</c:v>
                </c:pt>
                <c:pt idx="708">
                  <c:v>0.126939351198872</c:v>
                </c:pt>
                <c:pt idx="709">
                  <c:v>0.126760563380282</c:v>
                </c:pt>
                <c:pt idx="710">
                  <c:v>0.126582278481013</c:v>
                </c:pt>
                <c:pt idx="711">
                  <c:v>0.126404494382022</c:v>
                </c:pt>
                <c:pt idx="712">
                  <c:v>0.126227208976157</c:v>
                </c:pt>
                <c:pt idx="713">
                  <c:v>0.126050420168067</c:v>
                </c:pt>
                <c:pt idx="714">
                  <c:v>0.125874125874126</c:v>
                </c:pt>
                <c:pt idx="715">
                  <c:v>0.125698324022346</c:v>
                </c:pt>
                <c:pt idx="716">
                  <c:v>0.125523012552301</c:v>
                </c:pt>
                <c:pt idx="717">
                  <c:v>0.125348189415042</c:v>
                </c:pt>
                <c:pt idx="718">
                  <c:v>0.125173852573018</c:v>
                </c:pt>
                <c:pt idx="719">
                  <c:v>0.125</c:v>
                </c:pt>
                <c:pt idx="720">
                  <c:v>0.124826629680999</c:v>
                </c:pt>
                <c:pt idx="721">
                  <c:v>0.124653739612188</c:v>
                </c:pt>
                <c:pt idx="722">
                  <c:v>0.12448132780083</c:v>
                </c:pt>
                <c:pt idx="723">
                  <c:v>0.124309392265193</c:v>
                </c:pt>
                <c:pt idx="724">
                  <c:v>0.124137931034483</c:v>
                </c:pt>
                <c:pt idx="725">
                  <c:v>0.12396694214876</c:v>
                </c:pt>
                <c:pt idx="726">
                  <c:v>0.123796423658872</c:v>
                </c:pt>
                <c:pt idx="727">
                  <c:v>0.123626373626374</c:v>
                </c:pt>
                <c:pt idx="728">
                  <c:v>0.123456790123457</c:v>
                </c:pt>
                <c:pt idx="729">
                  <c:v>0.123287671232877</c:v>
                </c:pt>
                <c:pt idx="730">
                  <c:v>0.12311901504788</c:v>
                </c:pt>
                <c:pt idx="731">
                  <c:v>0.122950819672131</c:v>
                </c:pt>
                <c:pt idx="732">
                  <c:v>0.122783083219645</c:v>
                </c:pt>
                <c:pt idx="733">
                  <c:v>0.122615803814714</c:v>
                </c:pt>
                <c:pt idx="734">
                  <c:v>0.122448979591837</c:v>
                </c:pt>
                <c:pt idx="735">
                  <c:v>0.122282608695652</c:v>
                </c:pt>
                <c:pt idx="736">
                  <c:v>0.122116689280868</c:v>
                </c:pt>
                <c:pt idx="737">
                  <c:v>0.121951219512195</c:v>
                </c:pt>
                <c:pt idx="738">
                  <c:v>0.121786197564276</c:v>
                </c:pt>
                <c:pt idx="739">
                  <c:v>0.121621621621622</c:v>
                </c:pt>
                <c:pt idx="740">
                  <c:v>0.121457489878542</c:v>
                </c:pt>
                <c:pt idx="741">
                  <c:v>0.121293800539084</c:v>
                </c:pt>
                <c:pt idx="742">
                  <c:v>0.121130551816958</c:v>
                </c:pt>
                <c:pt idx="743">
                  <c:v>0.120967741935484</c:v>
                </c:pt>
                <c:pt idx="744">
                  <c:v>0.120805369127517</c:v>
                </c:pt>
                <c:pt idx="745">
                  <c:v>0.120643431635389</c:v>
                </c:pt>
                <c:pt idx="746">
                  <c:v>0.120481927710843</c:v>
                </c:pt>
                <c:pt idx="747">
                  <c:v>0.120320855614973</c:v>
                </c:pt>
                <c:pt idx="748">
                  <c:v>0.120160213618158</c:v>
                </c:pt>
                <c:pt idx="749">
                  <c:v>0.12</c:v>
                </c:pt>
                <c:pt idx="750">
                  <c:v>0.119840213049268</c:v>
                </c:pt>
                <c:pt idx="751">
                  <c:v>0.11968085106383</c:v>
                </c:pt>
                <c:pt idx="752">
                  <c:v>0.119521912350598</c:v>
                </c:pt>
                <c:pt idx="753">
                  <c:v>0.119363395225464</c:v>
                </c:pt>
                <c:pt idx="754">
                  <c:v>0.119205298013245</c:v>
                </c:pt>
                <c:pt idx="755">
                  <c:v>0.119047619047619</c:v>
                </c:pt>
                <c:pt idx="756">
                  <c:v>0.11889035667107</c:v>
                </c:pt>
                <c:pt idx="757">
                  <c:v>0.118733509234828</c:v>
                </c:pt>
                <c:pt idx="758">
                  <c:v>0.118577075098814</c:v>
                </c:pt>
                <c:pt idx="759">
                  <c:v>0.118421052631579</c:v>
                </c:pt>
                <c:pt idx="760">
                  <c:v>0.11826544021025</c:v>
                </c:pt>
                <c:pt idx="761">
                  <c:v>0.118110236220472</c:v>
                </c:pt>
                <c:pt idx="762">
                  <c:v>0.117955439056356</c:v>
                </c:pt>
                <c:pt idx="763">
                  <c:v>0.117801047120419</c:v>
                </c:pt>
                <c:pt idx="764">
                  <c:v>0.117647058823529</c:v>
                </c:pt>
                <c:pt idx="765">
                  <c:v>0.117493472584856</c:v>
                </c:pt>
                <c:pt idx="766">
                  <c:v>0.117340286831812</c:v>
                </c:pt>
                <c:pt idx="767">
                  <c:v>0.1171875</c:v>
                </c:pt>
                <c:pt idx="768">
                  <c:v>0.11703511053316</c:v>
                </c:pt>
                <c:pt idx="769">
                  <c:v>0.116883116883117</c:v>
                </c:pt>
                <c:pt idx="770">
                  <c:v>0.116731517509728</c:v>
                </c:pt>
                <c:pt idx="771">
                  <c:v>0.116580310880829</c:v>
                </c:pt>
                <c:pt idx="772">
                  <c:v>0.116429495472186</c:v>
                </c:pt>
                <c:pt idx="773">
                  <c:v>0.116279069767442</c:v>
                </c:pt>
                <c:pt idx="774">
                  <c:v>0.116129032258065</c:v>
                </c:pt>
                <c:pt idx="775">
                  <c:v>0.115979381443299</c:v>
                </c:pt>
                <c:pt idx="776">
                  <c:v>0.115830115830116</c:v>
                </c:pt>
                <c:pt idx="777">
                  <c:v>0.115681233933162</c:v>
                </c:pt>
                <c:pt idx="778">
                  <c:v>0.115532734274711</c:v>
                </c:pt>
                <c:pt idx="779">
                  <c:v>0.115384615384615</c:v>
                </c:pt>
                <c:pt idx="780">
                  <c:v>0.115236875800256</c:v>
                </c:pt>
                <c:pt idx="781">
                  <c:v>0.115089514066496</c:v>
                </c:pt>
                <c:pt idx="782">
                  <c:v>0.114942528735632</c:v>
                </c:pt>
                <c:pt idx="783">
                  <c:v>0.114795918367347</c:v>
                </c:pt>
                <c:pt idx="784">
                  <c:v>0.114649681528662</c:v>
                </c:pt>
                <c:pt idx="785">
                  <c:v>0.114503816793893</c:v>
                </c:pt>
                <c:pt idx="786">
                  <c:v>0.1143583227446</c:v>
                </c:pt>
                <c:pt idx="787">
                  <c:v>0.114213197969543</c:v>
                </c:pt>
                <c:pt idx="788">
                  <c:v>0.114068441064639</c:v>
                </c:pt>
                <c:pt idx="789">
                  <c:v>0.113924050632911</c:v>
                </c:pt>
                <c:pt idx="790">
                  <c:v>0.11378002528445</c:v>
                </c:pt>
                <c:pt idx="791">
                  <c:v>0.113636363636364</c:v>
                </c:pt>
                <c:pt idx="792">
                  <c:v>0.113493064312736</c:v>
                </c:pt>
                <c:pt idx="793">
                  <c:v>0.113350125944584</c:v>
                </c:pt>
                <c:pt idx="794">
                  <c:v>0.113207547169811</c:v>
                </c:pt>
                <c:pt idx="795">
                  <c:v>0.113065326633166</c:v>
                </c:pt>
                <c:pt idx="796">
                  <c:v>0.112923462986198</c:v>
                </c:pt>
                <c:pt idx="797">
                  <c:v>0.112781954887218</c:v>
                </c:pt>
                <c:pt idx="798">
                  <c:v>0.112640801001252</c:v>
                </c:pt>
                <c:pt idx="799">
                  <c:v>0.1125</c:v>
                </c:pt>
                <c:pt idx="800">
                  <c:v>0.112359550561798</c:v>
                </c:pt>
                <c:pt idx="801">
                  <c:v>0.112219451371571</c:v>
                </c:pt>
                <c:pt idx="802">
                  <c:v>0.112079701120797</c:v>
                </c:pt>
                <c:pt idx="803">
                  <c:v>0.111940298507463</c:v>
                </c:pt>
                <c:pt idx="804">
                  <c:v>0.111801242236025</c:v>
                </c:pt>
                <c:pt idx="805">
                  <c:v>0.11166253101737</c:v>
                </c:pt>
                <c:pt idx="806">
                  <c:v>0.111524163568773</c:v>
                </c:pt>
                <c:pt idx="807">
                  <c:v>0.111386138613861</c:v>
                </c:pt>
                <c:pt idx="808">
                  <c:v>0.111248454882571</c:v>
                </c:pt>
                <c:pt idx="809">
                  <c:v>0.111111111111111</c:v>
                </c:pt>
                <c:pt idx="810">
                  <c:v>0.110974106041924</c:v>
                </c:pt>
                <c:pt idx="811">
                  <c:v>0.110837438423645</c:v>
                </c:pt>
                <c:pt idx="812">
                  <c:v>0.11070110701107</c:v>
                </c:pt>
                <c:pt idx="813">
                  <c:v>0.110565110565111</c:v>
                </c:pt>
                <c:pt idx="814">
                  <c:v>0.110429447852761</c:v>
                </c:pt>
                <c:pt idx="815">
                  <c:v>0.110294117647059</c:v>
                </c:pt>
                <c:pt idx="816">
                  <c:v>0.11015911872705</c:v>
                </c:pt>
                <c:pt idx="817">
                  <c:v>0.110024449877751</c:v>
                </c:pt>
                <c:pt idx="818">
                  <c:v>0.10989010989011</c:v>
                </c:pt>
                <c:pt idx="819">
                  <c:v>0.109756097560976</c:v>
                </c:pt>
                <c:pt idx="820">
                  <c:v>0.109622411693057</c:v>
                </c:pt>
                <c:pt idx="821">
                  <c:v>0.109489051094891</c:v>
                </c:pt>
                <c:pt idx="822">
                  <c:v>0.109356014580802</c:v>
                </c:pt>
                <c:pt idx="823">
                  <c:v>0.109223300970874</c:v>
                </c:pt>
                <c:pt idx="824">
                  <c:v>0.109090909090909</c:v>
                </c:pt>
                <c:pt idx="825">
                  <c:v>0.108958837772397</c:v>
                </c:pt>
                <c:pt idx="826">
                  <c:v>0.108827085852479</c:v>
                </c:pt>
                <c:pt idx="827">
                  <c:v>0.108695652173913</c:v>
                </c:pt>
                <c:pt idx="828">
                  <c:v>0.108564535585042</c:v>
                </c:pt>
                <c:pt idx="829">
                  <c:v>0.108433734939759</c:v>
                </c:pt>
                <c:pt idx="830">
                  <c:v>0.108303249097473</c:v>
                </c:pt>
                <c:pt idx="831">
                  <c:v>0.108173076923077</c:v>
                </c:pt>
                <c:pt idx="832">
                  <c:v>0.108043217286915</c:v>
                </c:pt>
                <c:pt idx="833">
                  <c:v>0.107913669064748</c:v>
                </c:pt>
                <c:pt idx="834">
                  <c:v>0.107784431137725</c:v>
                </c:pt>
                <c:pt idx="835">
                  <c:v>0.107655502392344</c:v>
                </c:pt>
                <c:pt idx="836">
                  <c:v>0.10752688172043</c:v>
                </c:pt>
                <c:pt idx="837">
                  <c:v>0.107398568019093</c:v>
                </c:pt>
                <c:pt idx="838">
                  <c:v>0.107270560190703</c:v>
                </c:pt>
                <c:pt idx="839">
                  <c:v>0.107142857142857</c:v>
                </c:pt>
                <c:pt idx="840">
                  <c:v>0.107015457788347</c:v>
                </c:pt>
                <c:pt idx="841">
                  <c:v>0.106888361045131</c:v>
                </c:pt>
                <c:pt idx="842">
                  <c:v>0.106761565836299</c:v>
                </c:pt>
                <c:pt idx="843">
                  <c:v>0.106635071090047</c:v>
                </c:pt>
                <c:pt idx="844">
                  <c:v>0.106508875739645</c:v>
                </c:pt>
                <c:pt idx="845">
                  <c:v>0.106382978723404</c:v>
                </c:pt>
                <c:pt idx="846">
                  <c:v>0.106257378984652</c:v>
                </c:pt>
                <c:pt idx="847">
                  <c:v>0.106132075471698</c:v>
                </c:pt>
                <c:pt idx="848">
                  <c:v>0.106007067137809</c:v>
                </c:pt>
                <c:pt idx="849">
                  <c:v>0.105882352941176</c:v>
                </c:pt>
                <c:pt idx="850">
                  <c:v>0.105757931844888</c:v>
                </c:pt>
                <c:pt idx="851">
                  <c:v>0.105633802816901</c:v>
                </c:pt>
                <c:pt idx="852">
                  <c:v>0.105509964830012</c:v>
                </c:pt>
                <c:pt idx="853">
                  <c:v>0.105386416861827</c:v>
                </c:pt>
                <c:pt idx="854">
                  <c:v>0.105263157894737</c:v>
                </c:pt>
                <c:pt idx="855">
                  <c:v>0.105140186915888</c:v>
                </c:pt>
                <c:pt idx="856">
                  <c:v>0.105017502917153</c:v>
                </c:pt>
                <c:pt idx="857">
                  <c:v>0.104895104895105</c:v>
                </c:pt>
                <c:pt idx="858">
                  <c:v>0.10477299185099</c:v>
                </c:pt>
                <c:pt idx="859">
                  <c:v>0.104651162790698</c:v>
                </c:pt>
                <c:pt idx="860">
                  <c:v>0.104529616724739</c:v>
                </c:pt>
                <c:pt idx="861">
                  <c:v>0.104408352668213</c:v>
                </c:pt>
                <c:pt idx="862">
                  <c:v>0.104287369640788</c:v>
                </c:pt>
                <c:pt idx="863">
                  <c:v>0.104166666666667</c:v>
                </c:pt>
                <c:pt idx="864">
                  <c:v>0.104046242774566</c:v>
                </c:pt>
                <c:pt idx="865">
                  <c:v>0.103926096997691</c:v>
                </c:pt>
                <c:pt idx="866">
                  <c:v>0.103806228373702</c:v>
                </c:pt>
                <c:pt idx="867">
                  <c:v>0.1036866359447</c:v>
                </c:pt>
                <c:pt idx="868">
                  <c:v>0.103567318757192</c:v>
                </c:pt>
                <c:pt idx="869">
                  <c:v>0.103448275862069</c:v>
                </c:pt>
                <c:pt idx="870">
                  <c:v>0.103329506314581</c:v>
                </c:pt>
                <c:pt idx="871">
                  <c:v>0.103211009174312</c:v>
                </c:pt>
                <c:pt idx="872">
                  <c:v>0.103092783505155</c:v>
                </c:pt>
                <c:pt idx="873">
                  <c:v>0.102974828375286</c:v>
                </c:pt>
                <c:pt idx="874">
                  <c:v>0.102857142857143</c:v>
                </c:pt>
                <c:pt idx="875">
                  <c:v>0.102739726027397</c:v>
                </c:pt>
                <c:pt idx="876">
                  <c:v>0.102622576966933</c:v>
                </c:pt>
                <c:pt idx="877">
                  <c:v>0.10250569476082</c:v>
                </c:pt>
                <c:pt idx="878">
                  <c:v>0.102389078498294</c:v>
                </c:pt>
                <c:pt idx="879">
                  <c:v>0.102272727272727</c:v>
                </c:pt>
                <c:pt idx="880">
                  <c:v>0.102156640181612</c:v>
                </c:pt>
                <c:pt idx="881">
                  <c:v>0.102040816326531</c:v>
                </c:pt>
                <c:pt idx="882">
                  <c:v>0.101925254813137</c:v>
                </c:pt>
                <c:pt idx="883">
                  <c:v>0.101809954751131</c:v>
                </c:pt>
                <c:pt idx="884">
                  <c:v>0.101694915254237</c:v>
                </c:pt>
                <c:pt idx="885">
                  <c:v>0.101580135440181</c:v>
                </c:pt>
                <c:pt idx="886">
                  <c:v>0.101465614430665</c:v>
                </c:pt>
                <c:pt idx="887">
                  <c:v>0.101351351351351</c:v>
                </c:pt>
                <c:pt idx="888">
                  <c:v>0.101237345331834</c:v>
                </c:pt>
                <c:pt idx="889">
                  <c:v>0.101123595505618</c:v>
                </c:pt>
                <c:pt idx="890">
                  <c:v>0.101010101010101</c:v>
                </c:pt>
                <c:pt idx="891">
                  <c:v>0.100896860986547</c:v>
                </c:pt>
                <c:pt idx="892">
                  <c:v>0.100783874580067</c:v>
                </c:pt>
                <c:pt idx="893">
                  <c:v>0.100671140939597</c:v>
                </c:pt>
                <c:pt idx="894">
                  <c:v>0.100558659217877</c:v>
                </c:pt>
                <c:pt idx="895">
                  <c:v>0.100446428571429</c:v>
                </c:pt>
                <c:pt idx="896">
                  <c:v>0.100334448160535</c:v>
                </c:pt>
                <c:pt idx="897">
                  <c:v>0.10022271714922</c:v>
                </c:pt>
                <c:pt idx="898">
                  <c:v>0.100111234705228</c:v>
                </c:pt>
                <c:pt idx="899">
                  <c:v>0.1</c:v>
                </c:pt>
                <c:pt idx="900">
                  <c:v>0.099889012208657</c:v>
                </c:pt>
                <c:pt idx="901">
                  <c:v>0.0997782705099778</c:v>
                </c:pt>
                <c:pt idx="902">
                  <c:v>0.0996677740863787</c:v>
                </c:pt>
                <c:pt idx="903">
                  <c:v>0.0995575221238938</c:v>
                </c:pt>
                <c:pt idx="904">
                  <c:v>0.0994475138121547</c:v>
                </c:pt>
                <c:pt idx="905">
                  <c:v>0.0993377483443708</c:v>
                </c:pt>
                <c:pt idx="906">
                  <c:v>0.0992282249173098</c:v>
                </c:pt>
                <c:pt idx="907">
                  <c:v>0.0991189427312775</c:v>
                </c:pt>
                <c:pt idx="908">
                  <c:v>0.099009900990099</c:v>
                </c:pt>
                <c:pt idx="909">
                  <c:v>0.0989010989010989</c:v>
                </c:pt>
                <c:pt idx="910">
                  <c:v>0.0987925356750823</c:v>
                </c:pt>
                <c:pt idx="911">
                  <c:v>0.0986842105263158</c:v>
                </c:pt>
                <c:pt idx="912">
                  <c:v>0.0985761226725082</c:v>
                </c:pt>
                <c:pt idx="913">
                  <c:v>0.0984682713347921</c:v>
                </c:pt>
                <c:pt idx="914">
                  <c:v>0.0983606557377049</c:v>
                </c:pt>
                <c:pt idx="915">
                  <c:v>0.0982532751091703</c:v>
                </c:pt>
                <c:pt idx="916">
                  <c:v>0.0981461286804798</c:v>
                </c:pt>
                <c:pt idx="917">
                  <c:v>0.0980392156862745</c:v>
                </c:pt>
                <c:pt idx="918">
                  <c:v>0.0979325353645266</c:v>
                </c:pt>
                <c:pt idx="919">
                  <c:v>0.0978260869565217</c:v>
                </c:pt>
                <c:pt idx="920">
                  <c:v>0.0977198697068404</c:v>
                </c:pt>
                <c:pt idx="921">
                  <c:v>0.0976138828633405</c:v>
                </c:pt>
                <c:pt idx="922">
                  <c:v>0.0975081256771397</c:v>
                </c:pt>
                <c:pt idx="923">
                  <c:v>0.0974025974025974</c:v>
                </c:pt>
                <c:pt idx="924">
                  <c:v>0.0972972972972973</c:v>
                </c:pt>
                <c:pt idx="925">
                  <c:v>0.0971922246220302</c:v>
                </c:pt>
                <c:pt idx="926">
                  <c:v>0.0970873786407767</c:v>
                </c:pt>
                <c:pt idx="927">
                  <c:v>0.0969827586206896</c:v>
                </c:pt>
                <c:pt idx="928">
                  <c:v>0.0968783638320775</c:v>
                </c:pt>
                <c:pt idx="929">
                  <c:v>0.0967741935483871</c:v>
                </c:pt>
                <c:pt idx="930">
                  <c:v>0.0966702470461869</c:v>
                </c:pt>
                <c:pt idx="931">
                  <c:v>0.0965665236051502</c:v>
                </c:pt>
                <c:pt idx="932">
                  <c:v>0.0964630225080386</c:v>
                </c:pt>
                <c:pt idx="933">
                  <c:v>0.0963597430406852</c:v>
                </c:pt>
                <c:pt idx="934">
                  <c:v>0.0962566844919786</c:v>
                </c:pt>
                <c:pt idx="935">
                  <c:v>0.0961538461538461</c:v>
                </c:pt>
                <c:pt idx="936">
                  <c:v>0.096051227321238</c:v>
                </c:pt>
                <c:pt idx="937">
                  <c:v>0.0959488272921109</c:v>
                </c:pt>
                <c:pt idx="938">
                  <c:v>0.0958466453674121</c:v>
                </c:pt>
                <c:pt idx="939">
                  <c:v>0.0957446808510638</c:v>
                </c:pt>
                <c:pt idx="940">
                  <c:v>0.0956429330499468</c:v>
                </c:pt>
                <c:pt idx="941">
                  <c:v>0.0955414012738853</c:v>
                </c:pt>
                <c:pt idx="942">
                  <c:v>0.0954400848356309</c:v>
                </c:pt>
                <c:pt idx="943">
                  <c:v>0.0953389830508474</c:v>
                </c:pt>
                <c:pt idx="944">
                  <c:v>0.0952380952380952</c:v>
                </c:pt>
                <c:pt idx="945">
                  <c:v>0.095137420718816</c:v>
                </c:pt>
                <c:pt idx="946">
                  <c:v>0.0950369588173178</c:v>
                </c:pt>
                <c:pt idx="947">
                  <c:v>0.0949367088607595</c:v>
                </c:pt>
                <c:pt idx="948">
                  <c:v>0.0948366701791359</c:v>
                </c:pt>
                <c:pt idx="949">
                  <c:v>0.0947368421052631</c:v>
                </c:pt>
                <c:pt idx="950">
                  <c:v>0.0946372239747634</c:v>
                </c:pt>
                <c:pt idx="951">
                  <c:v>0.0945378151260504</c:v>
                </c:pt>
                <c:pt idx="952">
                  <c:v>0.0944386149003148</c:v>
                </c:pt>
                <c:pt idx="953">
                  <c:v>0.0943396226415094</c:v>
                </c:pt>
                <c:pt idx="954">
                  <c:v>0.0942408376963351</c:v>
                </c:pt>
                <c:pt idx="955">
                  <c:v>0.0941422594142259</c:v>
                </c:pt>
                <c:pt idx="956">
                  <c:v>0.0940438871473354</c:v>
                </c:pt>
                <c:pt idx="957">
                  <c:v>0.0939457202505219</c:v>
                </c:pt>
                <c:pt idx="958">
                  <c:v>0.0938477580813347</c:v>
                </c:pt>
                <c:pt idx="959">
                  <c:v>0.09375</c:v>
                </c:pt>
                <c:pt idx="960">
                  <c:v>0.0936524453694068</c:v>
                </c:pt>
                <c:pt idx="961">
                  <c:v>0.0935550935550935</c:v>
                </c:pt>
                <c:pt idx="962">
                  <c:v>0.0934579439252336</c:v>
                </c:pt>
                <c:pt idx="963">
                  <c:v>0.0933609958506224</c:v>
                </c:pt>
                <c:pt idx="964">
                  <c:v>0.0932642487046632</c:v>
                </c:pt>
                <c:pt idx="965">
                  <c:v>0.093167701863354</c:v>
                </c:pt>
                <c:pt idx="966">
                  <c:v>0.093071354705274</c:v>
                </c:pt>
                <c:pt idx="967">
                  <c:v>0.0929752066115702</c:v>
                </c:pt>
                <c:pt idx="968">
                  <c:v>0.0928792569659443</c:v>
                </c:pt>
                <c:pt idx="969">
                  <c:v>0.0927835051546392</c:v>
                </c:pt>
                <c:pt idx="970">
                  <c:v>0.0926879505664263</c:v>
                </c:pt>
                <c:pt idx="971">
                  <c:v>0.0925925925925926</c:v>
                </c:pt>
                <c:pt idx="972">
                  <c:v>0.092497430626927</c:v>
                </c:pt>
                <c:pt idx="973">
                  <c:v>0.0924024640657084</c:v>
                </c:pt>
                <c:pt idx="974">
                  <c:v>0.0923076923076923</c:v>
                </c:pt>
                <c:pt idx="975">
                  <c:v>0.0922131147540983</c:v>
                </c:pt>
                <c:pt idx="976">
                  <c:v>0.0921187308085977</c:v>
                </c:pt>
                <c:pt idx="977">
                  <c:v>0.0920245398773006</c:v>
                </c:pt>
                <c:pt idx="978">
                  <c:v>0.0919305413687436</c:v>
                </c:pt>
                <c:pt idx="979">
                  <c:v>0.0918367346938775</c:v>
                </c:pt>
                <c:pt idx="980">
                  <c:v>0.091743119266055</c:v>
                </c:pt>
                <c:pt idx="981">
                  <c:v>0.0916496945010183</c:v>
                </c:pt>
                <c:pt idx="982">
                  <c:v>0.0915564598168871</c:v>
                </c:pt>
                <c:pt idx="983">
                  <c:v>0.0914634146341463</c:v>
                </c:pt>
                <c:pt idx="984">
                  <c:v>0.0913705583756345</c:v>
                </c:pt>
                <c:pt idx="985">
                  <c:v>0.0912778904665314</c:v>
                </c:pt>
                <c:pt idx="986">
                  <c:v>0.0911854103343465</c:v>
                </c:pt>
                <c:pt idx="987">
                  <c:v>0.0910931174089069</c:v>
                </c:pt>
                <c:pt idx="988">
                  <c:v>0.0910010111223458</c:v>
                </c:pt>
                <c:pt idx="989">
                  <c:v>0.0909090909090909</c:v>
                </c:pt>
              </c:numCache>
            </c:numRef>
          </c:val>
          <c:smooth val="0"/>
        </c:ser>
        <c:ser>
          <c:idx val="1"/>
          <c:order val="1"/>
          <c:tx>
            <c:v>Recall</c:v>
          </c:tx>
          <c:marker>
            <c:symbol val="none"/>
          </c:marker>
          <c:val>
            <c:numRef>
              <c:f>'Clust Analysis'!$J$1:$J$990</c:f>
              <c:numCache>
                <c:formatCode>General</c:formatCode>
                <c:ptCount val="990"/>
                <c:pt idx="0">
                  <c:v>0.0</c:v>
                </c:pt>
                <c:pt idx="1">
                  <c:v>0.0</c:v>
                </c:pt>
                <c:pt idx="2">
                  <c:v>0.0111111111111111</c:v>
                </c:pt>
                <c:pt idx="3">
                  <c:v>0.0222222222222222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  <c:pt idx="7">
                  <c:v>0.0333333333333333</c:v>
                </c:pt>
                <c:pt idx="8">
                  <c:v>0.0444444444444444</c:v>
                </c:pt>
                <c:pt idx="9">
                  <c:v>0.0444444444444444</c:v>
                </c:pt>
                <c:pt idx="10">
                  <c:v>0.0555555555555555</c:v>
                </c:pt>
                <c:pt idx="11">
                  <c:v>0.0666666666666667</c:v>
                </c:pt>
                <c:pt idx="12">
                  <c:v>0.0666666666666667</c:v>
                </c:pt>
                <c:pt idx="13">
                  <c:v>0.0777777777777778</c:v>
                </c:pt>
                <c:pt idx="14">
                  <c:v>0.0888888888888889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0.111111111111111</c:v>
                </c:pt>
                <c:pt idx="19">
                  <c:v>0.111111111111111</c:v>
                </c:pt>
                <c:pt idx="20">
                  <c:v>0.111111111111111</c:v>
                </c:pt>
                <c:pt idx="21">
                  <c:v>0.122222222222222</c:v>
                </c:pt>
                <c:pt idx="22">
                  <c:v>0.133333333333333</c:v>
                </c:pt>
                <c:pt idx="23">
                  <c:v>0.133333333333333</c:v>
                </c:pt>
                <c:pt idx="24">
                  <c:v>0.144444444444444</c:v>
                </c:pt>
                <c:pt idx="25">
                  <c:v>0.144444444444444</c:v>
                </c:pt>
                <c:pt idx="26">
                  <c:v>0.155555555555556</c:v>
                </c:pt>
                <c:pt idx="27">
                  <c:v>0.166666666666667</c:v>
                </c:pt>
                <c:pt idx="28">
                  <c:v>0.177777777777778</c:v>
                </c:pt>
                <c:pt idx="29">
                  <c:v>0.177777777777778</c:v>
                </c:pt>
                <c:pt idx="30">
                  <c:v>0.177777777777778</c:v>
                </c:pt>
                <c:pt idx="31">
                  <c:v>0.177777777777778</c:v>
                </c:pt>
                <c:pt idx="32">
                  <c:v>0.188888888888889</c:v>
                </c:pt>
                <c:pt idx="33">
                  <c:v>0.2</c:v>
                </c:pt>
                <c:pt idx="34">
                  <c:v>0.211111111111111</c:v>
                </c:pt>
                <c:pt idx="35">
                  <c:v>0.211111111111111</c:v>
                </c:pt>
                <c:pt idx="36">
                  <c:v>0.222222222222222</c:v>
                </c:pt>
                <c:pt idx="37">
                  <c:v>0.222222222222222</c:v>
                </c:pt>
                <c:pt idx="38">
                  <c:v>0.233333333333333</c:v>
                </c:pt>
                <c:pt idx="39">
                  <c:v>0.244444444444444</c:v>
                </c:pt>
                <c:pt idx="40">
                  <c:v>0.255555555555556</c:v>
                </c:pt>
                <c:pt idx="41">
                  <c:v>0.266666666666667</c:v>
                </c:pt>
                <c:pt idx="42">
                  <c:v>0.266666666666667</c:v>
                </c:pt>
                <c:pt idx="43">
                  <c:v>0.277777777777778</c:v>
                </c:pt>
                <c:pt idx="44">
                  <c:v>0.288888888888889</c:v>
                </c:pt>
                <c:pt idx="45">
                  <c:v>0.3</c:v>
                </c:pt>
                <c:pt idx="46">
                  <c:v>0.311111111111111</c:v>
                </c:pt>
                <c:pt idx="47">
                  <c:v>0.311111111111111</c:v>
                </c:pt>
                <c:pt idx="48">
                  <c:v>0.311111111111111</c:v>
                </c:pt>
                <c:pt idx="49">
                  <c:v>0.322222222222222</c:v>
                </c:pt>
                <c:pt idx="50">
                  <c:v>0.333333333333333</c:v>
                </c:pt>
                <c:pt idx="51">
                  <c:v>0.344444444444444</c:v>
                </c:pt>
                <c:pt idx="52">
                  <c:v>0.344444444444444</c:v>
                </c:pt>
                <c:pt idx="53">
                  <c:v>0.344444444444444</c:v>
                </c:pt>
                <c:pt idx="54">
                  <c:v>0.355555555555556</c:v>
                </c:pt>
                <c:pt idx="55">
                  <c:v>0.355555555555556</c:v>
                </c:pt>
                <c:pt idx="56">
                  <c:v>0.355555555555556</c:v>
                </c:pt>
                <c:pt idx="57">
                  <c:v>0.366666666666667</c:v>
                </c:pt>
                <c:pt idx="58">
                  <c:v>0.377777777777778</c:v>
                </c:pt>
                <c:pt idx="59">
                  <c:v>0.377777777777778</c:v>
                </c:pt>
                <c:pt idx="60">
                  <c:v>0.388888888888889</c:v>
                </c:pt>
                <c:pt idx="61">
                  <c:v>0.388888888888889</c:v>
                </c:pt>
                <c:pt idx="62">
                  <c:v>0.388888888888889</c:v>
                </c:pt>
                <c:pt idx="63">
                  <c:v>0.4</c:v>
                </c:pt>
                <c:pt idx="64">
                  <c:v>0.411111111111111</c:v>
                </c:pt>
                <c:pt idx="65">
                  <c:v>0.411111111111111</c:v>
                </c:pt>
                <c:pt idx="66">
                  <c:v>0.411111111111111</c:v>
                </c:pt>
                <c:pt idx="67">
                  <c:v>0.422222222222222</c:v>
                </c:pt>
                <c:pt idx="68">
                  <c:v>0.422222222222222</c:v>
                </c:pt>
                <c:pt idx="69">
                  <c:v>0.433333333333333</c:v>
                </c:pt>
                <c:pt idx="70">
                  <c:v>0.444444444444444</c:v>
                </c:pt>
                <c:pt idx="71">
                  <c:v>0.444444444444444</c:v>
                </c:pt>
                <c:pt idx="72">
                  <c:v>0.455555555555556</c:v>
                </c:pt>
                <c:pt idx="73">
                  <c:v>0.455555555555556</c:v>
                </c:pt>
                <c:pt idx="74">
                  <c:v>0.466666666666667</c:v>
                </c:pt>
                <c:pt idx="75">
                  <c:v>0.466666666666667</c:v>
                </c:pt>
                <c:pt idx="76">
                  <c:v>0.466666666666667</c:v>
                </c:pt>
                <c:pt idx="77">
                  <c:v>0.466666666666667</c:v>
                </c:pt>
                <c:pt idx="78">
                  <c:v>0.477777777777778</c:v>
                </c:pt>
                <c:pt idx="79">
                  <c:v>0.477777777777778</c:v>
                </c:pt>
                <c:pt idx="80">
                  <c:v>0.488888888888889</c:v>
                </c:pt>
                <c:pt idx="81">
                  <c:v>0.488888888888889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0.511111111111111</c:v>
                </c:pt>
                <c:pt idx="102">
                  <c:v>0.522222222222222</c:v>
                </c:pt>
                <c:pt idx="103">
                  <c:v>0.522222222222222</c:v>
                </c:pt>
                <c:pt idx="104">
                  <c:v>0.533333333333333</c:v>
                </c:pt>
                <c:pt idx="105">
                  <c:v>0.544444444444444</c:v>
                </c:pt>
                <c:pt idx="106">
                  <c:v>0.544444444444444</c:v>
                </c:pt>
                <c:pt idx="107">
                  <c:v>0.544444444444444</c:v>
                </c:pt>
                <c:pt idx="108">
                  <c:v>0.555555555555556</c:v>
                </c:pt>
                <c:pt idx="109">
                  <c:v>0.555555555555556</c:v>
                </c:pt>
                <c:pt idx="110">
                  <c:v>0.566666666666667</c:v>
                </c:pt>
                <c:pt idx="111">
                  <c:v>0.566666666666667</c:v>
                </c:pt>
                <c:pt idx="112">
                  <c:v>0.566666666666667</c:v>
                </c:pt>
                <c:pt idx="113">
                  <c:v>0.566666666666667</c:v>
                </c:pt>
                <c:pt idx="114">
                  <c:v>0.566666666666667</c:v>
                </c:pt>
                <c:pt idx="115">
                  <c:v>0.577777777777778</c:v>
                </c:pt>
                <c:pt idx="116">
                  <c:v>0.577777777777778</c:v>
                </c:pt>
                <c:pt idx="117">
                  <c:v>0.577777777777778</c:v>
                </c:pt>
                <c:pt idx="118">
                  <c:v>0.577777777777778</c:v>
                </c:pt>
                <c:pt idx="119">
                  <c:v>0.577777777777778</c:v>
                </c:pt>
                <c:pt idx="120">
                  <c:v>0.577777777777778</c:v>
                </c:pt>
                <c:pt idx="121">
                  <c:v>0.577777777777778</c:v>
                </c:pt>
                <c:pt idx="122">
                  <c:v>0.577777777777778</c:v>
                </c:pt>
                <c:pt idx="123">
                  <c:v>0.577777777777778</c:v>
                </c:pt>
                <c:pt idx="124">
                  <c:v>0.577777777777778</c:v>
                </c:pt>
                <c:pt idx="125">
                  <c:v>0.577777777777778</c:v>
                </c:pt>
                <c:pt idx="126">
                  <c:v>0.577777777777778</c:v>
                </c:pt>
                <c:pt idx="127">
                  <c:v>0.577777777777778</c:v>
                </c:pt>
                <c:pt idx="128">
                  <c:v>0.577777777777778</c:v>
                </c:pt>
                <c:pt idx="129">
                  <c:v>0.577777777777778</c:v>
                </c:pt>
                <c:pt idx="130">
                  <c:v>0.577777777777778</c:v>
                </c:pt>
                <c:pt idx="131">
                  <c:v>0.577777777777778</c:v>
                </c:pt>
                <c:pt idx="132">
                  <c:v>0.577777777777778</c:v>
                </c:pt>
                <c:pt idx="133">
                  <c:v>0.577777777777778</c:v>
                </c:pt>
                <c:pt idx="134">
                  <c:v>0.577777777777778</c:v>
                </c:pt>
                <c:pt idx="135">
                  <c:v>0.577777777777778</c:v>
                </c:pt>
                <c:pt idx="136">
                  <c:v>0.577777777777778</c:v>
                </c:pt>
                <c:pt idx="137">
                  <c:v>0.577777777777778</c:v>
                </c:pt>
                <c:pt idx="138">
                  <c:v>0.577777777777778</c:v>
                </c:pt>
                <c:pt idx="139">
                  <c:v>0.577777777777778</c:v>
                </c:pt>
                <c:pt idx="140">
                  <c:v>0.588888888888889</c:v>
                </c:pt>
                <c:pt idx="141">
                  <c:v>0.588888888888889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0.611111111111111</c:v>
                </c:pt>
                <c:pt idx="159">
                  <c:v>0.611111111111111</c:v>
                </c:pt>
                <c:pt idx="160">
                  <c:v>0.611111111111111</c:v>
                </c:pt>
                <c:pt idx="161">
                  <c:v>0.611111111111111</c:v>
                </c:pt>
                <c:pt idx="162">
                  <c:v>0.611111111111111</c:v>
                </c:pt>
                <c:pt idx="163">
                  <c:v>0.622222222222222</c:v>
                </c:pt>
                <c:pt idx="164">
                  <c:v>0.622222222222222</c:v>
                </c:pt>
                <c:pt idx="165">
                  <c:v>0.622222222222222</c:v>
                </c:pt>
                <c:pt idx="166">
                  <c:v>0.622222222222222</c:v>
                </c:pt>
                <c:pt idx="167">
                  <c:v>0.622222222222222</c:v>
                </c:pt>
                <c:pt idx="168">
                  <c:v>0.633333333333333</c:v>
                </c:pt>
                <c:pt idx="169">
                  <c:v>0.633333333333333</c:v>
                </c:pt>
                <c:pt idx="170">
                  <c:v>0.644444444444444</c:v>
                </c:pt>
                <c:pt idx="171">
                  <c:v>0.644444444444444</c:v>
                </c:pt>
                <c:pt idx="172">
                  <c:v>0.644444444444444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0.644444444444444</c:v>
                </c:pt>
                <c:pt idx="176">
                  <c:v>0.644444444444444</c:v>
                </c:pt>
                <c:pt idx="177">
                  <c:v>0.644444444444444</c:v>
                </c:pt>
                <c:pt idx="178">
                  <c:v>0.655555555555555</c:v>
                </c:pt>
                <c:pt idx="179">
                  <c:v>0.655555555555555</c:v>
                </c:pt>
                <c:pt idx="180">
                  <c:v>0.655555555555555</c:v>
                </c:pt>
                <c:pt idx="181">
                  <c:v>0.666666666666667</c:v>
                </c:pt>
                <c:pt idx="182">
                  <c:v>0.666666666666667</c:v>
                </c:pt>
                <c:pt idx="183">
                  <c:v>0.677777777777778</c:v>
                </c:pt>
                <c:pt idx="184">
                  <c:v>0.677777777777778</c:v>
                </c:pt>
                <c:pt idx="185">
                  <c:v>0.677777777777778</c:v>
                </c:pt>
                <c:pt idx="186">
                  <c:v>0.688888888888889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0.711111111111111</c:v>
                </c:pt>
                <c:pt idx="196">
                  <c:v>0.711111111111111</c:v>
                </c:pt>
                <c:pt idx="197">
                  <c:v>0.722222222222222</c:v>
                </c:pt>
                <c:pt idx="198">
                  <c:v>0.722222222222222</c:v>
                </c:pt>
                <c:pt idx="199">
                  <c:v>0.733333333333333</c:v>
                </c:pt>
                <c:pt idx="200">
                  <c:v>0.733333333333333</c:v>
                </c:pt>
                <c:pt idx="201">
                  <c:v>0.744444444444444</c:v>
                </c:pt>
                <c:pt idx="202">
                  <c:v>0.744444444444444</c:v>
                </c:pt>
                <c:pt idx="203">
                  <c:v>0.744444444444444</c:v>
                </c:pt>
                <c:pt idx="204">
                  <c:v>0.744444444444444</c:v>
                </c:pt>
                <c:pt idx="205">
                  <c:v>0.744444444444444</c:v>
                </c:pt>
                <c:pt idx="206">
                  <c:v>0.744444444444444</c:v>
                </c:pt>
                <c:pt idx="207">
                  <c:v>0.744444444444444</c:v>
                </c:pt>
                <c:pt idx="208">
                  <c:v>0.744444444444444</c:v>
                </c:pt>
                <c:pt idx="209">
                  <c:v>0.744444444444444</c:v>
                </c:pt>
                <c:pt idx="210">
                  <c:v>0.744444444444444</c:v>
                </c:pt>
                <c:pt idx="211">
                  <c:v>0.744444444444444</c:v>
                </c:pt>
                <c:pt idx="212">
                  <c:v>0.744444444444444</c:v>
                </c:pt>
                <c:pt idx="213">
                  <c:v>0.744444444444444</c:v>
                </c:pt>
                <c:pt idx="214">
                  <c:v>0.744444444444444</c:v>
                </c:pt>
                <c:pt idx="215">
                  <c:v>0.744444444444444</c:v>
                </c:pt>
                <c:pt idx="216">
                  <c:v>0.744444444444444</c:v>
                </c:pt>
                <c:pt idx="217">
                  <c:v>0.744444444444444</c:v>
                </c:pt>
                <c:pt idx="218">
                  <c:v>0.744444444444444</c:v>
                </c:pt>
                <c:pt idx="219">
                  <c:v>0.744444444444444</c:v>
                </c:pt>
                <c:pt idx="220">
                  <c:v>0.755555555555555</c:v>
                </c:pt>
                <c:pt idx="221">
                  <c:v>0.755555555555555</c:v>
                </c:pt>
                <c:pt idx="222">
                  <c:v>0.766666666666667</c:v>
                </c:pt>
                <c:pt idx="223">
                  <c:v>0.766666666666667</c:v>
                </c:pt>
                <c:pt idx="224">
                  <c:v>0.766666666666667</c:v>
                </c:pt>
                <c:pt idx="225">
                  <c:v>0.766666666666667</c:v>
                </c:pt>
                <c:pt idx="226">
                  <c:v>0.766666666666667</c:v>
                </c:pt>
                <c:pt idx="227">
                  <c:v>0.766666666666667</c:v>
                </c:pt>
                <c:pt idx="228">
                  <c:v>0.777777777777778</c:v>
                </c:pt>
                <c:pt idx="229">
                  <c:v>0.777777777777778</c:v>
                </c:pt>
                <c:pt idx="230">
                  <c:v>0.777777777777778</c:v>
                </c:pt>
                <c:pt idx="231">
                  <c:v>0.777777777777778</c:v>
                </c:pt>
                <c:pt idx="232">
                  <c:v>0.777777777777778</c:v>
                </c:pt>
                <c:pt idx="233">
                  <c:v>0.777777777777778</c:v>
                </c:pt>
                <c:pt idx="234">
                  <c:v>0.777777777777778</c:v>
                </c:pt>
                <c:pt idx="235">
                  <c:v>0.777777777777778</c:v>
                </c:pt>
                <c:pt idx="236">
                  <c:v>0.777777777777778</c:v>
                </c:pt>
                <c:pt idx="237">
                  <c:v>0.777777777777778</c:v>
                </c:pt>
                <c:pt idx="238">
                  <c:v>0.777777777777778</c:v>
                </c:pt>
                <c:pt idx="239">
                  <c:v>0.777777777777778</c:v>
                </c:pt>
                <c:pt idx="240">
                  <c:v>0.777777777777778</c:v>
                </c:pt>
                <c:pt idx="241">
                  <c:v>0.777777777777778</c:v>
                </c:pt>
                <c:pt idx="242">
                  <c:v>0.777777777777778</c:v>
                </c:pt>
                <c:pt idx="243">
                  <c:v>0.777777777777778</c:v>
                </c:pt>
                <c:pt idx="244">
                  <c:v>0.777777777777778</c:v>
                </c:pt>
                <c:pt idx="245">
                  <c:v>0.777777777777778</c:v>
                </c:pt>
                <c:pt idx="246">
                  <c:v>0.777777777777778</c:v>
                </c:pt>
                <c:pt idx="247">
                  <c:v>0.777777777777778</c:v>
                </c:pt>
                <c:pt idx="248">
                  <c:v>0.777777777777778</c:v>
                </c:pt>
                <c:pt idx="249">
                  <c:v>0.777777777777778</c:v>
                </c:pt>
                <c:pt idx="250">
                  <c:v>0.777777777777778</c:v>
                </c:pt>
                <c:pt idx="251">
                  <c:v>0.777777777777778</c:v>
                </c:pt>
                <c:pt idx="252">
                  <c:v>0.788888888888889</c:v>
                </c:pt>
                <c:pt idx="253">
                  <c:v>0.788888888888889</c:v>
                </c:pt>
                <c:pt idx="254">
                  <c:v>0.788888888888889</c:v>
                </c:pt>
                <c:pt idx="255">
                  <c:v>0.788888888888889</c:v>
                </c:pt>
                <c:pt idx="256">
                  <c:v>0.788888888888889</c:v>
                </c:pt>
                <c:pt idx="257">
                  <c:v>0.788888888888889</c:v>
                </c:pt>
                <c:pt idx="258">
                  <c:v>0.788888888888889</c:v>
                </c:pt>
                <c:pt idx="259">
                  <c:v>0.788888888888889</c:v>
                </c:pt>
                <c:pt idx="260">
                  <c:v>0.788888888888889</c:v>
                </c:pt>
                <c:pt idx="261">
                  <c:v>0.788888888888889</c:v>
                </c:pt>
                <c:pt idx="262">
                  <c:v>0.788888888888889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0.811111111111111</c:v>
                </c:pt>
                <c:pt idx="272">
                  <c:v>0.811111111111111</c:v>
                </c:pt>
                <c:pt idx="273">
                  <c:v>0.811111111111111</c:v>
                </c:pt>
                <c:pt idx="274">
                  <c:v>0.811111111111111</c:v>
                </c:pt>
                <c:pt idx="275">
                  <c:v>0.811111111111111</c:v>
                </c:pt>
                <c:pt idx="276">
                  <c:v>0.822222222222222</c:v>
                </c:pt>
                <c:pt idx="277">
                  <c:v>0.822222222222222</c:v>
                </c:pt>
                <c:pt idx="278">
                  <c:v>0.822222222222222</c:v>
                </c:pt>
                <c:pt idx="279">
                  <c:v>0.822222222222222</c:v>
                </c:pt>
                <c:pt idx="280">
                  <c:v>0.822222222222222</c:v>
                </c:pt>
                <c:pt idx="281">
                  <c:v>0.822222222222222</c:v>
                </c:pt>
                <c:pt idx="282">
                  <c:v>0.822222222222222</c:v>
                </c:pt>
                <c:pt idx="283">
                  <c:v>0.822222222222222</c:v>
                </c:pt>
                <c:pt idx="284">
                  <c:v>0.822222222222222</c:v>
                </c:pt>
                <c:pt idx="285">
                  <c:v>0.822222222222222</c:v>
                </c:pt>
                <c:pt idx="286">
                  <c:v>0.822222222222222</c:v>
                </c:pt>
                <c:pt idx="287">
                  <c:v>0.822222222222222</c:v>
                </c:pt>
                <c:pt idx="288">
                  <c:v>0.822222222222222</c:v>
                </c:pt>
                <c:pt idx="289">
                  <c:v>0.822222222222222</c:v>
                </c:pt>
                <c:pt idx="290">
                  <c:v>0.822222222222222</c:v>
                </c:pt>
                <c:pt idx="291">
                  <c:v>0.822222222222222</c:v>
                </c:pt>
                <c:pt idx="292">
                  <c:v>0.833333333333333</c:v>
                </c:pt>
                <c:pt idx="293">
                  <c:v>0.833333333333333</c:v>
                </c:pt>
                <c:pt idx="294">
                  <c:v>0.833333333333333</c:v>
                </c:pt>
                <c:pt idx="295">
                  <c:v>0.833333333333333</c:v>
                </c:pt>
                <c:pt idx="296">
                  <c:v>0.833333333333333</c:v>
                </c:pt>
                <c:pt idx="297">
                  <c:v>0.833333333333333</c:v>
                </c:pt>
                <c:pt idx="298">
                  <c:v>0.833333333333333</c:v>
                </c:pt>
                <c:pt idx="299">
                  <c:v>0.833333333333333</c:v>
                </c:pt>
                <c:pt idx="300">
                  <c:v>0.833333333333333</c:v>
                </c:pt>
                <c:pt idx="301">
                  <c:v>0.833333333333333</c:v>
                </c:pt>
                <c:pt idx="302">
                  <c:v>0.833333333333333</c:v>
                </c:pt>
                <c:pt idx="303">
                  <c:v>0.833333333333333</c:v>
                </c:pt>
                <c:pt idx="304">
                  <c:v>0.833333333333333</c:v>
                </c:pt>
                <c:pt idx="305">
                  <c:v>0.833333333333333</c:v>
                </c:pt>
                <c:pt idx="306">
                  <c:v>0.833333333333333</c:v>
                </c:pt>
                <c:pt idx="307">
                  <c:v>0.833333333333333</c:v>
                </c:pt>
                <c:pt idx="308">
                  <c:v>0.833333333333333</c:v>
                </c:pt>
                <c:pt idx="309">
                  <c:v>0.833333333333333</c:v>
                </c:pt>
                <c:pt idx="310">
                  <c:v>0.833333333333333</c:v>
                </c:pt>
                <c:pt idx="311">
                  <c:v>0.833333333333333</c:v>
                </c:pt>
                <c:pt idx="312">
                  <c:v>0.833333333333333</c:v>
                </c:pt>
                <c:pt idx="313">
                  <c:v>0.833333333333333</c:v>
                </c:pt>
                <c:pt idx="314">
                  <c:v>0.833333333333333</c:v>
                </c:pt>
                <c:pt idx="315">
                  <c:v>0.833333333333333</c:v>
                </c:pt>
                <c:pt idx="316">
                  <c:v>0.833333333333333</c:v>
                </c:pt>
                <c:pt idx="317">
                  <c:v>0.833333333333333</c:v>
                </c:pt>
                <c:pt idx="318">
                  <c:v>0.833333333333333</c:v>
                </c:pt>
                <c:pt idx="319">
                  <c:v>0.833333333333333</c:v>
                </c:pt>
                <c:pt idx="320">
                  <c:v>0.833333333333333</c:v>
                </c:pt>
                <c:pt idx="321">
                  <c:v>0.833333333333333</c:v>
                </c:pt>
                <c:pt idx="322">
                  <c:v>0.833333333333333</c:v>
                </c:pt>
                <c:pt idx="323">
                  <c:v>0.833333333333333</c:v>
                </c:pt>
                <c:pt idx="324">
                  <c:v>0.833333333333333</c:v>
                </c:pt>
                <c:pt idx="325">
                  <c:v>0.833333333333333</c:v>
                </c:pt>
                <c:pt idx="326">
                  <c:v>0.833333333333333</c:v>
                </c:pt>
                <c:pt idx="327">
                  <c:v>0.844444444444444</c:v>
                </c:pt>
                <c:pt idx="328">
                  <c:v>0.844444444444444</c:v>
                </c:pt>
                <c:pt idx="329">
                  <c:v>0.844444444444444</c:v>
                </c:pt>
                <c:pt idx="330">
                  <c:v>0.844444444444444</c:v>
                </c:pt>
                <c:pt idx="331">
                  <c:v>0.844444444444444</c:v>
                </c:pt>
                <c:pt idx="332">
                  <c:v>0.855555555555555</c:v>
                </c:pt>
                <c:pt idx="333">
                  <c:v>0.855555555555555</c:v>
                </c:pt>
                <c:pt idx="334">
                  <c:v>0.855555555555555</c:v>
                </c:pt>
                <c:pt idx="335">
                  <c:v>0.855555555555555</c:v>
                </c:pt>
                <c:pt idx="336">
                  <c:v>0.855555555555555</c:v>
                </c:pt>
                <c:pt idx="337">
                  <c:v>0.855555555555555</c:v>
                </c:pt>
                <c:pt idx="338">
                  <c:v>0.855555555555555</c:v>
                </c:pt>
                <c:pt idx="339">
                  <c:v>0.855555555555555</c:v>
                </c:pt>
                <c:pt idx="340">
                  <c:v>0.855555555555555</c:v>
                </c:pt>
                <c:pt idx="341">
                  <c:v>0.855555555555555</c:v>
                </c:pt>
                <c:pt idx="342">
                  <c:v>0.866666666666667</c:v>
                </c:pt>
                <c:pt idx="343">
                  <c:v>0.866666666666667</c:v>
                </c:pt>
                <c:pt idx="344">
                  <c:v>0.866666666666667</c:v>
                </c:pt>
                <c:pt idx="345">
                  <c:v>0.866666666666667</c:v>
                </c:pt>
                <c:pt idx="346">
                  <c:v>0.866666666666667</c:v>
                </c:pt>
                <c:pt idx="347">
                  <c:v>0.866666666666667</c:v>
                </c:pt>
                <c:pt idx="348">
                  <c:v>0.866666666666667</c:v>
                </c:pt>
                <c:pt idx="349">
                  <c:v>0.866666666666667</c:v>
                </c:pt>
                <c:pt idx="350">
                  <c:v>0.866666666666667</c:v>
                </c:pt>
                <c:pt idx="351">
                  <c:v>0.866666666666667</c:v>
                </c:pt>
                <c:pt idx="352">
                  <c:v>0.866666666666667</c:v>
                </c:pt>
                <c:pt idx="353">
                  <c:v>0.877777777777778</c:v>
                </c:pt>
                <c:pt idx="354">
                  <c:v>0.877777777777778</c:v>
                </c:pt>
                <c:pt idx="355">
                  <c:v>0.877777777777778</c:v>
                </c:pt>
                <c:pt idx="356">
                  <c:v>0.877777777777778</c:v>
                </c:pt>
                <c:pt idx="357">
                  <c:v>0.877777777777778</c:v>
                </c:pt>
                <c:pt idx="358">
                  <c:v>0.877777777777778</c:v>
                </c:pt>
                <c:pt idx="359">
                  <c:v>0.877777777777778</c:v>
                </c:pt>
                <c:pt idx="360">
                  <c:v>0.877777777777778</c:v>
                </c:pt>
                <c:pt idx="361">
                  <c:v>0.877777777777778</c:v>
                </c:pt>
                <c:pt idx="362">
                  <c:v>0.877777777777778</c:v>
                </c:pt>
                <c:pt idx="363">
                  <c:v>0.877777777777778</c:v>
                </c:pt>
                <c:pt idx="364">
                  <c:v>0.877777777777778</c:v>
                </c:pt>
                <c:pt idx="365">
                  <c:v>0.877777777777778</c:v>
                </c:pt>
                <c:pt idx="366">
                  <c:v>0.877777777777778</c:v>
                </c:pt>
                <c:pt idx="367">
                  <c:v>0.877777777777778</c:v>
                </c:pt>
                <c:pt idx="368">
                  <c:v>0.877777777777778</c:v>
                </c:pt>
                <c:pt idx="369">
                  <c:v>0.877777777777778</c:v>
                </c:pt>
                <c:pt idx="370">
                  <c:v>0.877777777777778</c:v>
                </c:pt>
                <c:pt idx="371">
                  <c:v>0.877777777777778</c:v>
                </c:pt>
                <c:pt idx="372">
                  <c:v>0.877777777777778</c:v>
                </c:pt>
                <c:pt idx="373">
                  <c:v>0.877777777777778</c:v>
                </c:pt>
                <c:pt idx="374">
                  <c:v>0.877777777777778</c:v>
                </c:pt>
                <c:pt idx="375">
                  <c:v>0.877777777777778</c:v>
                </c:pt>
                <c:pt idx="376">
                  <c:v>0.877777777777778</c:v>
                </c:pt>
                <c:pt idx="377">
                  <c:v>0.877777777777778</c:v>
                </c:pt>
                <c:pt idx="378">
                  <c:v>0.877777777777778</c:v>
                </c:pt>
                <c:pt idx="379">
                  <c:v>0.888888888888889</c:v>
                </c:pt>
                <c:pt idx="380">
                  <c:v>0.888888888888889</c:v>
                </c:pt>
                <c:pt idx="381">
                  <c:v>0.888888888888889</c:v>
                </c:pt>
                <c:pt idx="382">
                  <c:v>0.888888888888889</c:v>
                </c:pt>
                <c:pt idx="383">
                  <c:v>0.888888888888889</c:v>
                </c:pt>
                <c:pt idx="384">
                  <c:v>0.888888888888889</c:v>
                </c:pt>
                <c:pt idx="385">
                  <c:v>0.888888888888889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0.911111111111111</c:v>
                </c:pt>
                <c:pt idx="394">
                  <c:v>0.911111111111111</c:v>
                </c:pt>
                <c:pt idx="395">
                  <c:v>0.911111111111111</c:v>
                </c:pt>
                <c:pt idx="396">
                  <c:v>0.911111111111111</c:v>
                </c:pt>
                <c:pt idx="397">
                  <c:v>0.911111111111111</c:v>
                </c:pt>
                <c:pt idx="398">
                  <c:v>0.911111111111111</c:v>
                </c:pt>
                <c:pt idx="399">
                  <c:v>0.911111111111111</c:v>
                </c:pt>
                <c:pt idx="400">
                  <c:v>0.911111111111111</c:v>
                </c:pt>
                <c:pt idx="401">
                  <c:v>0.911111111111111</c:v>
                </c:pt>
                <c:pt idx="402">
                  <c:v>0.911111111111111</c:v>
                </c:pt>
                <c:pt idx="403">
                  <c:v>0.911111111111111</c:v>
                </c:pt>
                <c:pt idx="404">
                  <c:v>0.911111111111111</c:v>
                </c:pt>
                <c:pt idx="405">
                  <c:v>0.911111111111111</c:v>
                </c:pt>
                <c:pt idx="406">
                  <c:v>0.911111111111111</c:v>
                </c:pt>
                <c:pt idx="407">
                  <c:v>0.911111111111111</c:v>
                </c:pt>
                <c:pt idx="408">
                  <c:v>0.911111111111111</c:v>
                </c:pt>
                <c:pt idx="409">
                  <c:v>0.911111111111111</c:v>
                </c:pt>
                <c:pt idx="410">
                  <c:v>0.911111111111111</c:v>
                </c:pt>
                <c:pt idx="411">
                  <c:v>0.911111111111111</c:v>
                </c:pt>
                <c:pt idx="412">
                  <c:v>0.911111111111111</c:v>
                </c:pt>
                <c:pt idx="413">
                  <c:v>0.911111111111111</c:v>
                </c:pt>
                <c:pt idx="414">
                  <c:v>0.911111111111111</c:v>
                </c:pt>
                <c:pt idx="415">
                  <c:v>0.911111111111111</c:v>
                </c:pt>
                <c:pt idx="416">
                  <c:v>0.911111111111111</c:v>
                </c:pt>
                <c:pt idx="417">
                  <c:v>0.911111111111111</c:v>
                </c:pt>
                <c:pt idx="418">
                  <c:v>0.911111111111111</c:v>
                </c:pt>
                <c:pt idx="419">
                  <c:v>0.922222222222222</c:v>
                </c:pt>
                <c:pt idx="420">
                  <c:v>0.922222222222222</c:v>
                </c:pt>
                <c:pt idx="421">
                  <c:v>0.922222222222222</c:v>
                </c:pt>
                <c:pt idx="422">
                  <c:v>0.922222222222222</c:v>
                </c:pt>
                <c:pt idx="423">
                  <c:v>0.922222222222222</c:v>
                </c:pt>
                <c:pt idx="424">
                  <c:v>0.922222222222222</c:v>
                </c:pt>
                <c:pt idx="425">
                  <c:v>0.922222222222222</c:v>
                </c:pt>
                <c:pt idx="426">
                  <c:v>0.922222222222222</c:v>
                </c:pt>
                <c:pt idx="427">
                  <c:v>0.922222222222222</c:v>
                </c:pt>
                <c:pt idx="428">
                  <c:v>0.922222222222222</c:v>
                </c:pt>
                <c:pt idx="429">
                  <c:v>0.922222222222222</c:v>
                </c:pt>
                <c:pt idx="430">
                  <c:v>0.922222222222222</c:v>
                </c:pt>
                <c:pt idx="431">
                  <c:v>0.922222222222222</c:v>
                </c:pt>
                <c:pt idx="432">
                  <c:v>0.922222222222222</c:v>
                </c:pt>
                <c:pt idx="433">
                  <c:v>0.922222222222222</c:v>
                </c:pt>
                <c:pt idx="434">
                  <c:v>0.922222222222222</c:v>
                </c:pt>
                <c:pt idx="435">
                  <c:v>0.922222222222222</c:v>
                </c:pt>
                <c:pt idx="436">
                  <c:v>0.922222222222222</c:v>
                </c:pt>
                <c:pt idx="437">
                  <c:v>0.922222222222222</c:v>
                </c:pt>
                <c:pt idx="438">
                  <c:v>0.922222222222222</c:v>
                </c:pt>
                <c:pt idx="439">
                  <c:v>0.922222222222222</c:v>
                </c:pt>
                <c:pt idx="440">
                  <c:v>0.922222222222222</c:v>
                </c:pt>
                <c:pt idx="441">
                  <c:v>0.922222222222222</c:v>
                </c:pt>
                <c:pt idx="442">
                  <c:v>0.922222222222222</c:v>
                </c:pt>
                <c:pt idx="443">
                  <c:v>0.922222222222222</c:v>
                </c:pt>
                <c:pt idx="444">
                  <c:v>0.922222222222222</c:v>
                </c:pt>
                <c:pt idx="445">
                  <c:v>0.922222222222222</c:v>
                </c:pt>
                <c:pt idx="446">
                  <c:v>0.922222222222222</c:v>
                </c:pt>
                <c:pt idx="447">
                  <c:v>0.922222222222222</c:v>
                </c:pt>
                <c:pt idx="448">
                  <c:v>0.922222222222222</c:v>
                </c:pt>
                <c:pt idx="449">
                  <c:v>0.922222222222222</c:v>
                </c:pt>
                <c:pt idx="450">
                  <c:v>0.922222222222222</c:v>
                </c:pt>
                <c:pt idx="451">
                  <c:v>0.922222222222222</c:v>
                </c:pt>
                <c:pt idx="452">
                  <c:v>0.922222222222222</c:v>
                </c:pt>
                <c:pt idx="453">
                  <c:v>0.933333333333333</c:v>
                </c:pt>
                <c:pt idx="454">
                  <c:v>0.933333333333333</c:v>
                </c:pt>
                <c:pt idx="455">
                  <c:v>0.933333333333333</c:v>
                </c:pt>
                <c:pt idx="456">
                  <c:v>0.933333333333333</c:v>
                </c:pt>
                <c:pt idx="457">
                  <c:v>0.933333333333333</c:v>
                </c:pt>
                <c:pt idx="458">
                  <c:v>0.933333333333333</c:v>
                </c:pt>
                <c:pt idx="459">
                  <c:v>0.933333333333333</c:v>
                </c:pt>
                <c:pt idx="460">
                  <c:v>0.933333333333333</c:v>
                </c:pt>
                <c:pt idx="461">
                  <c:v>0.933333333333333</c:v>
                </c:pt>
                <c:pt idx="462">
                  <c:v>0.933333333333333</c:v>
                </c:pt>
                <c:pt idx="463">
                  <c:v>0.933333333333333</c:v>
                </c:pt>
                <c:pt idx="464">
                  <c:v>0.933333333333333</c:v>
                </c:pt>
                <c:pt idx="465">
                  <c:v>0.933333333333333</c:v>
                </c:pt>
                <c:pt idx="466">
                  <c:v>0.933333333333333</c:v>
                </c:pt>
                <c:pt idx="467">
                  <c:v>0.933333333333333</c:v>
                </c:pt>
                <c:pt idx="468">
                  <c:v>0.933333333333333</c:v>
                </c:pt>
                <c:pt idx="469">
                  <c:v>0.933333333333333</c:v>
                </c:pt>
                <c:pt idx="470">
                  <c:v>0.933333333333333</c:v>
                </c:pt>
                <c:pt idx="471">
                  <c:v>0.933333333333333</c:v>
                </c:pt>
                <c:pt idx="472">
                  <c:v>0.933333333333333</c:v>
                </c:pt>
                <c:pt idx="473">
                  <c:v>0.933333333333333</c:v>
                </c:pt>
                <c:pt idx="474">
                  <c:v>0.933333333333333</c:v>
                </c:pt>
                <c:pt idx="475">
                  <c:v>0.933333333333333</c:v>
                </c:pt>
                <c:pt idx="476">
                  <c:v>0.933333333333333</c:v>
                </c:pt>
                <c:pt idx="477">
                  <c:v>0.933333333333333</c:v>
                </c:pt>
                <c:pt idx="478">
                  <c:v>0.933333333333333</c:v>
                </c:pt>
                <c:pt idx="479">
                  <c:v>0.933333333333333</c:v>
                </c:pt>
                <c:pt idx="480">
                  <c:v>0.933333333333333</c:v>
                </c:pt>
                <c:pt idx="481">
                  <c:v>0.933333333333333</c:v>
                </c:pt>
                <c:pt idx="482">
                  <c:v>0.933333333333333</c:v>
                </c:pt>
                <c:pt idx="483">
                  <c:v>0.933333333333333</c:v>
                </c:pt>
                <c:pt idx="484">
                  <c:v>0.933333333333333</c:v>
                </c:pt>
                <c:pt idx="485">
                  <c:v>0.933333333333333</c:v>
                </c:pt>
                <c:pt idx="486">
                  <c:v>0.933333333333333</c:v>
                </c:pt>
                <c:pt idx="487">
                  <c:v>0.933333333333333</c:v>
                </c:pt>
                <c:pt idx="488">
                  <c:v>0.933333333333333</c:v>
                </c:pt>
                <c:pt idx="489">
                  <c:v>0.933333333333333</c:v>
                </c:pt>
                <c:pt idx="490">
                  <c:v>0.933333333333333</c:v>
                </c:pt>
                <c:pt idx="491">
                  <c:v>0.933333333333333</c:v>
                </c:pt>
                <c:pt idx="492">
                  <c:v>0.933333333333333</c:v>
                </c:pt>
                <c:pt idx="493">
                  <c:v>0.933333333333333</c:v>
                </c:pt>
                <c:pt idx="494">
                  <c:v>0.933333333333333</c:v>
                </c:pt>
                <c:pt idx="495">
                  <c:v>0.933333333333333</c:v>
                </c:pt>
                <c:pt idx="496">
                  <c:v>0.933333333333333</c:v>
                </c:pt>
                <c:pt idx="497">
                  <c:v>0.933333333333333</c:v>
                </c:pt>
                <c:pt idx="498">
                  <c:v>0.933333333333333</c:v>
                </c:pt>
                <c:pt idx="499">
                  <c:v>0.933333333333333</c:v>
                </c:pt>
                <c:pt idx="500">
                  <c:v>0.933333333333333</c:v>
                </c:pt>
                <c:pt idx="501">
                  <c:v>0.944444444444444</c:v>
                </c:pt>
                <c:pt idx="502">
                  <c:v>0.944444444444444</c:v>
                </c:pt>
                <c:pt idx="503">
                  <c:v>0.944444444444444</c:v>
                </c:pt>
                <c:pt idx="504">
                  <c:v>0.944444444444444</c:v>
                </c:pt>
                <c:pt idx="505">
                  <c:v>0.944444444444444</c:v>
                </c:pt>
                <c:pt idx="506">
                  <c:v>0.944444444444444</c:v>
                </c:pt>
                <c:pt idx="507">
                  <c:v>0.944444444444444</c:v>
                </c:pt>
                <c:pt idx="508">
                  <c:v>0.944444444444444</c:v>
                </c:pt>
                <c:pt idx="509">
                  <c:v>0.944444444444444</c:v>
                </c:pt>
                <c:pt idx="510">
                  <c:v>0.944444444444444</c:v>
                </c:pt>
                <c:pt idx="511">
                  <c:v>0.944444444444444</c:v>
                </c:pt>
                <c:pt idx="512">
                  <c:v>0.944444444444444</c:v>
                </c:pt>
                <c:pt idx="513">
                  <c:v>0.944444444444444</c:v>
                </c:pt>
                <c:pt idx="514">
                  <c:v>0.944444444444444</c:v>
                </c:pt>
                <c:pt idx="515">
                  <c:v>0.944444444444444</c:v>
                </c:pt>
                <c:pt idx="516">
                  <c:v>0.944444444444444</c:v>
                </c:pt>
                <c:pt idx="517">
                  <c:v>0.944444444444444</c:v>
                </c:pt>
                <c:pt idx="518">
                  <c:v>0.944444444444444</c:v>
                </c:pt>
                <c:pt idx="519">
                  <c:v>0.944444444444444</c:v>
                </c:pt>
                <c:pt idx="520">
                  <c:v>0.944444444444444</c:v>
                </c:pt>
                <c:pt idx="521">
                  <c:v>0.944444444444444</c:v>
                </c:pt>
                <c:pt idx="522">
                  <c:v>0.944444444444444</c:v>
                </c:pt>
                <c:pt idx="523">
                  <c:v>0.955555555555556</c:v>
                </c:pt>
                <c:pt idx="524">
                  <c:v>0.955555555555556</c:v>
                </c:pt>
                <c:pt idx="525">
                  <c:v>0.955555555555556</c:v>
                </c:pt>
                <c:pt idx="526">
                  <c:v>0.955555555555556</c:v>
                </c:pt>
                <c:pt idx="527">
                  <c:v>0.966666666666667</c:v>
                </c:pt>
                <c:pt idx="528">
                  <c:v>0.966666666666667</c:v>
                </c:pt>
                <c:pt idx="529">
                  <c:v>0.966666666666667</c:v>
                </c:pt>
                <c:pt idx="530">
                  <c:v>0.966666666666667</c:v>
                </c:pt>
                <c:pt idx="531">
                  <c:v>0.966666666666667</c:v>
                </c:pt>
                <c:pt idx="532">
                  <c:v>0.966666666666667</c:v>
                </c:pt>
                <c:pt idx="533">
                  <c:v>0.966666666666667</c:v>
                </c:pt>
                <c:pt idx="534">
                  <c:v>0.966666666666667</c:v>
                </c:pt>
                <c:pt idx="535">
                  <c:v>0.966666666666667</c:v>
                </c:pt>
                <c:pt idx="536">
                  <c:v>0.966666666666667</c:v>
                </c:pt>
                <c:pt idx="537">
                  <c:v>0.966666666666667</c:v>
                </c:pt>
                <c:pt idx="538">
                  <c:v>0.966666666666667</c:v>
                </c:pt>
                <c:pt idx="539">
                  <c:v>0.966666666666667</c:v>
                </c:pt>
                <c:pt idx="540">
                  <c:v>0.966666666666667</c:v>
                </c:pt>
                <c:pt idx="541">
                  <c:v>0.966666666666667</c:v>
                </c:pt>
                <c:pt idx="542">
                  <c:v>0.966666666666667</c:v>
                </c:pt>
                <c:pt idx="543">
                  <c:v>0.966666666666667</c:v>
                </c:pt>
                <c:pt idx="544">
                  <c:v>0.966666666666667</c:v>
                </c:pt>
                <c:pt idx="545">
                  <c:v>0.977777777777778</c:v>
                </c:pt>
                <c:pt idx="546">
                  <c:v>0.977777777777778</c:v>
                </c:pt>
                <c:pt idx="547">
                  <c:v>0.977777777777778</c:v>
                </c:pt>
                <c:pt idx="548">
                  <c:v>0.977777777777778</c:v>
                </c:pt>
                <c:pt idx="549">
                  <c:v>0.977777777777778</c:v>
                </c:pt>
                <c:pt idx="550">
                  <c:v>0.977777777777778</c:v>
                </c:pt>
                <c:pt idx="551">
                  <c:v>0.977777777777778</c:v>
                </c:pt>
                <c:pt idx="552">
                  <c:v>0.977777777777778</c:v>
                </c:pt>
                <c:pt idx="553">
                  <c:v>0.977777777777778</c:v>
                </c:pt>
                <c:pt idx="554">
                  <c:v>0.977777777777778</c:v>
                </c:pt>
                <c:pt idx="555">
                  <c:v>0.977777777777778</c:v>
                </c:pt>
                <c:pt idx="556">
                  <c:v>0.977777777777778</c:v>
                </c:pt>
                <c:pt idx="557">
                  <c:v>0.977777777777778</c:v>
                </c:pt>
                <c:pt idx="558">
                  <c:v>0.977777777777778</c:v>
                </c:pt>
                <c:pt idx="559">
                  <c:v>0.977777777777778</c:v>
                </c:pt>
                <c:pt idx="560">
                  <c:v>0.977777777777778</c:v>
                </c:pt>
                <c:pt idx="561">
                  <c:v>0.977777777777778</c:v>
                </c:pt>
                <c:pt idx="562">
                  <c:v>0.977777777777778</c:v>
                </c:pt>
                <c:pt idx="563">
                  <c:v>0.977777777777778</c:v>
                </c:pt>
                <c:pt idx="564">
                  <c:v>0.977777777777778</c:v>
                </c:pt>
                <c:pt idx="565">
                  <c:v>0.977777777777778</c:v>
                </c:pt>
                <c:pt idx="566">
                  <c:v>0.977777777777778</c:v>
                </c:pt>
                <c:pt idx="567">
                  <c:v>0.977777777777778</c:v>
                </c:pt>
                <c:pt idx="568">
                  <c:v>0.977777777777778</c:v>
                </c:pt>
                <c:pt idx="569">
                  <c:v>0.977777777777778</c:v>
                </c:pt>
                <c:pt idx="570">
                  <c:v>0.977777777777778</c:v>
                </c:pt>
                <c:pt idx="571">
                  <c:v>0.977777777777778</c:v>
                </c:pt>
                <c:pt idx="572">
                  <c:v>0.977777777777778</c:v>
                </c:pt>
                <c:pt idx="573">
                  <c:v>0.977777777777778</c:v>
                </c:pt>
                <c:pt idx="574">
                  <c:v>0.977777777777778</c:v>
                </c:pt>
                <c:pt idx="575">
                  <c:v>0.977777777777778</c:v>
                </c:pt>
                <c:pt idx="576">
                  <c:v>0.977777777777778</c:v>
                </c:pt>
                <c:pt idx="577">
                  <c:v>0.977777777777778</c:v>
                </c:pt>
                <c:pt idx="578">
                  <c:v>0.977777777777778</c:v>
                </c:pt>
                <c:pt idx="579">
                  <c:v>0.977777777777778</c:v>
                </c:pt>
                <c:pt idx="580">
                  <c:v>0.977777777777778</c:v>
                </c:pt>
                <c:pt idx="581">
                  <c:v>0.977777777777778</c:v>
                </c:pt>
                <c:pt idx="582">
                  <c:v>0.977777777777778</c:v>
                </c:pt>
                <c:pt idx="583">
                  <c:v>0.977777777777778</c:v>
                </c:pt>
                <c:pt idx="584">
                  <c:v>0.977777777777778</c:v>
                </c:pt>
                <c:pt idx="585">
                  <c:v>0.977777777777778</c:v>
                </c:pt>
                <c:pt idx="586">
                  <c:v>0.977777777777778</c:v>
                </c:pt>
                <c:pt idx="587">
                  <c:v>0.977777777777778</c:v>
                </c:pt>
                <c:pt idx="588">
                  <c:v>0.977777777777778</c:v>
                </c:pt>
                <c:pt idx="589">
                  <c:v>0.977777777777778</c:v>
                </c:pt>
                <c:pt idx="590">
                  <c:v>0.977777777777778</c:v>
                </c:pt>
                <c:pt idx="591">
                  <c:v>0.977777777777778</c:v>
                </c:pt>
                <c:pt idx="592">
                  <c:v>0.977777777777778</c:v>
                </c:pt>
                <c:pt idx="593">
                  <c:v>0.977777777777778</c:v>
                </c:pt>
                <c:pt idx="594">
                  <c:v>0.977777777777778</c:v>
                </c:pt>
                <c:pt idx="595">
                  <c:v>0.977777777777778</c:v>
                </c:pt>
                <c:pt idx="596">
                  <c:v>0.977777777777778</c:v>
                </c:pt>
                <c:pt idx="597">
                  <c:v>0.977777777777778</c:v>
                </c:pt>
                <c:pt idx="598">
                  <c:v>0.977777777777778</c:v>
                </c:pt>
                <c:pt idx="599">
                  <c:v>0.977777777777778</c:v>
                </c:pt>
                <c:pt idx="600">
                  <c:v>0.977777777777778</c:v>
                </c:pt>
                <c:pt idx="601">
                  <c:v>0.977777777777778</c:v>
                </c:pt>
                <c:pt idx="602">
                  <c:v>0.977777777777778</c:v>
                </c:pt>
                <c:pt idx="603">
                  <c:v>0.977777777777778</c:v>
                </c:pt>
                <c:pt idx="604">
                  <c:v>0.977777777777778</c:v>
                </c:pt>
                <c:pt idx="605">
                  <c:v>0.977777777777778</c:v>
                </c:pt>
                <c:pt idx="606">
                  <c:v>0.977777777777778</c:v>
                </c:pt>
                <c:pt idx="607">
                  <c:v>0.977777777777778</c:v>
                </c:pt>
                <c:pt idx="608">
                  <c:v>0.977777777777778</c:v>
                </c:pt>
                <c:pt idx="609">
                  <c:v>0.977777777777778</c:v>
                </c:pt>
                <c:pt idx="610">
                  <c:v>0.977777777777778</c:v>
                </c:pt>
                <c:pt idx="611">
                  <c:v>0.977777777777778</c:v>
                </c:pt>
                <c:pt idx="612">
                  <c:v>0.977777777777778</c:v>
                </c:pt>
                <c:pt idx="613">
                  <c:v>0.977777777777778</c:v>
                </c:pt>
                <c:pt idx="614">
                  <c:v>0.977777777777778</c:v>
                </c:pt>
                <c:pt idx="615">
                  <c:v>0.977777777777778</c:v>
                </c:pt>
                <c:pt idx="616">
                  <c:v>0.977777777777778</c:v>
                </c:pt>
                <c:pt idx="617">
                  <c:v>0.977777777777778</c:v>
                </c:pt>
                <c:pt idx="618">
                  <c:v>0.977777777777778</c:v>
                </c:pt>
                <c:pt idx="619">
                  <c:v>0.977777777777778</c:v>
                </c:pt>
                <c:pt idx="620">
                  <c:v>0.977777777777778</c:v>
                </c:pt>
                <c:pt idx="621">
                  <c:v>0.977777777777778</c:v>
                </c:pt>
                <c:pt idx="622">
                  <c:v>0.977777777777778</c:v>
                </c:pt>
                <c:pt idx="623">
                  <c:v>0.977777777777778</c:v>
                </c:pt>
                <c:pt idx="624">
                  <c:v>0.977777777777778</c:v>
                </c:pt>
                <c:pt idx="625">
                  <c:v>0.977777777777778</c:v>
                </c:pt>
                <c:pt idx="626">
                  <c:v>0.977777777777778</c:v>
                </c:pt>
                <c:pt idx="627">
                  <c:v>0.977777777777778</c:v>
                </c:pt>
                <c:pt idx="628">
                  <c:v>0.977777777777778</c:v>
                </c:pt>
                <c:pt idx="629">
                  <c:v>0.977777777777778</c:v>
                </c:pt>
                <c:pt idx="630">
                  <c:v>0.988888888888889</c:v>
                </c:pt>
                <c:pt idx="631">
                  <c:v>0.988888888888889</c:v>
                </c:pt>
                <c:pt idx="632">
                  <c:v>0.988888888888889</c:v>
                </c:pt>
                <c:pt idx="633">
                  <c:v>0.988888888888889</c:v>
                </c:pt>
                <c:pt idx="634">
                  <c:v>0.988888888888889</c:v>
                </c:pt>
                <c:pt idx="635">
                  <c:v>0.988888888888889</c:v>
                </c:pt>
                <c:pt idx="636">
                  <c:v>0.988888888888889</c:v>
                </c:pt>
                <c:pt idx="637">
                  <c:v>0.988888888888889</c:v>
                </c:pt>
                <c:pt idx="638">
                  <c:v>0.988888888888889</c:v>
                </c:pt>
                <c:pt idx="639">
                  <c:v>0.988888888888889</c:v>
                </c:pt>
                <c:pt idx="640">
                  <c:v>0.988888888888889</c:v>
                </c:pt>
                <c:pt idx="641">
                  <c:v>0.988888888888889</c:v>
                </c:pt>
                <c:pt idx="642">
                  <c:v>0.988888888888889</c:v>
                </c:pt>
                <c:pt idx="643">
                  <c:v>0.988888888888889</c:v>
                </c:pt>
                <c:pt idx="644">
                  <c:v>0.988888888888889</c:v>
                </c:pt>
                <c:pt idx="645">
                  <c:v>0.988888888888889</c:v>
                </c:pt>
                <c:pt idx="646">
                  <c:v>0.988888888888889</c:v>
                </c:pt>
                <c:pt idx="647">
                  <c:v>0.988888888888889</c:v>
                </c:pt>
                <c:pt idx="648">
                  <c:v>0.988888888888889</c:v>
                </c:pt>
                <c:pt idx="649">
                  <c:v>0.988888888888889</c:v>
                </c:pt>
                <c:pt idx="650">
                  <c:v>0.988888888888889</c:v>
                </c:pt>
                <c:pt idx="651">
                  <c:v>0.988888888888889</c:v>
                </c:pt>
                <c:pt idx="652">
                  <c:v>0.988888888888889</c:v>
                </c:pt>
                <c:pt idx="653">
                  <c:v>0.988888888888889</c:v>
                </c:pt>
                <c:pt idx="654">
                  <c:v>0.988888888888889</c:v>
                </c:pt>
                <c:pt idx="655">
                  <c:v>0.988888888888889</c:v>
                </c:pt>
                <c:pt idx="656">
                  <c:v>0.988888888888889</c:v>
                </c:pt>
                <c:pt idx="657">
                  <c:v>0.988888888888889</c:v>
                </c:pt>
                <c:pt idx="658">
                  <c:v>0.988888888888889</c:v>
                </c:pt>
                <c:pt idx="659">
                  <c:v>0.988888888888889</c:v>
                </c:pt>
                <c:pt idx="660">
                  <c:v>0.988888888888889</c:v>
                </c:pt>
                <c:pt idx="661">
                  <c:v>0.988888888888889</c:v>
                </c:pt>
                <c:pt idx="662">
                  <c:v>0.988888888888889</c:v>
                </c:pt>
                <c:pt idx="663">
                  <c:v>0.988888888888889</c:v>
                </c:pt>
                <c:pt idx="664">
                  <c:v>0.988888888888889</c:v>
                </c:pt>
                <c:pt idx="665">
                  <c:v>0.988888888888889</c:v>
                </c:pt>
                <c:pt idx="666">
                  <c:v>0.988888888888889</c:v>
                </c:pt>
                <c:pt idx="667">
                  <c:v>0.988888888888889</c:v>
                </c:pt>
                <c:pt idx="668">
                  <c:v>0.988888888888889</c:v>
                </c:pt>
                <c:pt idx="669">
                  <c:v>0.988888888888889</c:v>
                </c:pt>
                <c:pt idx="670">
                  <c:v>0.988888888888889</c:v>
                </c:pt>
                <c:pt idx="671">
                  <c:v>0.988888888888889</c:v>
                </c:pt>
                <c:pt idx="672">
                  <c:v>0.988888888888889</c:v>
                </c:pt>
                <c:pt idx="673">
                  <c:v>0.988888888888889</c:v>
                </c:pt>
                <c:pt idx="674">
                  <c:v>0.988888888888889</c:v>
                </c:pt>
                <c:pt idx="675">
                  <c:v>0.988888888888889</c:v>
                </c:pt>
                <c:pt idx="676">
                  <c:v>0.988888888888889</c:v>
                </c:pt>
                <c:pt idx="677">
                  <c:v>0.988888888888889</c:v>
                </c:pt>
                <c:pt idx="678">
                  <c:v>0.988888888888889</c:v>
                </c:pt>
                <c:pt idx="679">
                  <c:v>0.988888888888889</c:v>
                </c:pt>
                <c:pt idx="680">
                  <c:v>0.988888888888889</c:v>
                </c:pt>
                <c:pt idx="681">
                  <c:v>0.988888888888889</c:v>
                </c:pt>
                <c:pt idx="682">
                  <c:v>0.988888888888889</c:v>
                </c:pt>
                <c:pt idx="683">
                  <c:v>0.988888888888889</c:v>
                </c:pt>
                <c:pt idx="684">
                  <c:v>0.988888888888889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60632"/>
        <c:axId val="-2137155240"/>
      </c:lineChart>
      <c:catAx>
        <c:axId val="-213716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K Value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155240"/>
        <c:crosses val="autoZero"/>
        <c:auto val="1"/>
        <c:lblAlgn val="ctr"/>
        <c:lblOffset val="100"/>
        <c:noMultiLvlLbl val="0"/>
      </c:catAx>
      <c:valAx>
        <c:axId val="-213715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16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Rankings of Author</a:t>
            </a:r>
            <a:r>
              <a:rPr lang="en-US" baseline="0"/>
              <a:t> Pairs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'Combined Rank Analysis'!$E$1:$E$990</c:f>
              <c:numCache>
                <c:formatCode>General</c:formatCode>
                <c:ptCount val="9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27.0</c:v>
                </c:pt>
                <c:pt idx="29">
                  <c:v>28.0</c:v>
                </c:pt>
                <c:pt idx="30">
                  <c:v>28.0</c:v>
                </c:pt>
                <c:pt idx="31">
                  <c:v>28.0</c:v>
                </c:pt>
                <c:pt idx="32">
                  <c:v>29.0</c:v>
                </c:pt>
                <c:pt idx="33">
                  <c:v>30.0</c:v>
                </c:pt>
                <c:pt idx="34">
                  <c:v>31.0</c:v>
                </c:pt>
                <c:pt idx="35">
                  <c:v>32.0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34.0</c:v>
                </c:pt>
                <c:pt idx="40">
                  <c:v>35.0</c:v>
                </c:pt>
                <c:pt idx="41">
                  <c:v>36.0</c:v>
                </c:pt>
                <c:pt idx="42">
                  <c:v>37.0</c:v>
                </c:pt>
                <c:pt idx="43">
                  <c:v>38.0</c:v>
                </c:pt>
                <c:pt idx="44">
                  <c:v>39.0</c:v>
                </c:pt>
                <c:pt idx="45">
                  <c:v>40.0</c:v>
                </c:pt>
                <c:pt idx="46">
                  <c:v>40.0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41.0</c:v>
                </c:pt>
                <c:pt idx="51">
                  <c:v>42.0</c:v>
                </c:pt>
                <c:pt idx="52">
                  <c:v>42.0</c:v>
                </c:pt>
                <c:pt idx="53">
                  <c:v>43.0</c:v>
                </c:pt>
                <c:pt idx="54">
                  <c:v>43.0</c:v>
                </c:pt>
                <c:pt idx="55">
                  <c:v>43.0</c:v>
                </c:pt>
                <c:pt idx="56">
                  <c:v>43.0</c:v>
                </c:pt>
                <c:pt idx="57">
                  <c:v>44.0</c:v>
                </c:pt>
                <c:pt idx="58">
                  <c:v>44.0</c:v>
                </c:pt>
                <c:pt idx="59">
                  <c:v>45.0</c:v>
                </c:pt>
                <c:pt idx="60">
                  <c:v>46.0</c:v>
                </c:pt>
                <c:pt idx="61">
                  <c:v>47.0</c:v>
                </c:pt>
                <c:pt idx="62">
                  <c:v>48.0</c:v>
                </c:pt>
                <c:pt idx="63">
                  <c:v>49.0</c:v>
                </c:pt>
                <c:pt idx="64">
                  <c:v>50.0</c:v>
                </c:pt>
                <c:pt idx="65">
                  <c:v>51.0</c:v>
                </c:pt>
                <c:pt idx="66">
                  <c:v>52.0</c:v>
                </c:pt>
                <c:pt idx="67">
                  <c:v>52.0</c:v>
                </c:pt>
                <c:pt idx="68">
                  <c:v>53.0</c:v>
                </c:pt>
                <c:pt idx="69">
                  <c:v>54.0</c:v>
                </c:pt>
                <c:pt idx="70">
                  <c:v>55.0</c:v>
                </c:pt>
                <c:pt idx="71">
                  <c:v>56.0</c:v>
                </c:pt>
                <c:pt idx="72">
                  <c:v>57.0</c:v>
                </c:pt>
                <c:pt idx="73">
                  <c:v>57.0</c:v>
                </c:pt>
                <c:pt idx="74">
                  <c:v>58.0</c:v>
                </c:pt>
                <c:pt idx="75">
                  <c:v>59.0</c:v>
                </c:pt>
                <c:pt idx="76">
                  <c:v>59.0</c:v>
                </c:pt>
                <c:pt idx="77">
                  <c:v>60.0</c:v>
                </c:pt>
                <c:pt idx="78">
                  <c:v>60.0</c:v>
                </c:pt>
                <c:pt idx="79">
                  <c:v>61.0</c:v>
                </c:pt>
                <c:pt idx="80">
                  <c:v>62.0</c:v>
                </c:pt>
                <c:pt idx="81">
                  <c:v>63.0</c:v>
                </c:pt>
                <c:pt idx="82">
                  <c:v>64.0</c:v>
                </c:pt>
                <c:pt idx="83">
                  <c:v>64.0</c:v>
                </c:pt>
                <c:pt idx="84">
                  <c:v>65.0</c:v>
                </c:pt>
                <c:pt idx="85">
                  <c:v>65.0</c:v>
                </c:pt>
                <c:pt idx="86">
                  <c:v>65.0</c:v>
                </c:pt>
                <c:pt idx="87">
                  <c:v>66.0</c:v>
                </c:pt>
                <c:pt idx="88">
                  <c:v>67.0</c:v>
                </c:pt>
                <c:pt idx="89">
                  <c:v>68.0</c:v>
                </c:pt>
                <c:pt idx="90">
                  <c:v>69.0</c:v>
                </c:pt>
                <c:pt idx="91">
                  <c:v>69.0</c:v>
                </c:pt>
                <c:pt idx="92">
                  <c:v>69.0</c:v>
                </c:pt>
                <c:pt idx="93">
                  <c:v>69.0</c:v>
                </c:pt>
                <c:pt idx="94">
                  <c:v>70.0</c:v>
                </c:pt>
                <c:pt idx="95">
                  <c:v>70.0</c:v>
                </c:pt>
                <c:pt idx="96">
                  <c:v>70.0</c:v>
                </c:pt>
                <c:pt idx="97">
                  <c:v>71.0</c:v>
                </c:pt>
                <c:pt idx="98">
                  <c:v>71.0</c:v>
                </c:pt>
                <c:pt idx="99">
                  <c:v>71.0</c:v>
                </c:pt>
                <c:pt idx="100">
                  <c:v>72.0</c:v>
                </c:pt>
                <c:pt idx="101">
                  <c:v>72.0</c:v>
                </c:pt>
                <c:pt idx="102">
                  <c:v>72.0</c:v>
                </c:pt>
                <c:pt idx="103">
                  <c:v>72.0</c:v>
                </c:pt>
                <c:pt idx="104">
                  <c:v>72.0</c:v>
                </c:pt>
                <c:pt idx="105">
                  <c:v>72.0</c:v>
                </c:pt>
                <c:pt idx="106">
                  <c:v>73.0</c:v>
                </c:pt>
                <c:pt idx="107">
                  <c:v>73.0</c:v>
                </c:pt>
                <c:pt idx="108">
                  <c:v>74.0</c:v>
                </c:pt>
                <c:pt idx="109">
                  <c:v>75.0</c:v>
                </c:pt>
                <c:pt idx="110">
                  <c:v>76.0</c:v>
                </c:pt>
                <c:pt idx="111">
                  <c:v>76.0</c:v>
                </c:pt>
                <c:pt idx="112">
                  <c:v>76.0</c:v>
                </c:pt>
                <c:pt idx="113">
                  <c:v>76.0</c:v>
                </c:pt>
                <c:pt idx="114">
                  <c:v>76.0</c:v>
                </c:pt>
                <c:pt idx="115">
                  <c:v>77.0</c:v>
                </c:pt>
                <c:pt idx="116">
                  <c:v>77.0</c:v>
                </c:pt>
                <c:pt idx="117">
                  <c:v>77.0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78.0</c:v>
                </c:pt>
                <c:pt idx="122">
                  <c:v>78.0</c:v>
                </c:pt>
                <c:pt idx="123">
                  <c:v>79.0</c:v>
                </c:pt>
                <c:pt idx="124">
                  <c:v>79.0</c:v>
                </c:pt>
                <c:pt idx="125">
                  <c:v>79.0</c:v>
                </c:pt>
                <c:pt idx="126">
                  <c:v>79.0</c:v>
                </c:pt>
                <c:pt idx="127">
                  <c:v>79.0</c:v>
                </c:pt>
                <c:pt idx="128">
                  <c:v>79.0</c:v>
                </c:pt>
                <c:pt idx="129">
                  <c:v>79.0</c:v>
                </c:pt>
                <c:pt idx="130">
                  <c:v>79.0</c:v>
                </c:pt>
                <c:pt idx="131">
                  <c:v>79.0</c:v>
                </c:pt>
                <c:pt idx="132">
                  <c:v>79.0</c:v>
                </c:pt>
                <c:pt idx="133">
                  <c:v>79.0</c:v>
                </c:pt>
                <c:pt idx="134">
                  <c:v>79.0</c:v>
                </c:pt>
                <c:pt idx="135">
                  <c:v>80.0</c:v>
                </c:pt>
                <c:pt idx="136">
                  <c:v>80.0</c:v>
                </c:pt>
                <c:pt idx="137">
                  <c:v>80.0</c:v>
                </c:pt>
                <c:pt idx="138">
                  <c:v>81.0</c:v>
                </c:pt>
                <c:pt idx="139">
                  <c:v>81.0</c:v>
                </c:pt>
                <c:pt idx="140">
                  <c:v>81.0</c:v>
                </c:pt>
                <c:pt idx="141">
                  <c:v>82.0</c:v>
                </c:pt>
                <c:pt idx="142">
                  <c:v>82.0</c:v>
                </c:pt>
                <c:pt idx="143">
                  <c:v>83.0</c:v>
                </c:pt>
                <c:pt idx="144">
                  <c:v>83.0</c:v>
                </c:pt>
                <c:pt idx="145">
                  <c:v>83.0</c:v>
                </c:pt>
                <c:pt idx="146">
                  <c:v>83.0</c:v>
                </c:pt>
                <c:pt idx="147">
                  <c:v>83.0</c:v>
                </c:pt>
                <c:pt idx="148">
                  <c:v>84.0</c:v>
                </c:pt>
                <c:pt idx="149">
                  <c:v>84.0</c:v>
                </c:pt>
                <c:pt idx="150">
                  <c:v>84.0</c:v>
                </c:pt>
                <c:pt idx="151">
                  <c:v>84.0</c:v>
                </c:pt>
                <c:pt idx="152">
                  <c:v>84.0</c:v>
                </c:pt>
                <c:pt idx="153">
                  <c:v>84.0</c:v>
                </c:pt>
                <c:pt idx="154">
                  <c:v>84.0</c:v>
                </c:pt>
                <c:pt idx="155">
                  <c:v>84.0</c:v>
                </c:pt>
                <c:pt idx="156">
                  <c:v>84.0</c:v>
                </c:pt>
                <c:pt idx="157">
                  <c:v>84.0</c:v>
                </c:pt>
                <c:pt idx="158">
                  <c:v>84.0</c:v>
                </c:pt>
                <c:pt idx="159">
                  <c:v>84.0</c:v>
                </c:pt>
                <c:pt idx="160">
                  <c:v>84.0</c:v>
                </c:pt>
                <c:pt idx="161">
                  <c:v>84.0</c:v>
                </c:pt>
                <c:pt idx="162">
                  <c:v>84.0</c:v>
                </c:pt>
                <c:pt idx="163">
                  <c:v>84.0</c:v>
                </c:pt>
                <c:pt idx="164">
                  <c:v>84.0</c:v>
                </c:pt>
                <c:pt idx="165">
                  <c:v>84.0</c:v>
                </c:pt>
                <c:pt idx="166">
                  <c:v>84.0</c:v>
                </c:pt>
                <c:pt idx="167">
                  <c:v>84.0</c:v>
                </c:pt>
                <c:pt idx="168">
                  <c:v>84.0</c:v>
                </c:pt>
                <c:pt idx="169">
                  <c:v>84.0</c:v>
                </c:pt>
                <c:pt idx="170">
                  <c:v>84.0</c:v>
                </c:pt>
                <c:pt idx="171">
                  <c:v>84.0</c:v>
                </c:pt>
                <c:pt idx="172">
                  <c:v>84.0</c:v>
                </c:pt>
                <c:pt idx="173">
                  <c:v>84.0</c:v>
                </c:pt>
                <c:pt idx="174">
                  <c:v>84.0</c:v>
                </c:pt>
                <c:pt idx="175">
                  <c:v>84.0</c:v>
                </c:pt>
                <c:pt idx="176">
                  <c:v>84.0</c:v>
                </c:pt>
                <c:pt idx="177">
                  <c:v>84.0</c:v>
                </c:pt>
                <c:pt idx="178">
                  <c:v>85.0</c:v>
                </c:pt>
                <c:pt idx="179">
                  <c:v>85.0</c:v>
                </c:pt>
                <c:pt idx="180">
                  <c:v>85.0</c:v>
                </c:pt>
                <c:pt idx="181">
                  <c:v>85.0</c:v>
                </c:pt>
                <c:pt idx="182">
                  <c:v>85.0</c:v>
                </c:pt>
                <c:pt idx="183">
                  <c:v>85.0</c:v>
                </c:pt>
                <c:pt idx="184">
                  <c:v>85.0</c:v>
                </c:pt>
                <c:pt idx="185">
                  <c:v>85.0</c:v>
                </c:pt>
                <c:pt idx="186">
                  <c:v>85.0</c:v>
                </c:pt>
                <c:pt idx="187">
                  <c:v>85.0</c:v>
                </c:pt>
                <c:pt idx="188">
                  <c:v>85.0</c:v>
                </c:pt>
                <c:pt idx="189">
                  <c:v>85.0</c:v>
                </c:pt>
                <c:pt idx="190">
                  <c:v>85.0</c:v>
                </c:pt>
                <c:pt idx="191">
                  <c:v>85.0</c:v>
                </c:pt>
                <c:pt idx="192">
                  <c:v>85.0</c:v>
                </c:pt>
                <c:pt idx="193">
                  <c:v>85.0</c:v>
                </c:pt>
                <c:pt idx="194">
                  <c:v>85.0</c:v>
                </c:pt>
                <c:pt idx="195">
                  <c:v>85.0</c:v>
                </c:pt>
                <c:pt idx="196">
                  <c:v>85.0</c:v>
                </c:pt>
                <c:pt idx="197">
                  <c:v>85.0</c:v>
                </c:pt>
                <c:pt idx="198">
                  <c:v>85.0</c:v>
                </c:pt>
                <c:pt idx="199">
                  <c:v>85.0</c:v>
                </c:pt>
                <c:pt idx="200">
                  <c:v>85.0</c:v>
                </c:pt>
                <c:pt idx="201">
                  <c:v>85.0</c:v>
                </c:pt>
                <c:pt idx="202">
                  <c:v>85.0</c:v>
                </c:pt>
                <c:pt idx="203">
                  <c:v>85.0</c:v>
                </c:pt>
                <c:pt idx="204">
                  <c:v>85.0</c:v>
                </c:pt>
                <c:pt idx="205">
                  <c:v>85.0</c:v>
                </c:pt>
                <c:pt idx="206">
                  <c:v>85.0</c:v>
                </c:pt>
                <c:pt idx="207">
                  <c:v>85.0</c:v>
                </c:pt>
                <c:pt idx="208">
                  <c:v>85.0</c:v>
                </c:pt>
                <c:pt idx="209">
                  <c:v>85.0</c:v>
                </c:pt>
                <c:pt idx="210">
                  <c:v>85.0</c:v>
                </c:pt>
                <c:pt idx="211">
                  <c:v>85.0</c:v>
                </c:pt>
                <c:pt idx="212">
                  <c:v>85.0</c:v>
                </c:pt>
                <c:pt idx="213">
                  <c:v>85.0</c:v>
                </c:pt>
                <c:pt idx="214">
                  <c:v>85.0</c:v>
                </c:pt>
                <c:pt idx="215">
                  <c:v>85.0</c:v>
                </c:pt>
                <c:pt idx="216">
                  <c:v>85.0</c:v>
                </c:pt>
                <c:pt idx="217">
                  <c:v>85.0</c:v>
                </c:pt>
                <c:pt idx="218">
                  <c:v>85.0</c:v>
                </c:pt>
                <c:pt idx="219">
                  <c:v>85.0</c:v>
                </c:pt>
                <c:pt idx="220">
                  <c:v>85.0</c:v>
                </c:pt>
                <c:pt idx="221">
                  <c:v>85.0</c:v>
                </c:pt>
                <c:pt idx="222">
                  <c:v>85.0</c:v>
                </c:pt>
                <c:pt idx="223">
                  <c:v>85.0</c:v>
                </c:pt>
                <c:pt idx="224">
                  <c:v>85.0</c:v>
                </c:pt>
                <c:pt idx="225">
                  <c:v>85.0</c:v>
                </c:pt>
                <c:pt idx="226">
                  <c:v>85.0</c:v>
                </c:pt>
                <c:pt idx="227">
                  <c:v>86.0</c:v>
                </c:pt>
                <c:pt idx="228">
                  <c:v>86.0</c:v>
                </c:pt>
                <c:pt idx="229">
                  <c:v>86.0</c:v>
                </c:pt>
                <c:pt idx="230">
                  <c:v>86.0</c:v>
                </c:pt>
                <c:pt idx="231">
                  <c:v>86.0</c:v>
                </c:pt>
                <c:pt idx="232">
                  <c:v>86.0</c:v>
                </c:pt>
                <c:pt idx="233">
                  <c:v>86.0</c:v>
                </c:pt>
                <c:pt idx="234">
                  <c:v>86.0</c:v>
                </c:pt>
                <c:pt idx="235">
                  <c:v>86.0</c:v>
                </c:pt>
                <c:pt idx="236">
                  <c:v>86.0</c:v>
                </c:pt>
                <c:pt idx="237">
                  <c:v>86.0</c:v>
                </c:pt>
                <c:pt idx="238">
                  <c:v>86.0</c:v>
                </c:pt>
                <c:pt idx="239">
                  <c:v>86.0</c:v>
                </c:pt>
                <c:pt idx="240">
                  <c:v>86.0</c:v>
                </c:pt>
                <c:pt idx="241">
                  <c:v>86.0</c:v>
                </c:pt>
                <c:pt idx="242">
                  <c:v>86.0</c:v>
                </c:pt>
                <c:pt idx="243">
                  <c:v>86.0</c:v>
                </c:pt>
                <c:pt idx="244">
                  <c:v>87.0</c:v>
                </c:pt>
                <c:pt idx="245">
                  <c:v>87.0</c:v>
                </c:pt>
                <c:pt idx="246">
                  <c:v>87.0</c:v>
                </c:pt>
                <c:pt idx="247">
                  <c:v>87.0</c:v>
                </c:pt>
                <c:pt idx="248">
                  <c:v>87.0</c:v>
                </c:pt>
                <c:pt idx="249">
                  <c:v>87.0</c:v>
                </c:pt>
                <c:pt idx="250">
                  <c:v>87.0</c:v>
                </c:pt>
                <c:pt idx="251">
                  <c:v>87.0</c:v>
                </c:pt>
                <c:pt idx="252">
                  <c:v>87.0</c:v>
                </c:pt>
                <c:pt idx="253">
                  <c:v>87.0</c:v>
                </c:pt>
                <c:pt idx="254">
                  <c:v>87.0</c:v>
                </c:pt>
                <c:pt idx="255">
                  <c:v>87.0</c:v>
                </c:pt>
                <c:pt idx="256">
                  <c:v>87.0</c:v>
                </c:pt>
                <c:pt idx="257">
                  <c:v>87.0</c:v>
                </c:pt>
                <c:pt idx="258">
                  <c:v>87.0</c:v>
                </c:pt>
                <c:pt idx="259">
                  <c:v>87.0</c:v>
                </c:pt>
                <c:pt idx="260">
                  <c:v>87.0</c:v>
                </c:pt>
                <c:pt idx="261">
                  <c:v>88.0</c:v>
                </c:pt>
                <c:pt idx="262">
                  <c:v>88.0</c:v>
                </c:pt>
                <c:pt idx="263">
                  <c:v>88.0</c:v>
                </c:pt>
                <c:pt idx="264">
                  <c:v>88.0</c:v>
                </c:pt>
                <c:pt idx="265">
                  <c:v>88.0</c:v>
                </c:pt>
                <c:pt idx="266">
                  <c:v>88.0</c:v>
                </c:pt>
                <c:pt idx="267">
                  <c:v>88.0</c:v>
                </c:pt>
                <c:pt idx="268">
                  <c:v>88.0</c:v>
                </c:pt>
                <c:pt idx="269">
                  <c:v>88.0</c:v>
                </c:pt>
                <c:pt idx="270">
                  <c:v>88.0</c:v>
                </c:pt>
                <c:pt idx="271">
                  <c:v>88.0</c:v>
                </c:pt>
                <c:pt idx="272">
                  <c:v>88.0</c:v>
                </c:pt>
                <c:pt idx="273">
                  <c:v>88.0</c:v>
                </c:pt>
                <c:pt idx="274">
                  <c:v>88.0</c:v>
                </c:pt>
                <c:pt idx="275">
                  <c:v>88.0</c:v>
                </c:pt>
                <c:pt idx="276">
                  <c:v>88.0</c:v>
                </c:pt>
                <c:pt idx="277">
                  <c:v>88.0</c:v>
                </c:pt>
                <c:pt idx="278">
                  <c:v>88.0</c:v>
                </c:pt>
                <c:pt idx="279">
                  <c:v>88.0</c:v>
                </c:pt>
                <c:pt idx="280">
                  <c:v>88.0</c:v>
                </c:pt>
                <c:pt idx="281">
                  <c:v>88.0</c:v>
                </c:pt>
                <c:pt idx="282">
                  <c:v>88.0</c:v>
                </c:pt>
                <c:pt idx="283">
                  <c:v>88.0</c:v>
                </c:pt>
                <c:pt idx="284">
                  <c:v>88.0</c:v>
                </c:pt>
                <c:pt idx="285">
                  <c:v>88.0</c:v>
                </c:pt>
                <c:pt idx="286">
                  <c:v>88.0</c:v>
                </c:pt>
                <c:pt idx="287">
                  <c:v>88.0</c:v>
                </c:pt>
                <c:pt idx="288">
                  <c:v>88.0</c:v>
                </c:pt>
                <c:pt idx="289">
                  <c:v>88.0</c:v>
                </c:pt>
                <c:pt idx="290">
                  <c:v>88.0</c:v>
                </c:pt>
                <c:pt idx="291">
                  <c:v>88.0</c:v>
                </c:pt>
                <c:pt idx="292">
                  <c:v>88.0</c:v>
                </c:pt>
                <c:pt idx="293">
                  <c:v>88.0</c:v>
                </c:pt>
                <c:pt idx="294">
                  <c:v>88.0</c:v>
                </c:pt>
                <c:pt idx="295">
                  <c:v>88.0</c:v>
                </c:pt>
                <c:pt idx="296">
                  <c:v>88.0</c:v>
                </c:pt>
                <c:pt idx="297">
                  <c:v>88.0</c:v>
                </c:pt>
                <c:pt idx="298">
                  <c:v>88.0</c:v>
                </c:pt>
                <c:pt idx="299">
                  <c:v>88.0</c:v>
                </c:pt>
                <c:pt idx="300">
                  <c:v>88.0</c:v>
                </c:pt>
                <c:pt idx="301">
                  <c:v>88.0</c:v>
                </c:pt>
                <c:pt idx="302">
                  <c:v>88.0</c:v>
                </c:pt>
                <c:pt idx="303">
                  <c:v>88.0</c:v>
                </c:pt>
                <c:pt idx="304">
                  <c:v>88.0</c:v>
                </c:pt>
                <c:pt idx="305">
                  <c:v>88.0</c:v>
                </c:pt>
                <c:pt idx="306">
                  <c:v>88.0</c:v>
                </c:pt>
                <c:pt idx="307">
                  <c:v>88.0</c:v>
                </c:pt>
                <c:pt idx="308">
                  <c:v>88.0</c:v>
                </c:pt>
                <c:pt idx="309">
                  <c:v>88.0</c:v>
                </c:pt>
                <c:pt idx="310">
                  <c:v>88.0</c:v>
                </c:pt>
                <c:pt idx="311">
                  <c:v>88.0</c:v>
                </c:pt>
                <c:pt idx="312">
                  <c:v>88.0</c:v>
                </c:pt>
                <c:pt idx="313">
                  <c:v>88.0</c:v>
                </c:pt>
                <c:pt idx="314">
                  <c:v>88.0</c:v>
                </c:pt>
                <c:pt idx="315">
                  <c:v>88.0</c:v>
                </c:pt>
                <c:pt idx="316">
                  <c:v>88.0</c:v>
                </c:pt>
                <c:pt idx="317">
                  <c:v>88.0</c:v>
                </c:pt>
                <c:pt idx="318">
                  <c:v>88.0</c:v>
                </c:pt>
                <c:pt idx="319">
                  <c:v>88.0</c:v>
                </c:pt>
                <c:pt idx="320">
                  <c:v>88.0</c:v>
                </c:pt>
                <c:pt idx="321">
                  <c:v>88.0</c:v>
                </c:pt>
                <c:pt idx="322">
                  <c:v>88.0</c:v>
                </c:pt>
                <c:pt idx="323">
                  <c:v>88.0</c:v>
                </c:pt>
                <c:pt idx="324">
                  <c:v>88.0</c:v>
                </c:pt>
                <c:pt idx="325">
                  <c:v>88.0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88.0</c:v>
                </c:pt>
                <c:pt idx="331">
                  <c:v>88.0</c:v>
                </c:pt>
                <c:pt idx="332">
                  <c:v>88.0</c:v>
                </c:pt>
                <c:pt idx="333">
                  <c:v>88.0</c:v>
                </c:pt>
                <c:pt idx="334">
                  <c:v>88.0</c:v>
                </c:pt>
                <c:pt idx="335">
                  <c:v>88.0</c:v>
                </c:pt>
                <c:pt idx="336">
                  <c:v>88.0</c:v>
                </c:pt>
                <c:pt idx="337">
                  <c:v>88.0</c:v>
                </c:pt>
                <c:pt idx="338">
                  <c:v>88.0</c:v>
                </c:pt>
                <c:pt idx="339">
                  <c:v>88.0</c:v>
                </c:pt>
                <c:pt idx="340">
                  <c:v>88.0</c:v>
                </c:pt>
                <c:pt idx="341">
                  <c:v>88.0</c:v>
                </c:pt>
                <c:pt idx="342">
                  <c:v>88.0</c:v>
                </c:pt>
                <c:pt idx="343">
                  <c:v>88.0</c:v>
                </c:pt>
                <c:pt idx="344">
                  <c:v>88.0</c:v>
                </c:pt>
                <c:pt idx="345">
                  <c:v>88.0</c:v>
                </c:pt>
                <c:pt idx="346">
                  <c:v>88.0</c:v>
                </c:pt>
                <c:pt idx="347">
                  <c:v>88.0</c:v>
                </c:pt>
                <c:pt idx="348">
                  <c:v>88.0</c:v>
                </c:pt>
                <c:pt idx="349">
                  <c:v>88.0</c:v>
                </c:pt>
                <c:pt idx="350">
                  <c:v>88.0</c:v>
                </c:pt>
                <c:pt idx="351">
                  <c:v>88.0</c:v>
                </c:pt>
                <c:pt idx="352">
                  <c:v>88.0</c:v>
                </c:pt>
                <c:pt idx="353">
                  <c:v>88.0</c:v>
                </c:pt>
                <c:pt idx="354">
                  <c:v>88.0</c:v>
                </c:pt>
                <c:pt idx="355">
                  <c:v>88.0</c:v>
                </c:pt>
                <c:pt idx="356">
                  <c:v>88.0</c:v>
                </c:pt>
                <c:pt idx="357">
                  <c:v>88.0</c:v>
                </c:pt>
                <c:pt idx="358">
                  <c:v>88.0</c:v>
                </c:pt>
                <c:pt idx="359">
                  <c:v>88.0</c:v>
                </c:pt>
                <c:pt idx="360">
                  <c:v>88.0</c:v>
                </c:pt>
                <c:pt idx="361">
                  <c:v>88.0</c:v>
                </c:pt>
                <c:pt idx="362">
                  <c:v>88.0</c:v>
                </c:pt>
                <c:pt idx="363">
                  <c:v>88.0</c:v>
                </c:pt>
                <c:pt idx="364">
                  <c:v>88.0</c:v>
                </c:pt>
                <c:pt idx="365">
                  <c:v>88.0</c:v>
                </c:pt>
                <c:pt idx="366">
                  <c:v>88.0</c:v>
                </c:pt>
                <c:pt idx="367">
                  <c:v>88.0</c:v>
                </c:pt>
                <c:pt idx="368">
                  <c:v>88.0</c:v>
                </c:pt>
                <c:pt idx="369">
                  <c:v>88.0</c:v>
                </c:pt>
                <c:pt idx="370">
                  <c:v>88.0</c:v>
                </c:pt>
                <c:pt idx="371">
                  <c:v>88.0</c:v>
                </c:pt>
                <c:pt idx="372">
                  <c:v>88.0</c:v>
                </c:pt>
                <c:pt idx="373">
                  <c:v>88.0</c:v>
                </c:pt>
                <c:pt idx="374">
                  <c:v>88.0</c:v>
                </c:pt>
                <c:pt idx="375">
                  <c:v>88.0</c:v>
                </c:pt>
                <c:pt idx="376">
                  <c:v>89.0</c:v>
                </c:pt>
                <c:pt idx="377">
                  <c:v>89.0</c:v>
                </c:pt>
                <c:pt idx="378">
                  <c:v>89.0</c:v>
                </c:pt>
                <c:pt idx="379">
                  <c:v>89.0</c:v>
                </c:pt>
                <c:pt idx="380">
                  <c:v>89.0</c:v>
                </c:pt>
                <c:pt idx="381">
                  <c:v>89.0</c:v>
                </c:pt>
                <c:pt idx="382">
                  <c:v>89.0</c:v>
                </c:pt>
                <c:pt idx="383">
                  <c:v>89.0</c:v>
                </c:pt>
                <c:pt idx="384">
                  <c:v>89.0</c:v>
                </c:pt>
                <c:pt idx="385">
                  <c:v>89.0</c:v>
                </c:pt>
                <c:pt idx="386">
                  <c:v>89.0</c:v>
                </c:pt>
                <c:pt idx="387">
                  <c:v>89.0</c:v>
                </c:pt>
                <c:pt idx="388">
                  <c:v>89.0</c:v>
                </c:pt>
                <c:pt idx="389">
                  <c:v>89.0</c:v>
                </c:pt>
                <c:pt idx="390">
                  <c:v>89.0</c:v>
                </c:pt>
                <c:pt idx="391">
                  <c:v>89.0</c:v>
                </c:pt>
                <c:pt idx="392">
                  <c:v>89.0</c:v>
                </c:pt>
                <c:pt idx="393">
                  <c:v>89.0</c:v>
                </c:pt>
                <c:pt idx="394">
                  <c:v>89.0</c:v>
                </c:pt>
                <c:pt idx="395">
                  <c:v>89.0</c:v>
                </c:pt>
                <c:pt idx="396">
                  <c:v>89.0</c:v>
                </c:pt>
                <c:pt idx="397">
                  <c:v>89.0</c:v>
                </c:pt>
                <c:pt idx="398">
                  <c:v>89.0</c:v>
                </c:pt>
                <c:pt idx="399">
                  <c:v>89.0</c:v>
                </c:pt>
                <c:pt idx="400">
                  <c:v>89.0</c:v>
                </c:pt>
                <c:pt idx="401">
                  <c:v>89.0</c:v>
                </c:pt>
                <c:pt idx="402">
                  <c:v>89.0</c:v>
                </c:pt>
                <c:pt idx="403">
                  <c:v>89.0</c:v>
                </c:pt>
                <c:pt idx="404">
                  <c:v>89.0</c:v>
                </c:pt>
                <c:pt idx="405">
                  <c:v>89.0</c:v>
                </c:pt>
                <c:pt idx="406">
                  <c:v>89.0</c:v>
                </c:pt>
                <c:pt idx="407">
                  <c:v>89.0</c:v>
                </c:pt>
                <c:pt idx="408">
                  <c:v>89.0</c:v>
                </c:pt>
                <c:pt idx="409">
                  <c:v>89.0</c:v>
                </c:pt>
                <c:pt idx="410">
                  <c:v>89.0</c:v>
                </c:pt>
                <c:pt idx="411">
                  <c:v>89.0</c:v>
                </c:pt>
                <c:pt idx="412">
                  <c:v>89.0</c:v>
                </c:pt>
                <c:pt idx="413">
                  <c:v>89.0</c:v>
                </c:pt>
                <c:pt idx="414">
                  <c:v>89.0</c:v>
                </c:pt>
                <c:pt idx="415">
                  <c:v>89.0</c:v>
                </c:pt>
                <c:pt idx="416">
                  <c:v>89.0</c:v>
                </c:pt>
                <c:pt idx="417">
                  <c:v>89.0</c:v>
                </c:pt>
                <c:pt idx="418">
                  <c:v>89.0</c:v>
                </c:pt>
                <c:pt idx="419">
                  <c:v>89.0</c:v>
                </c:pt>
                <c:pt idx="420">
                  <c:v>89.0</c:v>
                </c:pt>
                <c:pt idx="421">
                  <c:v>89.0</c:v>
                </c:pt>
                <c:pt idx="422">
                  <c:v>89.0</c:v>
                </c:pt>
                <c:pt idx="423">
                  <c:v>89.0</c:v>
                </c:pt>
                <c:pt idx="424">
                  <c:v>89.0</c:v>
                </c:pt>
                <c:pt idx="425">
                  <c:v>89.0</c:v>
                </c:pt>
                <c:pt idx="426">
                  <c:v>89.0</c:v>
                </c:pt>
                <c:pt idx="427">
                  <c:v>89.0</c:v>
                </c:pt>
                <c:pt idx="428">
                  <c:v>89.0</c:v>
                </c:pt>
                <c:pt idx="429">
                  <c:v>89.0</c:v>
                </c:pt>
                <c:pt idx="430">
                  <c:v>89.0</c:v>
                </c:pt>
                <c:pt idx="431">
                  <c:v>89.0</c:v>
                </c:pt>
                <c:pt idx="432">
                  <c:v>89.0</c:v>
                </c:pt>
                <c:pt idx="433">
                  <c:v>89.0</c:v>
                </c:pt>
                <c:pt idx="434">
                  <c:v>89.0</c:v>
                </c:pt>
                <c:pt idx="435">
                  <c:v>89.0</c:v>
                </c:pt>
                <c:pt idx="436">
                  <c:v>89.0</c:v>
                </c:pt>
                <c:pt idx="437">
                  <c:v>89.0</c:v>
                </c:pt>
                <c:pt idx="438">
                  <c:v>89.0</c:v>
                </c:pt>
                <c:pt idx="439">
                  <c:v>89.0</c:v>
                </c:pt>
                <c:pt idx="440">
                  <c:v>89.0</c:v>
                </c:pt>
                <c:pt idx="441">
                  <c:v>89.0</c:v>
                </c:pt>
                <c:pt idx="442">
                  <c:v>89.0</c:v>
                </c:pt>
                <c:pt idx="443">
                  <c:v>89.0</c:v>
                </c:pt>
                <c:pt idx="444">
                  <c:v>89.0</c:v>
                </c:pt>
                <c:pt idx="445">
                  <c:v>89.0</c:v>
                </c:pt>
                <c:pt idx="446">
                  <c:v>89.0</c:v>
                </c:pt>
                <c:pt idx="447">
                  <c:v>89.0</c:v>
                </c:pt>
                <c:pt idx="448">
                  <c:v>89.0</c:v>
                </c:pt>
                <c:pt idx="449">
                  <c:v>89.0</c:v>
                </c:pt>
                <c:pt idx="450">
                  <c:v>89.0</c:v>
                </c:pt>
                <c:pt idx="451">
                  <c:v>89.0</c:v>
                </c:pt>
                <c:pt idx="452">
                  <c:v>89.0</c:v>
                </c:pt>
                <c:pt idx="453">
                  <c:v>89.0</c:v>
                </c:pt>
                <c:pt idx="454">
                  <c:v>89.0</c:v>
                </c:pt>
                <c:pt idx="455">
                  <c:v>89.0</c:v>
                </c:pt>
                <c:pt idx="456">
                  <c:v>89.0</c:v>
                </c:pt>
                <c:pt idx="457">
                  <c:v>89.0</c:v>
                </c:pt>
                <c:pt idx="458">
                  <c:v>89.0</c:v>
                </c:pt>
                <c:pt idx="459">
                  <c:v>89.0</c:v>
                </c:pt>
                <c:pt idx="460">
                  <c:v>89.0</c:v>
                </c:pt>
                <c:pt idx="461">
                  <c:v>89.0</c:v>
                </c:pt>
                <c:pt idx="462">
                  <c:v>89.0</c:v>
                </c:pt>
                <c:pt idx="463">
                  <c:v>89.0</c:v>
                </c:pt>
                <c:pt idx="464">
                  <c:v>89.0</c:v>
                </c:pt>
                <c:pt idx="465">
                  <c:v>89.0</c:v>
                </c:pt>
                <c:pt idx="466">
                  <c:v>89.0</c:v>
                </c:pt>
                <c:pt idx="467">
                  <c:v>89.0</c:v>
                </c:pt>
                <c:pt idx="468">
                  <c:v>89.0</c:v>
                </c:pt>
                <c:pt idx="469">
                  <c:v>89.0</c:v>
                </c:pt>
                <c:pt idx="470">
                  <c:v>89.0</c:v>
                </c:pt>
                <c:pt idx="471">
                  <c:v>89.0</c:v>
                </c:pt>
                <c:pt idx="472">
                  <c:v>89.0</c:v>
                </c:pt>
                <c:pt idx="473">
                  <c:v>89.0</c:v>
                </c:pt>
                <c:pt idx="474">
                  <c:v>89.0</c:v>
                </c:pt>
                <c:pt idx="475">
                  <c:v>89.0</c:v>
                </c:pt>
                <c:pt idx="476">
                  <c:v>89.0</c:v>
                </c:pt>
                <c:pt idx="477">
                  <c:v>89.0</c:v>
                </c:pt>
                <c:pt idx="478">
                  <c:v>89.0</c:v>
                </c:pt>
                <c:pt idx="479">
                  <c:v>89.0</c:v>
                </c:pt>
                <c:pt idx="480">
                  <c:v>89.0</c:v>
                </c:pt>
                <c:pt idx="481">
                  <c:v>89.0</c:v>
                </c:pt>
                <c:pt idx="482">
                  <c:v>89.0</c:v>
                </c:pt>
                <c:pt idx="483">
                  <c:v>89.0</c:v>
                </c:pt>
                <c:pt idx="484">
                  <c:v>89.0</c:v>
                </c:pt>
                <c:pt idx="485">
                  <c:v>89.0</c:v>
                </c:pt>
                <c:pt idx="486">
                  <c:v>89.0</c:v>
                </c:pt>
                <c:pt idx="487">
                  <c:v>89.0</c:v>
                </c:pt>
                <c:pt idx="488">
                  <c:v>89.0</c:v>
                </c:pt>
                <c:pt idx="489">
                  <c:v>89.0</c:v>
                </c:pt>
                <c:pt idx="490">
                  <c:v>89.0</c:v>
                </c:pt>
                <c:pt idx="491">
                  <c:v>89.0</c:v>
                </c:pt>
                <c:pt idx="492">
                  <c:v>89.0</c:v>
                </c:pt>
                <c:pt idx="493">
                  <c:v>89.0</c:v>
                </c:pt>
                <c:pt idx="494">
                  <c:v>89.0</c:v>
                </c:pt>
                <c:pt idx="495">
                  <c:v>89.0</c:v>
                </c:pt>
                <c:pt idx="496">
                  <c:v>89.0</c:v>
                </c:pt>
                <c:pt idx="497">
                  <c:v>89.0</c:v>
                </c:pt>
                <c:pt idx="498">
                  <c:v>89.0</c:v>
                </c:pt>
                <c:pt idx="499">
                  <c:v>89.0</c:v>
                </c:pt>
                <c:pt idx="500">
                  <c:v>89.0</c:v>
                </c:pt>
                <c:pt idx="501">
                  <c:v>89.0</c:v>
                </c:pt>
                <c:pt idx="502">
                  <c:v>89.0</c:v>
                </c:pt>
                <c:pt idx="503">
                  <c:v>89.0</c:v>
                </c:pt>
                <c:pt idx="504">
                  <c:v>89.0</c:v>
                </c:pt>
                <c:pt idx="505">
                  <c:v>89.0</c:v>
                </c:pt>
                <c:pt idx="506">
                  <c:v>89.0</c:v>
                </c:pt>
                <c:pt idx="507">
                  <c:v>89.0</c:v>
                </c:pt>
                <c:pt idx="508">
                  <c:v>89.0</c:v>
                </c:pt>
                <c:pt idx="509">
                  <c:v>89.0</c:v>
                </c:pt>
                <c:pt idx="510">
                  <c:v>89.0</c:v>
                </c:pt>
                <c:pt idx="511">
                  <c:v>89.0</c:v>
                </c:pt>
                <c:pt idx="512">
                  <c:v>89.0</c:v>
                </c:pt>
                <c:pt idx="513">
                  <c:v>89.0</c:v>
                </c:pt>
                <c:pt idx="514">
                  <c:v>89.0</c:v>
                </c:pt>
                <c:pt idx="515">
                  <c:v>89.0</c:v>
                </c:pt>
                <c:pt idx="516">
                  <c:v>89.0</c:v>
                </c:pt>
                <c:pt idx="517">
                  <c:v>89.0</c:v>
                </c:pt>
                <c:pt idx="518">
                  <c:v>89.0</c:v>
                </c:pt>
                <c:pt idx="519">
                  <c:v>89.0</c:v>
                </c:pt>
                <c:pt idx="520">
                  <c:v>89.0</c:v>
                </c:pt>
                <c:pt idx="521">
                  <c:v>89.0</c:v>
                </c:pt>
                <c:pt idx="522">
                  <c:v>89.0</c:v>
                </c:pt>
                <c:pt idx="523">
                  <c:v>89.0</c:v>
                </c:pt>
                <c:pt idx="524">
                  <c:v>89.0</c:v>
                </c:pt>
                <c:pt idx="525">
                  <c:v>89.0</c:v>
                </c:pt>
                <c:pt idx="526">
                  <c:v>89.0</c:v>
                </c:pt>
                <c:pt idx="527">
                  <c:v>89.0</c:v>
                </c:pt>
                <c:pt idx="528">
                  <c:v>89.0</c:v>
                </c:pt>
                <c:pt idx="529">
                  <c:v>89.0</c:v>
                </c:pt>
                <c:pt idx="530">
                  <c:v>89.0</c:v>
                </c:pt>
                <c:pt idx="531">
                  <c:v>89.0</c:v>
                </c:pt>
                <c:pt idx="532">
                  <c:v>89.0</c:v>
                </c:pt>
                <c:pt idx="533">
                  <c:v>89.0</c:v>
                </c:pt>
                <c:pt idx="534">
                  <c:v>89.0</c:v>
                </c:pt>
                <c:pt idx="535">
                  <c:v>89.0</c:v>
                </c:pt>
                <c:pt idx="536">
                  <c:v>89.0</c:v>
                </c:pt>
                <c:pt idx="537">
                  <c:v>89.0</c:v>
                </c:pt>
                <c:pt idx="538">
                  <c:v>89.0</c:v>
                </c:pt>
                <c:pt idx="539">
                  <c:v>89.0</c:v>
                </c:pt>
                <c:pt idx="540">
                  <c:v>89.0</c:v>
                </c:pt>
                <c:pt idx="541">
                  <c:v>89.0</c:v>
                </c:pt>
                <c:pt idx="542">
                  <c:v>89.0</c:v>
                </c:pt>
                <c:pt idx="543">
                  <c:v>89.0</c:v>
                </c:pt>
                <c:pt idx="544">
                  <c:v>89.0</c:v>
                </c:pt>
                <c:pt idx="545">
                  <c:v>89.0</c:v>
                </c:pt>
                <c:pt idx="546">
                  <c:v>89.0</c:v>
                </c:pt>
                <c:pt idx="547">
                  <c:v>89.0</c:v>
                </c:pt>
                <c:pt idx="548">
                  <c:v>89.0</c:v>
                </c:pt>
                <c:pt idx="549">
                  <c:v>89.0</c:v>
                </c:pt>
                <c:pt idx="550">
                  <c:v>89.0</c:v>
                </c:pt>
                <c:pt idx="551">
                  <c:v>89.0</c:v>
                </c:pt>
                <c:pt idx="552">
                  <c:v>89.0</c:v>
                </c:pt>
                <c:pt idx="553">
                  <c:v>89.0</c:v>
                </c:pt>
                <c:pt idx="554">
                  <c:v>89.0</c:v>
                </c:pt>
                <c:pt idx="555">
                  <c:v>89.0</c:v>
                </c:pt>
                <c:pt idx="556">
                  <c:v>89.0</c:v>
                </c:pt>
                <c:pt idx="557">
                  <c:v>89.0</c:v>
                </c:pt>
                <c:pt idx="558">
                  <c:v>89.0</c:v>
                </c:pt>
                <c:pt idx="559">
                  <c:v>89.0</c:v>
                </c:pt>
                <c:pt idx="560">
                  <c:v>89.0</c:v>
                </c:pt>
                <c:pt idx="561">
                  <c:v>89.0</c:v>
                </c:pt>
                <c:pt idx="562">
                  <c:v>89.0</c:v>
                </c:pt>
                <c:pt idx="563">
                  <c:v>89.0</c:v>
                </c:pt>
                <c:pt idx="564">
                  <c:v>89.0</c:v>
                </c:pt>
                <c:pt idx="565">
                  <c:v>89.0</c:v>
                </c:pt>
                <c:pt idx="566">
                  <c:v>89.0</c:v>
                </c:pt>
                <c:pt idx="567">
                  <c:v>89.0</c:v>
                </c:pt>
                <c:pt idx="568">
                  <c:v>89.0</c:v>
                </c:pt>
                <c:pt idx="569">
                  <c:v>89.0</c:v>
                </c:pt>
                <c:pt idx="570">
                  <c:v>89.0</c:v>
                </c:pt>
                <c:pt idx="571">
                  <c:v>89.0</c:v>
                </c:pt>
                <c:pt idx="572">
                  <c:v>89.0</c:v>
                </c:pt>
                <c:pt idx="573">
                  <c:v>89.0</c:v>
                </c:pt>
                <c:pt idx="574">
                  <c:v>89.0</c:v>
                </c:pt>
                <c:pt idx="575">
                  <c:v>89.0</c:v>
                </c:pt>
                <c:pt idx="576">
                  <c:v>89.0</c:v>
                </c:pt>
                <c:pt idx="577">
                  <c:v>89.0</c:v>
                </c:pt>
                <c:pt idx="578">
                  <c:v>89.0</c:v>
                </c:pt>
                <c:pt idx="579">
                  <c:v>89.0</c:v>
                </c:pt>
                <c:pt idx="580">
                  <c:v>89.0</c:v>
                </c:pt>
                <c:pt idx="581">
                  <c:v>89.0</c:v>
                </c:pt>
                <c:pt idx="582">
                  <c:v>89.0</c:v>
                </c:pt>
                <c:pt idx="583">
                  <c:v>89.0</c:v>
                </c:pt>
                <c:pt idx="584">
                  <c:v>89.0</c:v>
                </c:pt>
                <c:pt idx="585">
                  <c:v>89.0</c:v>
                </c:pt>
                <c:pt idx="586">
                  <c:v>89.0</c:v>
                </c:pt>
                <c:pt idx="587">
                  <c:v>89.0</c:v>
                </c:pt>
                <c:pt idx="588">
                  <c:v>89.0</c:v>
                </c:pt>
                <c:pt idx="589">
                  <c:v>89.0</c:v>
                </c:pt>
                <c:pt idx="590">
                  <c:v>89.0</c:v>
                </c:pt>
                <c:pt idx="591">
                  <c:v>89.0</c:v>
                </c:pt>
                <c:pt idx="592">
                  <c:v>89.0</c:v>
                </c:pt>
                <c:pt idx="593">
                  <c:v>89.0</c:v>
                </c:pt>
                <c:pt idx="594">
                  <c:v>89.0</c:v>
                </c:pt>
                <c:pt idx="595">
                  <c:v>89.0</c:v>
                </c:pt>
                <c:pt idx="596">
                  <c:v>89.0</c:v>
                </c:pt>
                <c:pt idx="597">
                  <c:v>89.0</c:v>
                </c:pt>
                <c:pt idx="598">
                  <c:v>89.0</c:v>
                </c:pt>
                <c:pt idx="599">
                  <c:v>89.0</c:v>
                </c:pt>
                <c:pt idx="600">
                  <c:v>89.0</c:v>
                </c:pt>
                <c:pt idx="601">
                  <c:v>89.0</c:v>
                </c:pt>
                <c:pt idx="602">
                  <c:v>89.0</c:v>
                </c:pt>
                <c:pt idx="603">
                  <c:v>89.0</c:v>
                </c:pt>
                <c:pt idx="604">
                  <c:v>89.0</c:v>
                </c:pt>
                <c:pt idx="605">
                  <c:v>89.0</c:v>
                </c:pt>
                <c:pt idx="606">
                  <c:v>89.0</c:v>
                </c:pt>
                <c:pt idx="607">
                  <c:v>89.0</c:v>
                </c:pt>
                <c:pt idx="608">
                  <c:v>89.0</c:v>
                </c:pt>
                <c:pt idx="609">
                  <c:v>89.0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90.0</c:v>
                </c:pt>
                <c:pt idx="615">
                  <c:v>90.0</c:v>
                </c:pt>
                <c:pt idx="616">
                  <c:v>90.0</c:v>
                </c:pt>
                <c:pt idx="617">
                  <c:v>90.0</c:v>
                </c:pt>
                <c:pt idx="618">
                  <c:v>90.0</c:v>
                </c:pt>
                <c:pt idx="619">
                  <c:v>90.0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90.0</c:v>
                </c:pt>
                <c:pt idx="628">
                  <c:v>90.0</c:v>
                </c:pt>
                <c:pt idx="629">
                  <c:v>90.0</c:v>
                </c:pt>
                <c:pt idx="630">
                  <c:v>90.0</c:v>
                </c:pt>
                <c:pt idx="631">
                  <c:v>90.0</c:v>
                </c:pt>
                <c:pt idx="632">
                  <c:v>90.0</c:v>
                </c:pt>
                <c:pt idx="633">
                  <c:v>90.0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90.0</c:v>
                </c:pt>
                <c:pt idx="661">
                  <c:v>90.0</c:v>
                </c:pt>
                <c:pt idx="662">
                  <c:v>90.0</c:v>
                </c:pt>
                <c:pt idx="663">
                  <c:v>90.0</c:v>
                </c:pt>
                <c:pt idx="664">
                  <c:v>90.0</c:v>
                </c:pt>
                <c:pt idx="665">
                  <c:v>90.0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90.0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90.0</c:v>
                </c:pt>
                <c:pt idx="711">
                  <c:v>90.0</c:v>
                </c:pt>
                <c:pt idx="712">
                  <c:v>90.0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90.0</c:v>
                </c:pt>
                <c:pt idx="750">
                  <c:v>90.0</c:v>
                </c:pt>
                <c:pt idx="751">
                  <c:v>90.0</c:v>
                </c:pt>
                <c:pt idx="752">
                  <c:v>90.0</c:v>
                </c:pt>
                <c:pt idx="753">
                  <c:v>90.0</c:v>
                </c:pt>
                <c:pt idx="754">
                  <c:v>90.0</c:v>
                </c:pt>
                <c:pt idx="755">
                  <c:v>90.0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90.0</c:v>
                </c:pt>
                <c:pt idx="792">
                  <c:v>90.0</c:v>
                </c:pt>
                <c:pt idx="793">
                  <c:v>90.0</c:v>
                </c:pt>
                <c:pt idx="794">
                  <c:v>90.0</c:v>
                </c:pt>
                <c:pt idx="795">
                  <c:v>90.0</c:v>
                </c:pt>
                <c:pt idx="796">
                  <c:v>90.0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90.0</c:v>
                </c:pt>
                <c:pt idx="830">
                  <c:v>90.0</c:v>
                </c:pt>
                <c:pt idx="831">
                  <c:v>90.0</c:v>
                </c:pt>
                <c:pt idx="832">
                  <c:v>90.0</c:v>
                </c:pt>
                <c:pt idx="833">
                  <c:v>90.0</c:v>
                </c:pt>
                <c:pt idx="834">
                  <c:v>90.0</c:v>
                </c:pt>
                <c:pt idx="835">
                  <c:v>90.0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90.0</c:v>
                </c:pt>
                <c:pt idx="856">
                  <c:v>90.0</c:v>
                </c:pt>
                <c:pt idx="857">
                  <c:v>90.0</c:v>
                </c:pt>
                <c:pt idx="858">
                  <c:v>90.0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90.0</c:v>
                </c:pt>
                <c:pt idx="864">
                  <c:v>90.0</c:v>
                </c:pt>
                <c:pt idx="865">
                  <c:v>90.0</c:v>
                </c:pt>
                <c:pt idx="866">
                  <c:v>90.0</c:v>
                </c:pt>
                <c:pt idx="867">
                  <c:v>90.0</c:v>
                </c:pt>
                <c:pt idx="868">
                  <c:v>90.0</c:v>
                </c:pt>
                <c:pt idx="869">
                  <c:v>90.0</c:v>
                </c:pt>
                <c:pt idx="870">
                  <c:v>90.0</c:v>
                </c:pt>
                <c:pt idx="871">
                  <c:v>90.0</c:v>
                </c:pt>
                <c:pt idx="872">
                  <c:v>90.0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90.0</c:v>
                </c:pt>
                <c:pt idx="903">
                  <c:v>90.0</c:v>
                </c:pt>
                <c:pt idx="904">
                  <c:v>90.0</c:v>
                </c:pt>
                <c:pt idx="905">
                  <c:v>90.0</c:v>
                </c:pt>
                <c:pt idx="906">
                  <c:v>90.0</c:v>
                </c:pt>
                <c:pt idx="907">
                  <c:v>90.0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90.0</c:v>
                </c:pt>
                <c:pt idx="938">
                  <c:v>90.0</c:v>
                </c:pt>
                <c:pt idx="939">
                  <c:v>90.0</c:v>
                </c:pt>
                <c:pt idx="940">
                  <c:v>90.0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90.0</c:v>
                </c:pt>
                <c:pt idx="969">
                  <c:v>90.0</c:v>
                </c:pt>
                <c:pt idx="970">
                  <c:v>90.0</c:v>
                </c:pt>
                <c:pt idx="971">
                  <c:v>90.0</c:v>
                </c:pt>
                <c:pt idx="972">
                  <c:v>90.0</c:v>
                </c:pt>
                <c:pt idx="973">
                  <c:v>90.0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64456"/>
        <c:axId val="-2097859016"/>
      </c:lineChart>
      <c:catAx>
        <c:axId val="-209786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Pair Similarity Ranking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7859016"/>
        <c:crosses val="autoZero"/>
        <c:auto val="1"/>
        <c:lblAlgn val="ctr"/>
        <c:lblOffset val="100"/>
        <c:noMultiLvlLbl val="0"/>
      </c:catAx>
      <c:valAx>
        <c:axId val="-209785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Number</a:t>
                </a:r>
                <a:r>
                  <a:rPr lang="en-US" sz="1400" baseline="0"/>
                  <a:t> of Same Author Pairs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86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</c:v>
          </c:tx>
          <c:marker>
            <c:symbol val="none"/>
          </c:marker>
          <c:cat>
            <c:numRef>
              <c:f>'Combined Rank Analysis'!$M$1:$M$990</c:f>
              <c:numCache>
                <c:formatCode>General</c:formatCode>
                <c:ptCount val="9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0.00111111111111106</c:v>
                </c:pt>
                <c:pt idx="17">
                  <c:v>0.00111111111111106</c:v>
                </c:pt>
                <c:pt idx="18">
                  <c:v>0.00111111111111106</c:v>
                </c:pt>
                <c:pt idx="19">
                  <c:v>0.00111111111111106</c:v>
                </c:pt>
                <c:pt idx="20">
                  <c:v>0.00111111111111106</c:v>
                </c:pt>
                <c:pt idx="21">
                  <c:v>0.00111111111111106</c:v>
                </c:pt>
                <c:pt idx="22">
                  <c:v>0.00111111111111106</c:v>
                </c:pt>
                <c:pt idx="23">
                  <c:v>0.00111111111111106</c:v>
                </c:pt>
                <c:pt idx="24">
                  <c:v>0.00111111111111106</c:v>
                </c:pt>
                <c:pt idx="25">
                  <c:v>0.00111111111111106</c:v>
                </c:pt>
                <c:pt idx="26">
                  <c:v>0.00111111111111106</c:v>
                </c:pt>
                <c:pt idx="27">
                  <c:v>0.00111111111111106</c:v>
                </c:pt>
                <c:pt idx="28">
                  <c:v>0.00222222222222224</c:v>
                </c:pt>
                <c:pt idx="29">
                  <c:v>0.00222222222222224</c:v>
                </c:pt>
                <c:pt idx="30">
                  <c:v>0.0033333333333333</c:v>
                </c:pt>
                <c:pt idx="31">
                  <c:v>0.00444444444444447</c:v>
                </c:pt>
                <c:pt idx="32">
                  <c:v>0.00444444444444447</c:v>
                </c:pt>
                <c:pt idx="33">
                  <c:v>0.00444444444444447</c:v>
                </c:pt>
                <c:pt idx="34">
                  <c:v>0.00444444444444447</c:v>
                </c:pt>
                <c:pt idx="35">
                  <c:v>0.00444444444444447</c:v>
                </c:pt>
                <c:pt idx="36">
                  <c:v>0.00444444444444447</c:v>
                </c:pt>
                <c:pt idx="37">
                  <c:v>0.00555555555555553</c:v>
                </c:pt>
                <c:pt idx="38">
                  <c:v>0.00666666666666671</c:v>
                </c:pt>
                <c:pt idx="39">
                  <c:v>0.00666666666666671</c:v>
                </c:pt>
                <c:pt idx="40">
                  <c:v>0.00666666666666671</c:v>
                </c:pt>
                <c:pt idx="41">
                  <c:v>0.00666666666666671</c:v>
                </c:pt>
                <c:pt idx="42">
                  <c:v>0.00666666666666671</c:v>
                </c:pt>
                <c:pt idx="43">
                  <c:v>0.00666666666666671</c:v>
                </c:pt>
                <c:pt idx="44">
                  <c:v>0.00666666666666671</c:v>
                </c:pt>
                <c:pt idx="45">
                  <c:v>0.00666666666666671</c:v>
                </c:pt>
                <c:pt idx="46">
                  <c:v>0.00777777777777777</c:v>
                </c:pt>
                <c:pt idx="47">
                  <c:v>0.00777777777777777</c:v>
                </c:pt>
                <c:pt idx="48">
                  <c:v>0.00888888888888883</c:v>
                </c:pt>
                <c:pt idx="49">
                  <c:v>0.01</c:v>
                </c:pt>
                <c:pt idx="50">
                  <c:v>0.0111111111111111</c:v>
                </c:pt>
                <c:pt idx="51">
                  <c:v>0.0111111111111111</c:v>
                </c:pt>
                <c:pt idx="52">
                  <c:v>0.0122222222222222</c:v>
                </c:pt>
                <c:pt idx="53">
                  <c:v>0.0122222222222222</c:v>
                </c:pt>
                <c:pt idx="54">
                  <c:v>0.0133333333333333</c:v>
                </c:pt>
                <c:pt idx="55">
                  <c:v>0.0144444444444445</c:v>
                </c:pt>
                <c:pt idx="56">
                  <c:v>0.0155555555555555</c:v>
                </c:pt>
                <c:pt idx="57">
                  <c:v>0.0155555555555555</c:v>
                </c:pt>
                <c:pt idx="58">
                  <c:v>0.0166666666666667</c:v>
                </c:pt>
                <c:pt idx="59">
                  <c:v>0.0166666666666667</c:v>
                </c:pt>
                <c:pt idx="60">
                  <c:v>0.0166666666666667</c:v>
                </c:pt>
                <c:pt idx="61">
                  <c:v>0.0166666666666667</c:v>
                </c:pt>
                <c:pt idx="62">
                  <c:v>0.0166666666666667</c:v>
                </c:pt>
                <c:pt idx="63">
                  <c:v>0.0166666666666667</c:v>
                </c:pt>
                <c:pt idx="64">
                  <c:v>0.0166666666666667</c:v>
                </c:pt>
                <c:pt idx="65">
                  <c:v>0.0166666666666667</c:v>
                </c:pt>
                <c:pt idx="66">
                  <c:v>0.0166666666666667</c:v>
                </c:pt>
                <c:pt idx="67">
                  <c:v>0.0177777777777778</c:v>
                </c:pt>
                <c:pt idx="68">
                  <c:v>0.0177777777777778</c:v>
                </c:pt>
                <c:pt idx="69">
                  <c:v>0.0177777777777778</c:v>
                </c:pt>
                <c:pt idx="70">
                  <c:v>0.0177777777777778</c:v>
                </c:pt>
                <c:pt idx="71">
                  <c:v>0.0177777777777778</c:v>
                </c:pt>
                <c:pt idx="72">
                  <c:v>0.0177777777777778</c:v>
                </c:pt>
                <c:pt idx="73">
                  <c:v>0.0188888888888888</c:v>
                </c:pt>
                <c:pt idx="74">
                  <c:v>0.0188888888888888</c:v>
                </c:pt>
                <c:pt idx="75">
                  <c:v>0.0188888888888888</c:v>
                </c:pt>
                <c:pt idx="76">
                  <c:v>0.02</c:v>
                </c:pt>
                <c:pt idx="77">
                  <c:v>0.02</c:v>
                </c:pt>
                <c:pt idx="78">
                  <c:v>0.0211111111111111</c:v>
                </c:pt>
                <c:pt idx="79">
                  <c:v>0.0211111111111111</c:v>
                </c:pt>
                <c:pt idx="80">
                  <c:v>0.0211111111111111</c:v>
                </c:pt>
                <c:pt idx="81">
                  <c:v>0.0211111111111111</c:v>
                </c:pt>
                <c:pt idx="82">
                  <c:v>0.0211111111111111</c:v>
                </c:pt>
                <c:pt idx="83">
                  <c:v>0.0222222222222222</c:v>
                </c:pt>
                <c:pt idx="84">
                  <c:v>0.0222222222222222</c:v>
                </c:pt>
                <c:pt idx="85">
                  <c:v>0.0233333333333333</c:v>
                </c:pt>
                <c:pt idx="86">
                  <c:v>0.0244444444444445</c:v>
                </c:pt>
                <c:pt idx="87">
                  <c:v>0.0244444444444445</c:v>
                </c:pt>
                <c:pt idx="88">
                  <c:v>0.0244444444444445</c:v>
                </c:pt>
                <c:pt idx="89">
                  <c:v>0.0244444444444445</c:v>
                </c:pt>
                <c:pt idx="90">
                  <c:v>0.0244444444444445</c:v>
                </c:pt>
                <c:pt idx="91">
                  <c:v>0.0255555555555555</c:v>
                </c:pt>
                <c:pt idx="92">
                  <c:v>0.0266666666666666</c:v>
                </c:pt>
                <c:pt idx="93">
                  <c:v>0.0277777777777778</c:v>
                </c:pt>
                <c:pt idx="94">
                  <c:v>0.0277777777777778</c:v>
                </c:pt>
                <c:pt idx="95">
                  <c:v>0.0288888888888888</c:v>
                </c:pt>
                <c:pt idx="96">
                  <c:v>0.03</c:v>
                </c:pt>
                <c:pt idx="97">
                  <c:v>0.03</c:v>
                </c:pt>
                <c:pt idx="98">
                  <c:v>0.0311111111111111</c:v>
                </c:pt>
                <c:pt idx="99">
                  <c:v>0.0322222222222223</c:v>
                </c:pt>
                <c:pt idx="100">
                  <c:v>0.0322222222222223</c:v>
                </c:pt>
                <c:pt idx="101">
                  <c:v>0.0333333333333333</c:v>
                </c:pt>
                <c:pt idx="102">
                  <c:v>0.0344444444444445</c:v>
                </c:pt>
                <c:pt idx="103">
                  <c:v>0.0355555555555556</c:v>
                </c:pt>
                <c:pt idx="104">
                  <c:v>0.0366666666666666</c:v>
                </c:pt>
                <c:pt idx="105">
                  <c:v>0.0377777777777778</c:v>
                </c:pt>
                <c:pt idx="106">
                  <c:v>0.0377777777777778</c:v>
                </c:pt>
                <c:pt idx="107">
                  <c:v>0.0388888888888889</c:v>
                </c:pt>
                <c:pt idx="108">
                  <c:v>0.0388888888888889</c:v>
                </c:pt>
                <c:pt idx="109">
                  <c:v>0.0388888888888889</c:v>
                </c:pt>
                <c:pt idx="110">
                  <c:v>0.0388888888888889</c:v>
                </c:pt>
                <c:pt idx="111">
                  <c:v>0.04</c:v>
                </c:pt>
                <c:pt idx="112">
                  <c:v>0.0411111111111111</c:v>
                </c:pt>
                <c:pt idx="113">
                  <c:v>0.0422222222222223</c:v>
                </c:pt>
                <c:pt idx="114">
                  <c:v>0.0433333333333333</c:v>
                </c:pt>
                <c:pt idx="115">
                  <c:v>0.0433333333333333</c:v>
                </c:pt>
                <c:pt idx="116">
                  <c:v>0.0444444444444444</c:v>
                </c:pt>
                <c:pt idx="117">
                  <c:v>0.0455555555555556</c:v>
                </c:pt>
                <c:pt idx="118">
                  <c:v>0.0466666666666666</c:v>
                </c:pt>
                <c:pt idx="119">
                  <c:v>0.0477777777777778</c:v>
                </c:pt>
                <c:pt idx="120">
                  <c:v>0.0488888888888889</c:v>
                </c:pt>
                <c:pt idx="121">
                  <c:v>0.0488888888888889</c:v>
                </c:pt>
                <c:pt idx="122">
                  <c:v>0.05</c:v>
                </c:pt>
                <c:pt idx="123">
                  <c:v>0.05</c:v>
                </c:pt>
                <c:pt idx="124">
                  <c:v>0.0511111111111111</c:v>
                </c:pt>
                <c:pt idx="125">
                  <c:v>0.0522222222222222</c:v>
                </c:pt>
                <c:pt idx="126">
                  <c:v>0.0533333333333333</c:v>
                </c:pt>
                <c:pt idx="127">
                  <c:v>0.0544444444444444</c:v>
                </c:pt>
                <c:pt idx="128">
                  <c:v>0.0555555555555556</c:v>
                </c:pt>
                <c:pt idx="129">
                  <c:v>0.0566666666666666</c:v>
                </c:pt>
                <c:pt idx="130">
                  <c:v>0.0577777777777778</c:v>
                </c:pt>
                <c:pt idx="131">
                  <c:v>0.0588888888888889</c:v>
                </c:pt>
                <c:pt idx="132">
                  <c:v>0.06</c:v>
                </c:pt>
                <c:pt idx="133">
                  <c:v>0.0611111111111111</c:v>
                </c:pt>
                <c:pt idx="134">
                  <c:v>0.0622222222222222</c:v>
                </c:pt>
                <c:pt idx="135">
                  <c:v>0.0622222222222222</c:v>
                </c:pt>
                <c:pt idx="136">
                  <c:v>0.0633333333333333</c:v>
                </c:pt>
                <c:pt idx="137">
                  <c:v>0.0644444444444444</c:v>
                </c:pt>
                <c:pt idx="138">
                  <c:v>0.0644444444444444</c:v>
                </c:pt>
                <c:pt idx="139">
                  <c:v>0.0655555555555556</c:v>
                </c:pt>
                <c:pt idx="140">
                  <c:v>0.0666666666666666</c:v>
                </c:pt>
                <c:pt idx="141">
                  <c:v>0.0666666666666666</c:v>
                </c:pt>
                <c:pt idx="142">
                  <c:v>0.0677777777777778</c:v>
                </c:pt>
                <c:pt idx="143">
                  <c:v>0.0677777777777778</c:v>
                </c:pt>
                <c:pt idx="144">
                  <c:v>0.0688888888888889</c:v>
                </c:pt>
                <c:pt idx="145">
                  <c:v>0.0699999999999999</c:v>
                </c:pt>
                <c:pt idx="146">
                  <c:v>0.0711111111111111</c:v>
                </c:pt>
                <c:pt idx="147">
                  <c:v>0.0722222222222222</c:v>
                </c:pt>
                <c:pt idx="148">
                  <c:v>0.0722222222222222</c:v>
                </c:pt>
                <c:pt idx="149">
                  <c:v>0.0733333333333334</c:v>
                </c:pt>
                <c:pt idx="150">
                  <c:v>0.0744444444444444</c:v>
                </c:pt>
                <c:pt idx="151">
                  <c:v>0.0755555555555556</c:v>
                </c:pt>
                <c:pt idx="152">
                  <c:v>0.0766666666666667</c:v>
                </c:pt>
                <c:pt idx="153">
                  <c:v>0.0777777777777777</c:v>
                </c:pt>
                <c:pt idx="154">
                  <c:v>0.0788888888888889</c:v>
                </c:pt>
                <c:pt idx="155">
                  <c:v>0.08</c:v>
                </c:pt>
                <c:pt idx="156">
                  <c:v>0.0811111111111111</c:v>
                </c:pt>
                <c:pt idx="157">
                  <c:v>0.0822222222222222</c:v>
                </c:pt>
                <c:pt idx="158">
                  <c:v>0.0833333333333334</c:v>
                </c:pt>
                <c:pt idx="159">
                  <c:v>0.0844444444444444</c:v>
                </c:pt>
                <c:pt idx="160">
                  <c:v>0.0855555555555556</c:v>
                </c:pt>
                <c:pt idx="161">
                  <c:v>0.0866666666666667</c:v>
                </c:pt>
                <c:pt idx="162">
                  <c:v>0.0877777777777777</c:v>
                </c:pt>
                <c:pt idx="163">
                  <c:v>0.0888888888888889</c:v>
                </c:pt>
                <c:pt idx="164">
                  <c:v>0.09</c:v>
                </c:pt>
                <c:pt idx="165">
                  <c:v>0.0911111111111111</c:v>
                </c:pt>
                <c:pt idx="166">
                  <c:v>0.0922222222222222</c:v>
                </c:pt>
                <c:pt idx="167">
                  <c:v>0.0933333333333334</c:v>
                </c:pt>
                <c:pt idx="168">
                  <c:v>0.0944444444444444</c:v>
                </c:pt>
                <c:pt idx="169">
                  <c:v>0.0955555555555555</c:v>
                </c:pt>
                <c:pt idx="170">
                  <c:v>0.0966666666666667</c:v>
                </c:pt>
                <c:pt idx="171">
                  <c:v>0.0977777777777777</c:v>
                </c:pt>
                <c:pt idx="172">
                  <c:v>0.0988888888888889</c:v>
                </c:pt>
                <c:pt idx="173">
                  <c:v>0.1</c:v>
                </c:pt>
                <c:pt idx="174">
                  <c:v>0.101111111111111</c:v>
                </c:pt>
                <c:pt idx="175">
                  <c:v>0.102222222222222</c:v>
                </c:pt>
                <c:pt idx="176">
                  <c:v>0.103333333333333</c:v>
                </c:pt>
                <c:pt idx="177">
                  <c:v>0.104444444444444</c:v>
                </c:pt>
                <c:pt idx="178">
                  <c:v>0.104444444444444</c:v>
                </c:pt>
                <c:pt idx="179">
                  <c:v>0.105555555555556</c:v>
                </c:pt>
                <c:pt idx="180">
                  <c:v>0.106666666666667</c:v>
                </c:pt>
                <c:pt idx="181">
                  <c:v>0.107777777777778</c:v>
                </c:pt>
                <c:pt idx="182">
                  <c:v>0.108888888888889</c:v>
                </c:pt>
                <c:pt idx="183">
                  <c:v>0.11</c:v>
                </c:pt>
                <c:pt idx="184">
                  <c:v>0.111111111111111</c:v>
                </c:pt>
                <c:pt idx="185">
                  <c:v>0.112222222222222</c:v>
                </c:pt>
                <c:pt idx="186">
                  <c:v>0.113333333333333</c:v>
                </c:pt>
                <c:pt idx="187">
                  <c:v>0.114444444444444</c:v>
                </c:pt>
                <c:pt idx="188">
                  <c:v>0.115555555555556</c:v>
                </c:pt>
                <c:pt idx="189">
                  <c:v>0.116666666666667</c:v>
                </c:pt>
                <c:pt idx="190">
                  <c:v>0.117777777777778</c:v>
                </c:pt>
                <c:pt idx="191">
                  <c:v>0.118888888888889</c:v>
                </c:pt>
                <c:pt idx="192">
                  <c:v>0.12</c:v>
                </c:pt>
                <c:pt idx="193">
                  <c:v>0.121111111111111</c:v>
                </c:pt>
                <c:pt idx="194">
                  <c:v>0.122222222222222</c:v>
                </c:pt>
                <c:pt idx="195">
                  <c:v>0.123333333333333</c:v>
                </c:pt>
                <c:pt idx="196">
                  <c:v>0.124444444444444</c:v>
                </c:pt>
                <c:pt idx="197">
                  <c:v>0.125555555555556</c:v>
                </c:pt>
                <c:pt idx="198">
                  <c:v>0.126666666666667</c:v>
                </c:pt>
                <c:pt idx="199">
                  <c:v>0.127777777777778</c:v>
                </c:pt>
                <c:pt idx="200">
                  <c:v>0.128888888888889</c:v>
                </c:pt>
                <c:pt idx="201">
                  <c:v>0.13</c:v>
                </c:pt>
                <c:pt idx="202">
                  <c:v>0.131111111111111</c:v>
                </c:pt>
                <c:pt idx="203">
                  <c:v>0.132222222222222</c:v>
                </c:pt>
                <c:pt idx="204">
                  <c:v>0.133333333333333</c:v>
                </c:pt>
                <c:pt idx="205">
                  <c:v>0.134444444444444</c:v>
                </c:pt>
                <c:pt idx="206">
                  <c:v>0.135555555555556</c:v>
                </c:pt>
                <c:pt idx="207">
                  <c:v>0.136666666666667</c:v>
                </c:pt>
                <c:pt idx="208">
                  <c:v>0.137777777777778</c:v>
                </c:pt>
                <c:pt idx="209">
                  <c:v>0.138888888888889</c:v>
                </c:pt>
                <c:pt idx="210">
                  <c:v>0.14</c:v>
                </c:pt>
                <c:pt idx="211">
                  <c:v>0.141111111111111</c:v>
                </c:pt>
                <c:pt idx="212">
                  <c:v>0.142222222222222</c:v>
                </c:pt>
                <c:pt idx="213">
                  <c:v>0.143333333333333</c:v>
                </c:pt>
                <c:pt idx="214">
                  <c:v>0.144444444444444</c:v>
                </c:pt>
                <c:pt idx="215">
                  <c:v>0.145555555555556</c:v>
                </c:pt>
                <c:pt idx="216">
                  <c:v>0.146666666666667</c:v>
                </c:pt>
                <c:pt idx="217">
                  <c:v>0.147777777777778</c:v>
                </c:pt>
                <c:pt idx="218">
                  <c:v>0.148888888888889</c:v>
                </c:pt>
                <c:pt idx="219">
                  <c:v>0.15</c:v>
                </c:pt>
                <c:pt idx="220">
                  <c:v>0.151111111111111</c:v>
                </c:pt>
                <c:pt idx="221">
                  <c:v>0.152222222222222</c:v>
                </c:pt>
                <c:pt idx="222">
                  <c:v>0.153333333333333</c:v>
                </c:pt>
                <c:pt idx="223">
                  <c:v>0.154444444444444</c:v>
                </c:pt>
                <c:pt idx="224">
                  <c:v>0.155555555555556</c:v>
                </c:pt>
                <c:pt idx="225">
                  <c:v>0.156666666666667</c:v>
                </c:pt>
                <c:pt idx="226">
                  <c:v>0.157777777777778</c:v>
                </c:pt>
                <c:pt idx="227">
                  <c:v>0.157777777777778</c:v>
                </c:pt>
                <c:pt idx="228">
                  <c:v>0.158888888888889</c:v>
                </c:pt>
                <c:pt idx="229">
                  <c:v>0.16</c:v>
                </c:pt>
                <c:pt idx="230">
                  <c:v>0.161111111111111</c:v>
                </c:pt>
                <c:pt idx="231">
                  <c:v>0.162222222222222</c:v>
                </c:pt>
                <c:pt idx="232">
                  <c:v>0.163333333333333</c:v>
                </c:pt>
                <c:pt idx="233">
                  <c:v>0.164444444444444</c:v>
                </c:pt>
                <c:pt idx="234">
                  <c:v>0.165555555555556</c:v>
                </c:pt>
                <c:pt idx="235">
                  <c:v>0.166666666666667</c:v>
                </c:pt>
                <c:pt idx="236">
                  <c:v>0.167777777777778</c:v>
                </c:pt>
                <c:pt idx="237">
                  <c:v>0.168888888888889</c:v>
                </c:pt>
                <c:pt idx="238">
                  <c:v>0.17</c:v>
                </c:pt>
                <c:pt idx="239">
                  <c:v>0.171111111111111</c:v>
                </c:pt>
                <c:pt idx="240">
                  <c:v>0.172222222222222</c:v>
                </c:pt>
                <c:pt idx="241">
                  <c:v>0.173333333333333</c:v>
                </c:pt>
                <c:pt idx="242">
                  <c:v>0.174444444444444</c:v>
                </c:pt>
                <c:pt idx="243">
                  <c:v>0.175555555555556</c:v>
                </c:pt>
                <c:pt idx="244">
                  <c:v>0.175555555555556</c:v>
                </c:pt>
                <c:pt idx="245">
                  <c:v>0.176666666666667</c:v>
                </c:pt>
                <c:pt idx="246">
                  <c:v>0.177777777777778</c:v>
                </c:pt>
                <c:pt idx="247">
                  <c:v>0.178888888888889</c:v>
                </c:pt>
                <c:pt idx="248">
                  <c:v>0.18</c:v>
                </c:pt>
                <c:pt idx="249">
                  <c:v>0.181111111111111</c:v>
                </c:pt>
                <c:pt idx="250">
                  <c:v>0.182222222222222</c:v>
                </c:pt>
                <c:pt idx="251">
                  <c:v>0.183333333333333</c:v>
                </c:pt>
                <c:pt idx="252">
                  <c:v>0.184444444444444</c:v>
                </c:pt>
                <c:pt idx="253">
                  <c:v>0.185555555555556</c:v>
                </c:pt>
                <c:pt idx="254">
                  <c:v>0.186666666666667</c:v>
                </c:pt>
                <c:pt idx="255">
                  <c:v>0.187777777777778</c:v>
                </c:pt>
                <c:pt idx="256">
                  <c:v>0.188888888888889</c:v>
                </c:pt>
                <c:pt idx="257">
                  <c:v>0.19</c:v>
                </c:pt>
                <c:pt idx="258">
                  <c:v>0.191111111111111</c:v>
                </c:pt>
                <c:pt idx="259">
                  <c:v>0.192222222222222</c:v>
                </c:pt>
                <c:pt idx="260">
                  <c:v>0.193333333333333</c:v>
                </c:pt>
                <c:pt idx="261">
                  <c:v>0.193333333333333</c:v>
                </c:pt>
                <c:pt idx="262">
                  <c:v>0.194444444444444</c:v>
                </c:pt>
                <c:pt idx="263">
                  <c:v>0.195555555555556</c:v>
                </c:pt>
                <c:pt idx="264">
                  <c:v>0.196666666666667</c:v>
                </c:pt>
                <c:pt idx="265">
                  <c:v>0.197777777777778</c:v>
                </c:pt>
                <c:pt idx="266">
                  <c:v>0.198888888888889</c:v>
                </c:pt>
                <c:pt idx="267">
                  <c:v>0.2</c:v>
                </c:pt>
                <c:pt idx="268">
                  <c:v>0.201111111111111</c:v>
                </c:pt>
                <c:pt idx="269">
                  <c:v>0.202222222222222</c:v>
                </c:pt>
                <c:pt idx="270">
                  <c:v>0.203333333333333</c:v>
                </c:pt>
                <c:pt idx="271">
                  <c:v>0.204444444444444</c:v>
                </c:pt>
                <c:pt idx="272">
                  <c:v>0.205555555555556</c:v>
                </c:pt>
                <c:pt idx="273">
                  <c:v>0.206666666666667</c:v>
                </c:pt>
                <c:pt idx="274">
                  <c:v>0.207777777777778</c:v>
                </c:pt>
                <c:pt idx="275">
                  <c:v>0.208888888888889</c:v>
                </c:pt>
                <c:pt idx="276">
                  <c:v>0.21</c:v>
                </c:pt>
                <c:pt idx="277">
                  <c:v>0.211111111111111</c:v>
                </c:pt>
                <c:pt idx="278">
                  <c:v>0.212222222222222</c:v>
                </c:pt>
                <c:pt idx="279">
                  <c:v>0.213333333333333</c:v>
                </c:pt>
                <c:pt idx="280">
                  <c:v>0.214444444444444</c:v>
                </c:pt>
                <c:pt idx="281">
                  <c:v>0.215555555555555</c:v>
                </c:pt>
                <c:pt idx="282">
                  <c:v>0.216666666666667</c:v>
                </c:pt>
                <c:pt idx="283">
                  <c:v>0.217777777777778</c:v>
                </c:pt>
                <c:pt idx="284">
                  <c:v>0.218888888888889</c:v>
                </c:pt>
                <c:pt idx="285">
                  <c:v>0.22</c:v>
                </c:pt>
                <c:pt idx="286">
                  <c:v>0.221111111111111</c:v>
                </c:pt>
                <c:pt idx="287">
                  <c:v>0.222222222222222</c:v>
                </c:pt>
                <c:pt idx="288">
                  <c:v>0.223333333333333</c:v>
                </c:pt>
                <c:pt idx="289">
                  <c:v>0.224444444444444</c:v>
                </c:pt>
                <c:pt idx="290">
                  <c:v>0.225555555555555</c:v>
                </c:pt>
                <c:pt idx="291">
                  <c:v>0.226666666666667</c:v>
                </c:pt>
                <c:pt idx="292">
                  <c:v>0.227777777777778</c:v>
                </c:pt>
                <c:pt idx="293">
                  <c:v>0.228888888888889</c:v>
                </c:pt>
                <c:pt idx="294">
                  <c:v>0.23</c:v>
                </c:pt>
                <c:pt idx="295">
                  <c:v>0.231111111111111</c:v>
                </c:pt>
                <c:pt idx="296">
                  <c:v>0.232222222222222</c:v>
                </c:pt>
                <c:pt idx="297">
                  <c:v>0.233333333333333</c:v>
                </c:pt>
                <c:pt idx="298">
                  <c:v>0.234444444444444</c:v>
                </c:pt>
                <c:pt idx="299">
                  <c:v>0.235555555555556</c:v>
                </c:pt>
                <c:pt idx="300">
                  <c:v>0.236666666666667</c:v>
                </c:pt>
                <c:pt idx="301">
                  <c:v>0.237777777777778</c:v>
                </c:pt>
                <c:pt idx="302">
                  <c:v>0.238888888888889</c:v>
                </c:pt>
                <c:pt idx="303">
                  <c:v>0.24</c:v>
                </c:pt>
                <c:pt idx="304">
                  <c:v>0.241111111111111</c:v>
                </c:pt>
                <c:pt idx="305">
                  <c:v>0.242222222222222</c:v>
                </c:pt>
                <c:pt idx="306">
                  <c:v>0.243333333333333</c:v>
                </c:pt>
                <c:pt idx="307">
                  <c:v>0.244444444444444</c:v>
                </c:pt>
                <c:pt idx="308">
                  <c:v>0.245555555555556</c:v>
                </c:pt>
                <c:pt idx="309">
                  <c:v>0.246666666666667</c:v>
                </c:pt>
                <c:pt idx="310">
                  <c:v>0.247777777777778</c:v>
                </c:pt>
                <c:pt idx="311">
                  <c:v>0.248888888888889</c:v>
                </c:pt>
                <c:pt idx="312">
                  <c:v>0.25</c:v>
                </c:pt>
                <c:pt idx="313">
                  <c:v>0.251111111111111</c:v>
                </c:pt>
                <c:pt idx="314">
                  <c:v>0.252222222222222</c:v>
                </c:pt>
                <c:pt idx="315">
                  <c:v>0.253333333333333</c:v>
                </c:pt>
                <c:pt idx="316">
                  <c:v>0.254444444444444</c:v>
                </c:pt>
                <c:pt idx="317">
                  <c:v>0.255555555555556</c:v>
                </c:pt>
                <c:pt idx="318">
                  <c:v>0.256666666666667</c:v>
                </c:pt>
                <c:pt idx="319">
                  <c:v>0.257777777777778</c:v>
                </c:pt>
                <c:pt idx="320">
                  <c:v>0.258888888888889</c:v>
                </c:pt>
                <c:pt idx="321">
                  <c:v>0.26</c:v>
                </c:pt>
                <c:pt idx="322">
                  <c:v>0.261111111111111</c:v>
                </c:pt>
                <c:pt idx="323">
                  <c:v>0.262222222222222</c:v>
                </c:pt>
                <c:pt idx="324">
                  <c:v>0.263333333333333</c:v>
                </c:pt>
                <c:pt idx="325">
                  <c:v>0.264444444444444</c:v>
                </c:pt>
                <c:pt idx="326">
                  <c:v>0.265555555555556</c:v>
                </c:pt>
                <c:pt idx="327">
                  <c:v>0.266666666666667</c:v>
                </c:pt>
                <c:pt idx="328">
                  <c:v>0.267777777777778</c:v>
                </c:pt>
                <c:pt idx="329">
                  <c:v>0.268888888888889</c:v>
                </c:pt>
                <c:pt idx="330">
                  <c:v>0.27</c:v>
                </c:pt>
                <c:pt idx="331">
                  <c:v>0.271111111111111</c:v>
                </c:pt>
                <c:pt idx="332">
                  <c:v>0.272222222222222</c:v>
                </c:pt>
                <c:pt idx="333">
                  <c:v>0.273333333333333</c:v>
                </c:pt>
                <c:pt idx="334">
                  <c:v>0.274444444444444</c:v>
                </c:pt>
                <c:pt idx="335">
                  <c:v>0.275555555555556</c:v>
                </c:pt>
                <c:pt idx="336">
                  <c:v>0.276666666666667</c:v>
                </c:pt>
                <c:pt idx="337">
                  <c:v>0.277777777777778</c:v>
                </c:pt>
                <c:pt idx="338">
                  <c:v>0.278888888888889</c:v>
                </c:pt>
                <c:pt idx="339">
                  <c:v>0.28</c:v>
                </c:pt>
                <c:pt idx="340">
                  <c:v>0.281111111111111</c:v>
                </c:pt>
                <c:pt idx="341">
                  <c:v>0.282222222222222</c:v>
                </c:pt>
                <c:pt idx="342">
                  <c:v>0.283333333333333</c:v>
                </c:pt>
                <c:pt idx="343">
                  <c:v>0.284444444444444</c:v>
                </c:pt>
                <c:pt idx="344">
                  <c:v>0.285555555555556</c:v>
                </c:pt>
                <c:pt idx="345">
                  <c:v>0.286666666666667</c:v>
                </c:pt>
                <c:pt idx="346">
                  <c:v>0.287777777777778</c:v>
                </c:pt>
                <c:pt idx="347">
                  <c:v>0.288888888888889</c:v>
                </c:pt>
                <c:pt idx="348">
                  <c:v>0.29</c:v>
                </c:pt>
                <c:pt idx="349">
                  <c:v>0.291111111111111</c:v>
                </c:pt>
                <c:pt idx="350">
                  <c:v>0.292222222222222</c:v>
                </c:pt>
                <c:pt idx="351">
                  <c:v>0.293333333333333</c:v>
                </c:pt>
                <c:pt idx="352">
                  <c:v>0.294444444444444</c:v>
                </c:pt>
                <c:pt idx="353">
                  <c:v>0.295555555555556</c:v>
                </c:pt>
                <c:pt idx="354">
                  <c:v>0.296666666666667</c:v>
                </c:pt>
                <c:pt idx="355">
                  <c:v>0.297777777777778</c:v>
                </c:pt>
                <c:pt idx="356">
                  <c:v>0.298888888888889</c:v>
                </c:pt>
                <c:pt idx="357">
                  <c:v>0.3</c:v>
                </c:pt>
                <c:pt idx="358">
                  <c:v>0.301111111111111</c:v>
                </c:pt>
                <c:pt idx="359">
                  <c:v>0.302222222222222</c:v>
                </c:pt>
                <c:pt idx="360">
                  <c:v>0.303333333333333</c:v>
                </c:pt>
                <c:pt idx="361">
                  <c:v>0.304444444444444</c:v>
                </c:pt>
                <c:pt idx="362">
                  <c:v>0.305555555555556</c:v>
                </c:pt>
                <c:pt idx="363">
                  <c:v>0.306666666666667</c:v>
                </c:pt>
                <c:pt idx="364">
                  <c:v>0.307777777777778</c:v>
                </c:pt>
                <c:pt idx="365">
                  <c:v>0.308888888888889</c:v>
                </c:pt>
                <c:pt idx="366">
                  <c:v>0.31</c:v>
                </c:pt>
                <c:pt idx="367">
                  <c:v>0.311111111111111</c:v>
                </c:pt>
                <c:pt idx="368">
                  <c:v>0.312222222222222</c:v>
                </c:pt>
                <c:pt idx="369">
                  <c:v>0.313333333333333</c:v>
                </c:pt>
                <c:pt idx="370">
                  <c:v>0.314444444444444</c:v>
                </c:pt>
                <c:pt idx="371">
                  <c:v>0.315555555555556</c:v>
                </c:pt>
                <c:pt idx="372">
                  <c:v>0.316666666666667</c:v>
                </c:pt>
                <c:pt idx="373">
                  <c:v>0.317777777777778</c:v>
                </c:pt>
                <c:pt idx="374">
                  <c:v>0.318888888888889</c:v>
                </c:pt>
                <c:pt idx="375">
                  <c:v>0.32</c:v>
                </c:pt>
                <c:pt idx="376">
                  <c:v>0.32</c:v>
                </c:pt>
                <c:pt idx="377">
                  <c:v>0.321111111111111</c:v>
                </c:pt>
                <c:pt idx="378">
                  <c:v>0.322222222222222</c:v>
                </c:pt>
                <c:pt idx="379">
                  <c:v>0.323333333333333</c:v>
                </c:pt>
                <c:pt idx="380">
                  <c:v>0.324444444444444</c:v>
                </c:pt>
                <c:pt idx="381">
                  <c:v>0.325555555555556</c:v>
                </c:pt>
                <c:pt idx="382">
                  <c:v>0.326666666666667</c:v>
                </c:pt>
                <c:pt idx="383">
                  <c:v>0.327777777777778</c:v>
                </c:pt>
                <c:pt idx="384">
                  <c:v>0.328888888888889</c:v>
                </c:pt>
                <c:pt idx="385">
                  <c:v>0.33</c:v>
                </c:pt>
                <c:pt idx="386">
                  <c:v>0.331111111111111</c:v>
                </c:pt>
                <c:pt idx="387">
                  <c:v>0.332222222222222</c:v>
                </c:pt>
                <c:pt idx="388">
                  <c:v>0.333333333333333</c:v>
                </c:pt>
                <c:pt idx="389">
                  <c:v>0.334444444444444</c:v>
                </c:pt>
                <c:pt idx="390">
                  <c:v>0.335555555555556</c:v>
                </c:pt>
                <c:pt idx="391">
                  <c:v>0.336666666666667</c:v>
                </c:pt>
                <c:pt idx="392">
                  <c:v>0.337777777777778</c:v>
                </c:pt>
                <c:pt idx="393">
                  <c:v>0.338888888888889</c:v>
                </c:pt>
                <c:pt idx="394">
                  <c:v>0.34</c:v>
                </c:pt>
                <c:pt idx="395">
                  <c:v>0.341111111111111</c:v>
                </c:pt>
                <c:pt idx="396">
                  <c:v>0.342222222222222</c:v>
                </c:pt>
                <c:pt idx="397">
                  <c:v>0.343333333333333</c:v>
                </c:pt>
                <c:pt idx="398">
                  <c:v>0.344444444444444</c:v>
                </c:pt>
                <c:pt idx="399">
                  <c:v>0.345555555555555</c:v>
                </c:pt>
                <c:pt idx="400">
                  <c:v>0.346666666666667</c:v>
                </c:pt>
                <c:pt idx="401">
                  <c:v>0.347777777777778</c:v>
                </c:pt>
                <c:pt idx="402">
                  <c:v>0.348888888888889</c:v>
                </c:pt>
                <c:pt idx="403">
                  <c:v>0.35</c:v>
                </c:pt>
                <c:pt idx="404">
                  <c:v>0.351111111111111</c:v>
                </c:pt>
                <c:pt idx="405">
                  <c:v>0.352222222222222</c:v>
                </c:pt>
                <c:pt idx="406">
                  <c:v>0.353333333333333</c:v>
                </c:pt>
                <c:pt idx="407">
                  <c:v>0.354444444444444</c:v>
                </c:pt>
                <c:pt idx="408">
                  <c:v>0.355555555555555</c:v>
                </c:pt>
                <c:pt idx="409">
                  <c:v>0.356666666666667</c:v>
                </c:pt>
                <c:pt idx="410">
                  <c:v>0.357777777777778</c:v>
                </c:pt>
                <c:pt idx="411">
                  <c:v>0.358888888888889</c:v>
                </c:pt>
                <c:pt idx="412">
                  <c:v>0.36</c:v>
                </c:pt>
                <c:pt idx="413">
                  <c:v>0.361111111111111</c:v>
                </c:pt>
                <c:pt idx="414">
                  <c:v>0.362222222222222</c:v>
                </c:pt>
                <c:pt idx="415">
                  <c:v>0.363333333333333</c:v>
                </c:pt>
                <c:pt idx="416">
                  <c:v>0.364444444444444</c:v>
                </c:pt>
                <c:pt idx="417">
                  <c:v>0.365555555555555</c:v>
                </c:pt>
                <c:pt idx="418">
                  <c:v>0.366666666666667</c:v>
                </c:pt>
                <c:pt idx="419">
                  <c:v>0.367777777777778</c:v>
                </c:pt>
                <c:pt idx="420">
                  <c:v>0.368888888888889</c:v>
                </c:pt>
                <c:pt idx="421">
                  <c:v>0.37</c:v>
                </c:pt>
                <c:pt idx="422">
                  <c:v>0.371111111111111</c:v>
                </c:pt>
                <c:pt idx="423">
                  <c:v>0.372222222222222</c:v>
                </c:pt>
                <c:pt idx="424">
                  <c:v>0.373333333333333</c:v>
                </c:pt>
                <c:pt idx="425">
                  <c:v>0.374444444444444</c:v>
                </c:pt>
                <c:pt idx="426">
                  <c:v>0.375555555555555</c:v>
                </c:pt>
                <c:pt idx="427">
                  <c:v>0.376666666666667</c:v>
                </c:pt>
                <c:pt idx="428">
                  <c:v>0.377777777777778</c:v>
                </c:pt>
                <c:pt idx="429">
                  <c:v>0.378888888888889</c:v>
                </c:pt>
                <c:pt idx="430">
                  <c:v>0.38</c:v>
                </c:pt>
                <c:pt idx="431">
                  <c:v>0.381111111111111</c:v>
                </c:pt>
                <c:pt idx="432">
                  <c:v>0.382222222222222</c:v>
                </c:pt>
                <c:pt idx="433">
                  <c:v>0.383333333333333</c:v>
                </c:pt>
                <c:pt idx="434">
                  <c:v>0.384444444444444</c:v>
                </c:pt>
                <c:pt idx="435">
                  <c:v>0.385555555555555</c:v>
                </c:pt>
                <c:pt idx="436">
                  <c:v>0.386666666666667</c:v>
                </c:pt>
                <c:pt idx="437">
                  <c:v>0.387777777777778</c:v>
                </c:pt>
                <c:pt idx="438">
                  <c:v>0.388888888888889</c:v>
                </c:pt>
                <c:pt idx="439">
                  <c:v>0.39</c:v>
                </c:pt>
                <c:pt idx="440">
                  <c:v>0.391111111111111</c:v>
                </c:pt>
                <c:pt idx="441">
                  <c:v>0.392222222222222</c:v>
                </c:pt>
                <c:pt idx="442">
                  <c:v>0.393333333333333</c:v>
                </c:pt>
                <c:pt idx="443">
                  <c:v>0.394444444444444</c:v>
                </c:pt>
                <c:pt idx="444">
                  <c:v>0.395555555555555</c:v>
                </c:pt>
                <c:pt idx="445">
                  <c:v>0.396666666666667</c:v>
                </c:pt>
                <c:pt idx="446">
                  <c:v>0.397777777777778</c:v>
                </c:pt>
                <c:pt idx="447">
                  <c:v>0.398888888888889</c:v>
                </c:pt>
                <c:pt idx="448">
                  <c:v>0.4</c:v>
                </c:pt>
                <c:pt idx="449">
                  <c:v>0.401111111111111</c:v>
                </c:pt>
                <c:pt idx="450">
                  <c:v>0.402222222222222</c:v>
                </c:pt>
                <c:pt idx="451">
                  <c:v>0.403333333333333</c:v>
                </c:pt>
                <c:pt idx="452">
                  <c:v>0.404444444444444</c:v>
                </c:pt>
                <c:pt idx="453">
                  <c:v>0.405555555555556</c:v>
                </c:pt>
                <c:pt idx="454">
                  <c:v>0.406666666666667</c:v>
                </c:pt>
                <c:pt idx="455">
                  <c:v>0.407777777777778</c:v>
                </c:pt>
                <c:pt idx="456">
                  <c:v>0.408888888888889</c:v>
                </c:pt>
                <c:pt idx="457">
                  <c:v>0.41</c:v>
                </c:pt>
                <c:pt idx="458">
                  <c:v>0.411111111111111</c:v>
                </c:pt>
                <c:pt idx="459">
                  <c:v>0.412222222222222</c:v>
                </c:pt>
                <c:pt idx="460">
                  <c:v>0.413333333333333</c:v>
                </c:pt>
                <c:pt idx="461">
                  <c:v>0.414444444444444</c:v>
                </c:pt>
                <c:pt idx="462">
                  <c:v>0.415555555555556</c:v>
                </c:pt>
                <c:pt idx="463">
                  <c:v>0.416666666666667</c:v>
                </c:pt>
                <c:pt idx="464">
                  <c:v>0.417777777777778</c:v>
                </c:pt>
                <c:pt idx="465">
                  <c:v>0.418888888888889</c:v>
                </c:pt>
                <c:pt idx="466">
                  <c:v>0.42</c:v>
                </c:pt>
                <c:pt idx="467">
                  <c:v>0.421111111111111</c:v>
                </c:pt>
                <c:pt idx="468">
                  <c:v>0.422222222222222</c:v>
                </c:pt>
                <c:pt idx="469">
                  <c:v>0.423333333333333</c:v>
                </c:pt>
                <c:pt idx="470">
                  <c:v>0.424444444444444</c:v>
                </c:pt>
                <c:pt idx="471">
                  <c:v>0.425555555555556</c:v>
                </c:pt>
                <c:pt idx="472">
                  <c:v>0.426666666666667</c:v>
                </c:pt>
                <c:pt idx="473">
                  <c:v>0.427777777777778</c:v>
                </c:pt>
                <c:pt idx="474">
                  <c:v>0.428888888888889</c:v>
                </c:pt>
                <c:pt idx="475">
                  <c:v>0.43</c:v>
                </c:pt>
                <c:pt idx="476">
                  <c:v>0.431111111111111</c:v>
                </c:pt>
                <c:pt idx="477">
                  <c:v>0.432222222222222</c:v>
                </c:pt>
                <c:pt idx="478">
                  <c:v>0.433333333333333</c:v>
                </c:pt>
                <c:pt idx="479">
                  <c:v>0.434444444444444</c:v>
                </c:pt>
                <c:pt idx="480">
                  <c:v>0.435555555555556</c:v>
                </c:pt>
                <c:pt idx="481">
                  <c:v>0.436666666666667</c:v>
                </c:pt>
                <c:pt idx="482">
                  <c:v>0.437777777777778</c:v>
                </c:pt>
                <c:pt idx="483">
                  <c:v>0.438888888888889</c:v>
                </c:pt>
                <c:pt idx="484">
                  <c:v>0.44</c:v>
                </c:pt>
                <c:pt idx="485">
                  <c:v>0.441111111111111</c:v>
                </c:pt>
                <c:pt idx="486">
                  <c:v>0.442222222222222</c:v>
                </c:pt>
                <c:pt idx="487">
                  <c:v>0.443333333333333</c:v>
                </c:pt>
                <c:pt idx="488">
                  <c:v>0.444444444444444</c:v>
                </c:pt>
                <c:pt idx="489">
                  <c:v>0.445555555555556</c:v>
                </c:pt>
                <c:pt idx="490">
                  <c:v>0.446666666666667</c:v>
                </c:pt>
                <c:pt idx="491">
                  <c:v>0.447777777777778</c:v>
                </c:pt>
                <c:pt idx="492">
                  <c:v>0.448888888888889</c:v>
                </c:pt>
                <c:pt idx="493">
                  <c:v>0.45</c:v>
                </c:pt>
                <c:pt idx="494">
                  <c:v>0.451111111111111</c:v>
                </c:pt>
                <c:pt idx="495">
                  <c:v>0.452222222222222</c:v>
                </c:pt>
                <c:pt idx="496">
                  <c:v>0.453333333333333</c:v>
                </c:pt>
                <c:pt idx="497">
                  <c:v>0.454444444444444</c:v>
                </c:pt>
                <c:pt idx="498">
                  <c:v>0.455555555555556</c:v>
                </c:pt>
                <c:pt idx="499">
                  <c:v>0.456666666666667</c:v>
                </c:pt>
                <c:pt idx="500">
                  <c:v>0.457777777777778</c:v>
                </c:pt>
                <c:pt idx="501">
                  <c:v>0.458888888888889</c:v>
                </c:pt>
                <c:pt idx="502">
                  <c:v>0.46</c:v>
                </c:pt>
                <c:pt idx="503">
                  <c:v>0.461111111111111</c:v>
                </c:pt>
                <c:pt idx="504">
                  <c:v>0.462222222222222</c:v>
                </c:pt>
                <c:pt idx="505">
                  <c:v>0.463333333333333</c:v>
                </c:pt>
                <c:pt idx="506">
                  <c:v>0.464444444444444</c:v>
                </c:pt>
                <c:pt idx="507">
                  <c:v>0.465555555555555</c:v>
                </c:pt>
                <c:pt idx="508">
                  <c:v>0.466666666666667</c:v>
                </c:pt>
                <c:pt idx="509">
                  <c:v>0.467777777777778</c:v>
                </c:pt>
                <c:pt idx="510">
                  <c:v>0.468888888888889</c:v>
                </c:pt>
                <c:pt idx="511">
                  <c:v>0.47</c:v>
                </c:pt>
                <c:pt idx="512">
                  <c:v>0.471111111111111</c:v>
                </c:pt>
                <c:pt idx="513">
                  <c:v>0.472222222222222</c:v>
                </c:pt>
                <c:pt idx="514">
                  <c:v>0.473333333333333</c:v>
                </c:pt>
                <c:pt idx="515">
                  <c:v>0.474444444444444</c:v>
                </c:pt>
                <c:pt idx="516">
                  <c:v>0.475555555555555</c:v>
                </c:pt>
                <c:pt idx="517">
                  <c:v>0.476666666666667</c:v>
                </c:pt>
                <c:pt idx="518">
                  <c:v>0.477777777777778</c:v>
                </c:pt>
                <c:pt idx="519">
                  <c:v>0.478888888888889</c:v>
                </c:pt>
                <c:pt idx="520">
                  <c:v>0.48</c:v>
                </c:pt>
                <c:pt idx="521">
                  <c:v>0.481111111111111</c:v>
                </c:pt>
                <c:pt idx="522">
                  <c:v>0.482222222222222</c:v>
                </c:pt>
                <c:pt idx="523">
                  <c:v>0.483333333333333</c:v>
                </c:pt>
                <c:pt idx="524">
                  <c:v>0.484444444444444</c:v>
                </c:pt>
                <c:pt idx="525">
                  <c:v>0.485555555555555</c:v>
                </c:pt>
                <c:pt idx="526">
                  <c:v>0.486666666666667</c:v>
                </c:pt>
                <c:pt idx="527">
                  <c:v>0.487777777777778</c:v>
                </c:pt>
                <c:pt idx="528">
                  <c:v>0.488888888888889</c:v>
                </c:pt>
                <c:pt idx="529">
                  <c:v>0.49</c:v>
                </c:pt>
                <c:pt idx="530">
                  <c:v>0.491111111111111</c:v>
                </c:pt>
                <c:pt idx="531">
                  <c:v>0.492222222222222</c:v>
                </c:pt>
                <c:pt idx="532">
                  <c:v>0.493333333333333</c:v>
                </c:pt>
                <c:pt idx="533">
                  <c:v>0.494444444444444</c:v>
                </c:pt>
                <c:pt idx="534">
                  <c:v>0.495555555555555</c:v>
                </c:pt>
                <c:pt idx="535">
                  <c:v>0.496666666666667</c:v>
                </c:pt>
                <c:pt idx="536">
                  <c:v>0.497777777777778</c:v>
                </c:pt>
                <c:pt idx="537">
                  <c:v>0.498888888888889</c:v>
                </c:pt>
                <c:pt idx="538">
                  <c:v>0.5</c:v>
                </c:pt>
                <c:pt idx="539">
                  <c:v>0.501111111111111</c:v>
                </c:pt>
                <c:pt idx="540">
                  <c:v>0.502222222222222</c:v>
                </c:pt>
                <c:pt idx="541">
                  <c:v>0.503333333333333</c:v>
                </c:pt>
                <c:pt idx="542">
                  <c:v>0.504444444444444</c:v>
                </c:pt>
                <c:pt idx="543">
                  <c:v>0.505555555555556</c:v>
                </c:pt>
                <c:pt idx="544">
                  <c:v>0.506666666666667</c:v>
                </c:pt>
                <c:pt idx="545">
                  <c:v>0.507777777777778</c:v>
                </c:pt>
                <c:pt idx="546">
                  <c:v>0.508888888888889</c:v>
                </c:pt>
                <c:pt idx="547">
                  <c:v>0.51</c:v>
                </c:pt>
                <c:pt idx="548">
                  <c:v>0.511111111111111</c:v>
                </c:pt>
                <c:pt idx="549">
                  <c:v>0.512222222222222</c:v>
                </c:pt>
                <c:pt idx="550">
                  <c:v>0.513333333333333</c:v>
                </c:pt>
                <c:pt idx="551">
                  <c:v>0.514444444444444</c:v>
                </c:pt>
                <c:pt idx="552">
                  <c:v>0.515555555555556</c:v>
                </c:pt>
                <c:pt idx="553">
                  <c:v>0.516666666666667</c:v>
                </c:pt>
                <c:pt idx="554">
                  <c:v>0.517777777777778</c:v>
                </c:pt>
                <c:pt idx="555">
                  <c:v>0.518888888888889</c:v>
                </c:pt>
                <c:pt idx="556">
                  <c:v>0.52</c:v>
                </c:pt>
                <c:pt idx="557">
                  <c:v>0.521111111111111</c:v>
                </c:pt>
                <c:pt idx="558">
                  <c:v>0.522222222222222</c:v>
                </c:pt>
                <c:pt idx="559">
                  <c:v>0.523333333333333</c:v>
                </c:pt>
                <c:pt idx="560">
                  <c:v>0.524444444444444</c:v>
                </c:pt>
                <c:pt idx="561">
                  <c:v>0.525555555555556</c:v>
                </c:pt>
                <c:pt idx="562">
                  <c:v>0.526666666666667</c:v>
                </c:pt>
                <c:pt idx="563">
                  <c:v>0.527777777777778</c:v>
                </c:pt>
                <c:pt idx="564">
                  <c:v>0.528888888888889</c:v>
                </c:pt>
                <c:pt idx="565">
                  <c:v>0.53</c:v>
                </c:pt>
                <c:pt idx="566">
                  <c:v>0.531111111111111</c:v>
                </c:pt>
                <c:pt idx="567">
                  <c:v>0.532222222222222</c:v>
                </c:pt>
                <c:pt idx="568">
                  <c:v>0.533333333333333</c:v>
                </c:pt>
                <c:pt idx="569">
                  <c:v>0.534444444444444</c:v>
                </c:pt>
                <c:pt idx="570">
                  <c:v>0.535555555555556</c:v>
                </c:pt>
                <c:pt idx="571">
                  <c:v>0.536666666666667</c:v>
                </c:pt>
                <c:pt idx="572">
                  <c:v>0.537777777777778</c:v>
                </c:pt>
                <c:pt idx="573">
                  <c:v>0.538888888888889</c:v>
                </c:pt>
                <c:pt idx="574">
                  <c:v>0.54</c:v>
                </c:pt>
                <c:pt idx="575">
                  <c:v>0.541111111111111</c:v>
                </c:pt>
                <c:pt idx="576">
                  <c:v>0.542222222222222</c:v>
                </c:pt>
                <c:pt idx="577">
                  <c:v>0.543333333333333</c:v>
                </c:pt>
                <c:pt idx="578">
                  <c:v>0.544444444444444</c:v>
                </c:pt>
                <c:pt idx="579">
                  <c:v>0.545555555555556</c:v>
                </c:pt>
                <c:pt idx="580">
                  <c:v>0.546666666666667</c:v>
                </c:pt>
                <c:pt idx="581">
                  <c:v>0.547777777777778</c:v>
                </c:pt>
                <c:pt idx="582">
                  <c:v>0.548888888888889</c:v>
                </c:pt>
                <c:pt idx="583">
                  <c:v>0.55</c:v>
                </c:pt>
                <c:pt idx="584">
                  <c:v>0.551111111111111</c:v>
                </c:pt>
                <c:pt idx="585">
                  <c:v>0.552222222222222</c:v>
                </c:pt>
                <c:pt idx="586">
                  <c:v>0.553333333333333</c:v>
                </c:pt>
                <c:pt idx="587">
                  <c:v>0.554444444444445</c:v>
                </c:pt>
                <c:pt idx="588">
                  <c:v>0.555555555555556</c:v>
                </c:pt>
                <c:pt idx="589">
                  <c:v>0.556666666666667</c:v>
                </c:pt>
                <c:pt idx="590">
                  <c:v>0.557777777777778</c:v>
                </c:pt>
                <c:pt idx="591">
                  <c:v>0.558888888888889</c:v>
                </c:pt>
                <c:pt idx="592">
                  <c:v>0.56</c:v>
                </c:pt>
                <c:pt idx="593">
                  <c:v>0.561111111111111</c:v>
                </c:pt>
                <c:pt idx="594">
                  <c:v>0.562222222222222</c:v>
                </c:pt>
                <c:pt idx="595">
                  <c:v>0.563333333333333</c:v>
                </c:pt>
                <c:pt idx="596">
                  <c:v>0.564444444444445</c:v>
                </c:pt>
                <c:pt idx="597">
                  <c:v>0.565555555555556</c:v>
                </c:pt>
                <c:pt idx="598">
                  <c:v>0.566666666666667</c:v>
                </c:pt>
                <c:pt idx="599">
                  <c:v>0.567777777777778</c:v>
                </c:pt>
                <c:pt idx="600">
                  <c:v>0.568888888888889</c:v>
                </c:pt>
                <c:pt idx="601">
                  <c:v>0.57</c:v>
                </c:pt>
                <c:pt idx="602">
                  <c:v>0.571111111111111</c:v>
                </c:pt>
                <c:pt idx="603">
                  <c:v>0.572222222222222</c:v>
                </c:pt>
                <c:pt idx="604">
                  <c:v>0.573333333333333</c:v>
                </c:pt>
                <c:pt idx="605">
                  <c:v>0.574444444444444</c:v>
                </c:pt>
                <c:pt idx="606">
                  <c:v>0.575555555555556</c:v>
                </c:pt>
                <c:pt idx="607">
                  <c:v>0.576666666666667</c:v>
                </c:pt>
                <c:pt idx="608">
                  <c:v>0.577777777777778</c:v>
                </c:pt>
                <c:pt idx="609">
                  <c:v>0.578888888888889</c:v>
                </c:pt>
                <c:pt idx="610">
                  <c:v>0.578888888888889</c:v>
                </c:pt>
                <c:pt idx="611">
                  <c:v>0.58</c:v>
                </c:pt>
                <c:pt idx="612">
                  <c:v>0.581111111111111</c:v>
                </c:pt>
                <c:pt idx="613">
                  <c:v>0.582222222222222</c:v>
                </c:pt>
                <c:pt idx="614">
                  <c:v>0.583333333333333</c:v>
                </c:pt>
                <c:pt idx="615">
                  <c:v>0.584444444444444</c:v>
                </c:pt>
                <c:pt idx="616">
                  <c:v>0.585555555555556</c:v>
                </c:pt>
                <c:pt idx="617">
                  <c:v>0.586666666666667</c:v>
                </c:pt>
                <c:pt idx="618">
                  <c:v>0.587777777777778</c:v>
                </c:pt>
                <c:pt idx="619">
                  <c:v>0.588888888888889</c:v>
                </c:pt>
                <c:pt idx="620">
                  <c:v>0.59</c:v>
                </c:pt>
                <c:pt idx="621">
                  <c:v>0.591111111111111</c:v>
                </c:pt>
                <c:pt idx="622">
                  <c:v>0.592222222222222</c:v>
                </c:pt>
                <c:pt idx="623">
                  <c:v>0.593333333333333</c:v>
                </c:pt>
                <c:pt idx="624">
                  <c:v>0.594444444444444</c:v>
                </c:pt>
                <c:pt idx="625">
                  <c:v>0.595555555555556</c:v>
                </c:pt>
                <c:pt idx="626">
                  <c:v>0.596666666666667</c:v>
                </c:pt>
                <c:pt idx="627">
                  <c:v>0.597777777777778</c:v>
                </c:pt>
                <c:pt idx="628">
                  <c:v>0.598888888888889</c:v>
                </c:pt>
                <c:pt idx="629">
                  <c:v>0.6</c:v>
                </c:pt>
                <c:pt idx="630">
                  <c:v>0.601111111111111</c:v>
                </c:pt>
                <c:pt idx="631">
                  <c:v>0.602222222222222</c:v>
                </c:pt>
                <c:pt idx="632">
                  <c:v>0.603333333333333</c:v>
                </c:pt>
                <c:pt idx="633">
                  <c:v>0.604444444444444</c:v>
                </c:pt>
                <c:pt idx="634">
                  <c:v>0.605555555555556</c:v>
                </c:pt>
                <c:pt idx="635">
                  <c:v>0.606666666666667</c:v>
                </c:pt>
                <c:pt idx="636">
                  <c:v>0.607777777777778</c:v>
                </c:pt>
                <c:pt idx="637">
                  <c:v>0.608888888888889</c:v>
                </c:pt>
                <c:pt idx="638">
                  <c:v>0.61</c:v>
                </c:pt>
                <c:pt idx="639">
                  <c:v>0.611111111111111</c:v>
                </c:pt>
                <c:pt idx="640">
                  <c:v>0.612222222222222</c:v>
                </c:pt>
                <c:pt idx="641">
                  <c:v>0.613333333333333</c:v>
                </c:pt>
                <c:pt idx="642">
                  <c:v>0.614444444444444</c:v>
                </c:pt>
                <c:pt idx="643">
                  <c:v>0.615555555555556</c:v>
                </c:pt>
                <c:pt idx="644">
                  <c:v>0.616666666666667</c:v>
                </c:pt>
                <c:pt idx="645">
                  <c:v>0.617777777777778</c:v>
                </c:pt>
                <c:pt idx="646">
                  <c:v>0.618888888888889</c:v>
                </c:pt>
                <c:pt idx="647">
                  <c:v>0.62</c:v>
                </c:pt>
                <c:pt idx="648">
                  <c:v>0.621111111111111</c:v>
                </c:pt>
                <c:pt idx="649">
                  <c:v>0.622222222222222</c:v>
                </c:pt>
                <c:pt idx="650">
                  <c:v>0.623333333333333</c:v>
                </c:pt>
                <c:pt idx="651">
                  <c:v>0.624444444444444</c:v>
                </c:pt>
                <c:pt idx="652">
                  <c:v>0.625555555555555</c:v>
                </c:pt>
                <c:pt idx="653">
                  <c:v>0.626666666666667</c:v>
                </c:pt>
                <c:pt idx="654">
                  <c:v>0.627777777777778</c:v>
                </c:pt>
                <c:pt idx="655">
                  <c:v>0.628888888888889</c:v>
                </c:pt>
                <c:pt idx="656">
                  <c:v>0.63</c:v>
                </c:pt>
                <c:pt idx="657">
                  <c:v>0.631111111111111</c:v>
                </c:pt>
                <c:pt idx="658">
                  <c:v>0.632222222222222</c:v>
                </c:pt>
                <c:pt idx="659">
                  <c:v>0.633333333333333</c:v>
                </c:pt>
                <c:pt idx="660">
                  <c:v>0.634444444444444</c:v>
                </c:pt>
                <c:pt idx="661">
                  <c:v>0.635555555555555</c:v>
                </c:pt>
                <c:pt idx="662">
                  <c:v>0.636666666666667</c:v>
                </c:pt>
                <c:pt idx="663">
                  <c:v>0.637777777777778</c:v>
                </c:pt>
                <c:pt idx="664">
                  <c:v>0.638888888888889</c:v>
                </c:pt>
                <c:pt idx="665">
                  <c:v>0.64</c:v>
                </c:pt>
                <c:pt idx="666">
                  <c:v>0.641111111111111</c:v>
                </c:pt>
                <c:pt idx="667">
                  <c:v>0.642222222222222</c:v>
                </c:pt>
                <c:pt idx="668">
                  <c:v>0.643333333333333</c:v>
                </c:pt>
                <c:pt idx="669">
                  <c:v>0.644444444444444</c:v>
                </c:pt>
                <c:pt idx="670">
                  <c:v>0.645555555555555</c:v>
                </c:pt>
                <c:pt idx="671">
                  <c:v>0.646666666666667</c:v>
                </c:pt>
                <c:pt idx="672">
                  <c:v>0.647777777777778</c:v>
                </c:pt>
                <c:pt idx="673">
                  <c:v>0.648888888888889</c:v>
                </c:pt>
                <c:pt idx="674">
                  <c:v>0.65</c:v>
                </c:pt>
                <c:pt idx="675">
                  <c:v>0.651111111111111</c:v>
                </c:pt>
                <c:pt idx="676">
                  <c:v>0.652222222222222</c:v>
                </c:pt>
                <c:pt idx="677">
                  <c:v>0.653333333333333</c:v>
                </c:pt>
                <c:pt idx="678">
                  <c:v>0.654444444444444</c:v>
                </c:pt>
                <c:pt idx="679">
                  <c:v>0.655555555555555</c:v>
                </c:pt>
                <c:pt idx="680">
                  <c:v>0.656666666666667</c:v>
                </c:pt>
                <c:pt idx="681">
                  <c:v>0.657777777777778</c:v>
                </c:pt>
                <c:pt idx="682">
                  <c:v>0.658888888888889</c:v>
                </c:pt>
                <c:pt idx="683">
                  <c:v>0.66</c:v>
                </c:pt>
                <c:pt idx="684">
                  <c:v>0.661111111111111</c:v>
                </c:pt>
                <c:pt idx="685">
                  <c:v>0.662222222222222</c:v>
                </c:pt>
                <c:pt idx="686">
                  <c:v>0.663333333333333</c:v>
                </c:pt>
                <c:pt idx="687">
                  <c:v>0.664444444444444</c:v>
                </c:pt>
                <c:pt idx="688">
                  <c:v>0.665555555555555</c:v>
                </c:pt>
                <c:pt idx="689">
                  <c:v>0.666666666666667</c:v>
                </c:pt>
                <c:pt idx="690">
                  <c:v>0.667777777777778</c:v>
                </c:pt>
                <c:pt idx="691">
                  <c:v>0.668888888888889</c:v>
                </c:pt>
                <c:pt idx="692">
                  <c:v>0.67</c:v>
                </c:pt>
                <c:pt idx="693">
                  <c:v>0.671111111111111</c:v>
                </c:pt>
                <c:pt idx="694">
                  <c:v>0.672222222222222</c:v>
                </c:pt>
                <c:pt idx="695">
                  <c:v>0.673333333333333</c:v>
                </c:pt>
                <c:pt idx="696">
                  <c:v>0.674444444444444</c:v>
                </c:pt>
                <c:pt idx="697">
                  <c:v>0.675555555555555</c:v>
                </c:pt>
                <c:pt idx="698">
                  <c:v>0.676666666666667</c:v>
                </c:pt>
                <c:pt idx="699">
                  <c:v>0.677777777777778</c:v>
                </c:pt>
                <c:pt idx="700">
                  <c:v>0.678888888888889</c:v>
                </c:pt>
                <c:pt idx="701">
                  <c:v>0.68</c:v>
                </c:pt>
                <c:pt idx="702">
                  <c:v>0.681111111111111</c:v>
                </c:pt>
                <c:pt idx="703">
                  <c:v>0.682222222222222</c:v>
                </c:pt>
                <c:pt idx="704">
                  <c:v>0.683333333333333</c:v>
                </c:pt>
                <c:pt idx="705">
                  <c:v>0.684444444444444</c:v>
                </c:pt>
                <c:pt idx="706">
                  <c:v>0.685555555555555</c:v>
                </c:pt>
                <c:pt idx="707">
                  <c:v>0.686666666666667</c:v>
                </c:pt>
                <c:pt idx="708">
                  <c:v>0.687777777777778</c:v>
                </c:pt>
                <c:pt idx="709">
                  <c:v>0.688888888888889</c:v>
                </c:pt>
                <c:pt idx="710">
                  <c:v>0.69</c:v>
                </c:pt>
                <c:pt idx="711">
                  <c:v>0.691111111111111</c:v>
                </c:pt>
                <c:pt idx="712">
                  <c:v>0.692222222222222</c:v>
                </c:pt>
                <c:pt idx="713">
                  <c:v>0.693333333333333</c:v>
                </c:pt>
                <c:pt idx="714">
                  <c:v>0.694444444444444</c:v>
                </c:pt>
                <c:pt idx="715">
                  <c:v>0.695555555555555</c:v>
                </c:pt>
                <c:pt idx="716">
                  <c:v>0.696666666666667</c:v>
                </c:pt>
                <c:pt idx="717">
                  <c:v>0.697777777777778</c:v>
                </c:pt>
                <c:pt idx="718">
                  <c:v>0.698888888888889</c:v>
                </c:pt>
                <c:pt idx="719">
                  <c:v>0.7</c:v>
                </c:pt>
                <c:pt idx="720">
                  <c:v>0.701111111111111</c:v>
                </c:pt>
                <c:pt idx="721">
                  <c:v>0.702222222222222</c:v>
                </c:pt>
                <c:pt idx="722">
                  <c:v>0.703333333333333</c:v>
                </c:pt>
                <c:pt idx="723">
                  <c:v>0.704444444444444</c:v>
                </c:pt>
                <c:pt idx="724">
                  <c:v>0.705555555555555</c:v>
                </c:pt>
                <c:pt idx="725">
                  <c:v>0.706666666666667</c:v>
                </c:pt>
                <c:pt idx="726">
                  <c:v>0.707777777777778</c:v>
                </c:pt>
                <c:pt idx="727">
                  <c:v>0.708888888888889</c:v>
                </c:pt>
                <c:pt idx="728">
                  <c:v>0.71</c:v>
                </c:pt>
                <c:pt idx="729">
                  <c:v>0.711111111111111</c:v>
                </c:pt>
                <c:pt idx="730">
                  <c:v>0.712222222222222</c:v>
                </c:pt>
                <c:pt idx="731">
                  <c:v>0.713333333333333</c:v>
                </c:pt>
                <c:pt idx="732">
                  <c:v>0.714444444444444</c:v>
                </c:pt>
                <c:pt idx="733">
                  <c:v>0.715555555555555</c:v>
                </c:pt>
                <c:pt idx="734">
                  <c:v>0.716666666666667</c:v>
                </c:pt>
                <c:pt idx="735">
                  <c:v>0.717777777777778</c:v>
                </c:pt>
                <c:pt idx="736">
                  <c:v>0.718888888888889</c:v>
                </c:pt>
                <c:pt idx="737">
                  <c:v>0.72</c:v>
                </c:pt>
                <c:pt idx="738">
                  <c:v>0.721111111111111</c:v>
                </c:pt>
                <c:pt idx="739">
                  <c:v>0.722222222222222</c:v>
                </c:pt>
                <c:pt idx="740">
                  <c:v>0.723333333333333</c:v>
                </c:pt>
                <c:pt idx="741">
                  <c:v>0.724444444444444</c:v>
                </c:pt>
                <c:pt idx="742">
                  <c:v>0.725555555555555</c:v>
                </c:pt>
                <c:pt idx="743">
                  <c:v>0.726666666666667</c:v>
                </c:pt>
                <c:pt idx="744">
                  <c:v>0.727777777777778</c:v>
                </c:pt>
                <c:pt idx="745">
                  <c:v>0.728888888888889</c:v>
                </c:pt>
                <c:pt idx="746">
                  <c:v>0.73</c:v>
                </c:pt>
                <c:pt idx="747">
                  <c:v>0.731111111111111</c:v>
                </c:pt>
                <c:pt idx="748">
                  <c:v>0.732222222222222</c:v>
                </c:pt>
                <c:pt idx="749">
                  <c:v>0.733333333333333</c:v>
                </c:pt>
                <c:pt idx="750">
                  <c:v>0.734444444444444</c:v>
                </c:pt>
                <c:pt idx="751">
                  <c:v>0.735555555555555</c:v>
                </c:pt>
                <c:pt idx="752">
                  <c:v>0.736666666666667</c:v>
                </c:pt>
                <c:pt idx="753">
                  <c:v>0.737777777777778</c:v>
                </c:pt>
                <c:pt idx="754">
                  <c:v>0.738888888888889</c:v>
                </c:pt>
                <c:pt idx="755">
                  <c:v>0.74</c:v>
                </c:pt>
                <c:pt idx="756">
                  <c:v>0.741111111111111</c:v>
                </c:pt>
                <c:pt idx="757">
                  <c:v>0.742222222222222</c:v>
                </c:pt>
                <c:pt idx="758">
                  <c:v>0.743333333333333</c:v>
                </c:pt>
                <c:pt idx="759">
                  <c:v>0.744444444444444</c:v>
                </c:pt>
                <c:pt idx="760">
                  <c:v>0.745555555555555</c:v>
                </c:pt>
                <c:pt idx="761">
                  <c:v>0.746666666666667</c:v>
                </c:pt>
                <c:pt idx="762">
                  <c:v>0.747777777777778</c:v>
                </c:pt>
                <c:pt idx="763">
                  <c:v>0.748888888888889</c:v>
                </c:pt>
                <c:pt idx="764">
                  <c:v>0.75</c:v>
                </c:pt>
                <c:pt idx="765">
                  <c:v>0.751111111111111</c:v>
                </c:pt>
                <c:pt idx="766">
                  <c:v>0.752222222222222</c:v>
                </c:pt>
                <c:pt idx="767">
                  <c:v>0.753333333333333</c:v>
                </c:pt>
                <c:pt idx="768">
                  <c:v>0.754444444444444</c:v>
                </c:pt>
                <c:pt idx="769">
                  <c:v>0.755555555555555</c:v>
                </c:pt>
                <c:pt idx="770">
                  <c:v>0.756666666666667</c:v>
                </c:pt>
                <c:pt idx="771">
                  <c:v>0.757777777777778</c:v>
                </c:pt>
                <c:pt idx="772">
                  <c:v>0.758888888888889</c:v>
                </c:pt>
                <c:pt idx="773">
                  <c:v>0.76</c:v>
                </c:pt>
                <c:pt idx="774">
                  <c:v>0.761111111111111</c:v>
                </c:pt>
                <c:pt idx="775">
                  <c:v>0.762222222222222</c:v>
                </c:pt>
                <c:pt idx="776">
                  <c:v>0.763333333333333</c:v>
                </c:pt>
                <c:pt idx="777">
                  <c:v>0.764444444444444</c:v>
                </c:pt>
                <c:pt idx="778">
                  <c:v>0.765555555555555</c:v>
                </c:pt>
                <c:pt idx="779">
                  <c:v>0.766666666666667</c:v>
                </c:pt>
                <c:pt idx="780">
                  <c:v>0.767777777777778</c:v>
                </c:pt>
                <c:pt idx="781">
                  <c:v>0.768888888888889</c:v>
                </c:pt>
                <c:pt idx="782">
                  <c:v>0.77</c:v>
                </c:pt>
                <c:pt idx="783">
                  <c:v>0.771111111111111</c:v>
                </c:pt>
                <c:pt idx="784">
                  <c:v>0.772222222222222</c:v>
                </c:pt>
                <c:pt idx="785">
                  <c:v>0.773333333333333</c:v>
                </c:pt>
                <c:pt idx="786">
                  <c:v>0.774444444444444</c:v>
                </c:pt>
                <c:pt idx="787">
                  <c:v>0.775555555555555</c:v>
                </c:pt>
                <c:pt idx="788">
                  <c:v>0.776666666666667</c:v>
                </c:pt>
                <c:pt idx="789">
                  <c:v>0.777777777777778</c:v>
                </c:pt>
                <c:pt idx="790">
                  <c:v>0.778888888888889</c:v>
                </c:pt>
                <c:pt idx="791">
                  <c:v>0.78</c:v>
                </c:pt>
                <c:pt idx="792">
                  <c:v>0.781111111111111</c:v>
                </c:pt>
                <c:pt idx="793">
                  <c:v>0.782222222222222</c:v>
                </c:pt>
                <c:pt idx="794">
                  <c:v>0.783333333333333</c:v>
                </c:pt>
                <c:pt idx="795">
                  <c:v>0.784444444444444</c:v>
                </c:pt>
                <c:pt idx="796">
                  <c:v>0.785555555555555</c:v>
                </c:pt>
                <c:pt idx="797">
                  <c:v>0.786666666666667</c:v>
                </c:pt>
                <c:pt idx="798">
                  <c:v>0.787777777777778</c:v>
                </c:pt>
                <c:pt idx="799">
                  <c:v>0.788888888888889</c:v>
                </c:pt>
                <c:pt idx="800">
                  <c:v>0.79</c:v>
                </c:pt>
                <c:pt idx="801">
                  <c:v>0.791111111111111</c:v>
                </c:pt>
                <c:pt idx="802">
                  <c:v>0.792222222222222</c:v>
                </c:pt>
                <c:pt idx="803">
                  <c:v>0.793333333333333</c:v>
                </c:pt>
                <c:pt idx="804">
                  <c:v>0.794444444444444</c:v>
                </c:pt>
                <c:pt idx="805">
                  <c:v>0.795555555555555</c:v>
                </c:pt>
                <c:pt idx="806">
                  <c:v>0.796666666666667</c:v>
                </c:pt>
                <c:pt idx="807">
                  <c:v>0.797777777777778</c:v>
                </c:pt>
                <c:pt idx="808">
                  <c:v>0.798888888888889</c:v>
                </c:pt>
                <c:pt idx="809">
                  <c:v>0.8</c:v>
                </c:pt>
                <c:pt idx="810">
                  <c:v>0.801111111111111</c:v>
                </c:pt>
                <c:pt idx="811">
                  <c:v>0.802222222222222</c:v>
                </c:pt>
                <c:pt idx="812">
                  <c:v>0.803333333333333</c:v>
                </c:pt>
                <c:pt idx="813">
                  <c:v>0.804444444444444</c:v>
                </c:pt>
                <c:pt idx="814">
                  <c:v>0.805555555555556</c:v>
                </c:pt>
                <c:pt idx="815">
                  <c:v>0.806666666666667</c:v>
                </c:pt>
                <c:pt idx="816">
                  <c:v>0.807777777777778</c:v>
                </c:pt>
                <c:pt idx="817">
                  <c:v>0.808888888888889</c:v>
                </c:pt>
                <c:pt idx="818">
                  <c:v>0.81</c:v>
                </c:pt>
                <c:pt idx="819">
                  <c:v>0.811111111111111</c:v>
                </c:pt>
                <c:pt idx="820">
                  <c:v>0.812222222222222</c:v>
                </c:pt>
                <c:pt idx="821">
                  <c:v>0.813333333333333</c:v>
                </c:pt>
                <c:pt idx="822">
                  <c:v>0.814444444444444</c:v>
                </c:pt>
                <c:pt idx="823">
                  <c:v>0.815555555555556</c:v>
                </c:pt>
                <c:pt idx="824">
                  <c:v>0.816666666666667</c:v>
                </c:pt>
                <c:pt idx="825">
                  <c:v>0.817777777777778</c:v>
                </c:pt>
                <c:pt idx="826">
                  <c:v>0.818888888888889</c:v>
                </c:pt>
                <c:pt idx="827">
                  <c:v>0.82</c:v>
                </c:pt>
                <c:pt idx="828">
                  <c:v>0.821111111111111</c:v>
                </c:pt>
                <c:pt idx="829">
                  <c:v>0.822222222222222</c:v>
                </c:pt>
                <c:pt idx="830">
                  <c:v>0.823333333333333</c:v>
                </c:pt>
                <c:pt idx="831">
                  <c:v>0.824444444444444</c:v>
                </c:pt>
                <c:pt idx="832">
                  <c:v>0.825555555555556</c:v>
                </c:pt>
                <c:pt idx="833">
                  <c:v>0.826666666666667</c:v>
                </c:pt>
                <c:pt idx="834">
                  <c:v>0.827777777777778</c:v>
                </c:pt>
                <c:pt idx="835">
                  <c:v>0.828888888888889</c:v>
                </c:pt>
                <c:pt idx="836">
                  <c:v>0.83</c:v>
                </c:pt>
                <c:pt idx="837">
                  <c:v>0.831111111111111</c:v>
                </c:pt>
                <c:pt idx="838">
                  <c:v>0.832222222222222</c:v>
                </c:pt>
                <c:pt idx="839">
                  <c:v>0.833333333333333</c:v>
                </c:pt>
                <c:pt idx="840">
                  <c:v>0.834444444444444</c:v>
                </c:pt>
                <c:pt idx="841">
                  <c:v>0.835555555555556</c:v>
                </c:pt>
                <c:pt idx="842">
                  <c:v>0.836666666666667</c:v>
                </c:pt>
                <c:pt idx="843">
                  <c:v>0.837777777777778</c:v>
                </c:pt>
                <c:pt idx="844">
                  <c:v>0.838888888888889</c:v>
                </c:pt>
                <c:pt idx="845">
                  <c:v>0.84</c:v>
                </c:pt>
                <c:pt idx="846">
                  <c:v>0.841111111111111</c:v>
                </c:pt>
                <c:pt idx="847">
                  <c:v>0.842222222222222</c:v>
                </c:pt>
                <c:pt idx="848">
                  <c:v>0.843333333333333</c:v>
                </c:pt>
                <c:pt idx="849">
                  <c:v>0.844444444444444</c:v>
                </c:pt>
                <c:pt idx="850">
                  <c:v>0.845555555555556</c:v>
                </c:pt>
                <c:pt idx="851">
                  <c:v>0.846666666666667</c:v>
                </c:pt>
                <c:pt idx="852">
                  <c:v>0.847777777777778</c:v>
                </c:pt>
                <c:pt idx="853">
                  <c:v>0.848888888888889</c:v>
                </c:pt>
                <c:pt idx="854">
                  <c:v>0.85</c:v>
                </c:pt>
                <c:pt idx="855">
                  <c:v>0.851111111111111</c:v>
                </c:pt>
                <c:pt idx="856">
                  <c:v>0.852222222222222</c:v>
                </c:pt>
                <c:pt idx="857">
                  <c:v>0.853333333333333</c:v>
                </c:pt>
                <c:pt idx="858">
                  <c:v>0.854444444444444</c:v>
                </c:pt>
                <c:pt idx="859">
                  <c:v>0.855555555555556</c:v>
                </c:pt>
                <c:pt idx="860">
                  <c:v>0.856666666666667</c:v>
                </c:pt>
                <c:pt idx="861">
                  <c:v>0.857777777777778</c:v>
                </c:pt>
                <c:pt idx="862">
                  <c:v>0.858888888888889</c:v>
                </c:pt>
                <c:pt idx="863">
                  <c:v>0.86</c:v>
                </c:pt>
                <c:pt idx="864">
                  <c:v>0.861111111111111</c:v>
                </c:pt>
                <c:pt idx="865">
                  <c:v>0.862222222222222</c:v>
                </c:pt>
                <c:pt idx="866">
                  <c:v>0.863333333333333</c:v>
                </c:pt>
                <c:pt idx="867">
                  <c:v>0.864444444444444</c:v>
                </c:pt>
                <c:pt idx="868">
                  <c:v>0.865555555555555</c:v>
                </c:pt>
                <c:pt idx="869">
                  <c:v>0.866666666666667</c:v>
                </c:pt>
                <c:pt idx="870">
                  <c:v>0.867777777777778</c:v>
                </c:pt>
                <c:pt idx="871">
                  <c:v>0.868888888888889</c:v>
                </c:pt>
                <c:pt idx="872">
                  <c:v>0.87</c:v>
                </c:pt>
                <c:pt idx="873">
                  <c:v>0.871111111111111</c:v>
                </c:pt>
                <c:pt idx="874">
                  <c:v>0.872222222222222</c:v>
                </c:pt>
                <c:pt idx="875">
                  <c:v>0.873333333333333</c:v>
                </c:pt>
                <c:pt idx="876">
                  <c:v>0.874444444444444</c:v>
                </c:pt>
                <c:pt idx="877">
                  <c:v>0.875555555555555</c:v>
                </c:pt>
                <c:pt idx="878">
                  <c:v>0.876666666666667</c:v>
                </c:pt>
                <c:pt idx="879">
                  <c:v>0.877777777777778</c:v>
                </c:pt>
                <c:pt idx="880">
                  <c:v>0.878888888888889</c:v>
                </c:pt>
                <c:pt idx="881">
                  <c:v>0.88</c:v>
                </c:pt>
                <c:pt idx="882">
                  <c:v>0.881111111111111</c:v>
                </c:pt>
                <c:pt idx="883">
                  <c:v>0.882222222222222</c:v>
                </c:pt>
                <c:pt idx="884">
                  <c:v>0.883333333333333</c:v>
                </c:pt>
                <c:pt idx="885">
                  <c:v>0.884444444444444</c:v>
                </c:pt>
                <c:pt idx="886">
                  <c:v>0.885555555555555</c:v>
                </c:pt>
                <c:pt idx="887">
                  <c:v>0.886666666666667</c:v>
                </c:pt>
                <c:pt idx="888">
                  <c:v>0.887777777777778</c:v>
                </c:pt>
                <c:pt idx="889">
                  <c:v>0.888888888888889</c:v>
                </c:pt>
                <c:pt idx="890">
                  <c:v>0.89</c:v>
                </c:pt>
                <c:pt idx="891">
                  <c:v>0.891111111111111</c:v>
                </c:pt>
                <c:pt idx="892">
                  <c:v>0.892222222222222</c:v>
                </c:pt>
                <c:pt idx="893">
                  <c:v>0.893333333333333</c:v>
                </c:pt>
                <c:pt idx="894">
                  <c:v>0.894444444444444</c:v>
                </c:pt>
                <c:pt idx="895">
                  <c:v>0.895555555555555</c:v>
                </c:pt>
                <c:pt idx="896">
                  <c:v>0.896666666666667</c:v>
                </c:pt>
                <c:pt idx="897">
                  <c:v>0.897777777777778</c:v>
                </c:pt>
                <c:pt idx="898">
                  <c:v>0.898888888888889</c:v>
                </c:pt>
                <c:pt idx="899">
                  <c:v>0.9</c:v>
                </c:pt>
                <c:pt idx="900">
                  <c:v>0.901111111111111</c:v>
                </c:pt>
                <c:pt idx="901">
                  <c:v>0.902222222222222</c:v>
                </c:pt>
                <c:pt idx="902">
                  <c:v>0.903333333333333</c:v>
                </c:pt>
                <c:pt idx="903">
                  <c:v>0.904444444444444</c:v>
                </c:pt>
                <c:pt idx="904">
                  <c:v>0.905555555555556</c:v>
                </c:pt>
                <c:pt idx="905">
                  <c:v>0.906666666666667</c:v>
                </c:pt>
                <c:pt idx="906">
                  <c:v>0.907777777777778</c:v>
                </c:pt>
                <c:pt idx="907">
                  <c:v>0.908888888888889</c:v>
                </c:pt>
                <c:pt idx="908">
                  <c:v>0.91</c:v>
                </c:pt>
                <c:pt idx="909">
                  <c:v>0.911111111111111</c:v>
                </c:pt>
                <c:pt idx="910">
                  <c:v>0.912222222222222</c:v>
                </c:pt>
                <c:pt idx="911">
                  <c:v>0.913333333333333</c:v>
                </c:pt>
                <c:pt idx="912">
                  <c:v>0.914444444444444</c:v>
                </c:pt>
                <c:pt idx="913">
                  <c:v>0.915555555555556</c:v>
                </c:pt>
                <c:pt idx="914">
                  <c:v>0.916666666666667</c:v>
                </c:pt>
                <c:pt idx="915">
                  <c:v>0.917777777777778</c:v>
                </c:pt>
                <c:pt idx="916">
                  <c:v>0.918888888888889</c:v>
                </c:pt>
                <c:pt idx="917">
                  <c:v>0.92</c:v>
                </c:pt>
                <c:pt idx="918">
                  <c:v>0.921111111111111</c:v>
                </c:pt>
                <c:pt idx="919">
                  <c:v>0.922222222222222</c:v>
                </c:pt>
                <c:pt idx="920">
                  <c:v>0.923333333333333</c:v>
                </c:pt>
                <c:pt idx="921">
                  <c:v>0.924444444444444</c:v>
                </c:pt>
                <c:pt idx="922">
                  <c:v>0.925555555555556</c:v>
                </c:pt>
                <c:pt idx="923">
                  <c:v>0.926666666666667</c:v>
                </c:pt>
                <c:pt idx="924">
                  <c:v>0.927777777777778</c:v>
                </c:pt>
                <c:pt idx="925">
                  <c:v>0.928888888888889</c:v>
                </c:pt>
                <c:pt idx="926">
                  <c:v>0.93</c:v>
                </c:pt>
                <c:pt idx="927">
                  <c:v>0.931111111111111</c:v>
                </c:pt>
                <c:pt idx="928">
                  <c:v>0.932222222222222</c:v>
                </c:pt>
                <c:pt idx="929">
                  <c:v>0.933333333333333</c:v>
                </c:pt>
                <c:pt idx="930">
                  <c:v>0.934444444444444</c:v>
                </c:pt>
                <c:pt idx="931">
                  <c:v>0.935555555555556</c:v>
                </c:pt>
                <c:pt idx="932">
                  <c:v>0.936666666666667</c:v>
                </c:pt>
                <c:pt idx="933">
                  <c:v>0.937777777777778</c:v>
                </c:pt>
                <c:pt idx="934">
                  <c:v>0.938888888888889</c:v>
                </c:pt>
                <c:pt idx="935">
                  <c:v>0.94</c:v>
                </c:pt>
                <c:pt idx="936">
                  <c:v>0.941111111111111</c:v>
                </c:pt>
                <c:pt idx="937">
                  <c:v>0.942222222222222</c:v>
                </c:pt>
                <c:pt idx="938">
                  <c:v>0.943333333333333</c:v>
                </c:pt>
                <c:pt idx="939">
                  <c:v>0.944444444444444</c:v>
                </c:pt>
                <c:pt idx="940">
                  <c:v>0.945555555555556</c:v>
                </c:pt>
                <c:pt idx="941">
                  <c:v>0.946666666666667</c:v>
                </c:pt>
                <c:pt idx="942">
                  <c:v>0.947777777777778</c:v>
                </c:pt>
                <c:pt idx="943">
                  <c:v>0.948888888888889</c:v>
                </c:pt>
                <c:pt idx="944">
                  <c:v>0.95</c:v>
                </c:pt>
                <c:pt idx="945">
                  <c:v>0.951111111111111</c:v>
                </c:pt>
                <c:pt idx="946">
                  <c:v>0.952222222222222</c:v>
                </c:pt>
                <c:pt idx="947">
                  <c:v>0.953333333333333</c:v>
                </c:pt>
                <c:pt idx="948">
                  <c:v>0.954444444444444</c:v>
                </c:pt>
                <c:pt idx="949">
                  <c:v>0.955555555555556</c:v>
                </c:pt>
                <c:pt idx="950">
                  <c:v>0.956666666666667</c:v>
                </c:pt>
                <c:pt idx="951">
                  <c:v>0.957777777777778</c:v>
                </c:pt>
                <c:pt idx="952">
                  <c:v>0.958888888888889</c:v>
                </c:pt>
                <c:pt idx="953">
                  <c:v>0.96</c:v>
                </c:pt>
                <c:pt idx="954">
                  <c:v>0.961111111111111</c:v>
                </c:pt>
                <c:pt idx="955">
                  <c:v>0.962222222222222</c:v>
                </c:pt>
                <c:pt idx="956">
                  <c:v>0.963333333333333</c:v>
                </c:pt>
                <c:pt idx="957">
                  <c:v>0.964444444444444</c:v>
                </c:pt>
                <c:pt idx="958">
                  <c:v>0.965555555555555</c:v>
                </c:pt>
                <c:pt idx="959">
                  <c:v>0.966666666666667</c:v>
                </c:pt>
                <c:pt idx="960">
                  <c:v>0.967777777777778</c:v>
                </c:pt>
                <c:pt idx="961">
                  <c:v>0.968888888888889</c:v>
                </c:pt>
                <c:pt idx="962">
                  <c:v>0.97</c:v>
                </c:pt>
                <c:pt idx="963">
                  <c:v>0.971111111111111</c:v>
                </c:pt>
                <c:pt idx="964">
                  <c:v>0.972222222222222</c:v>
                </c:pt>
                <c:pt idx="965">
                  <c:v>0.973333333333333</c:v>
                </c:pt>
                <c:pt idx="966">
                  <c:v>0.974444444444444</c:v>
                </c:pt>
                <c:pt idx="967">
                  <c:v>0.975555555555555</c:v>
                </c:pt>
                <c:pt idx="968">
                  <c:v>0.976666666666667</c:v>
                </c:pt>
                <c:pt idx="969">
                  <c:v>0.977777777777778</c:v>
                </c:pt>
                <c:pt idx="970">
                  <c:v>0.978888888888889</c:v>
                </c:pt>
                <c:pt idx="971">
                  <c:v>0.98</c:v>
                </c:pt>
                <c:pt idx="972">
                  <c:v>0.981111111111111</c:v>
                </c:pt>
                <c:pt idx="973">
                  <c:v>0.982222222222222</c:v>
                </c:pt>
                <c:pt idx="974">
                  <c:v>0.983333333333333</c:v>
                </c:pt>
                <c:pt idx="975">
                  <c:v>0.984444444444444</c:v>
                </c:pt>
                <c:pt idx="976">
                  <c:v>0.985555555555555</c:v>
                </c:pt>
                <c:pt idx="977">
                  <c:v>0.986666666666667</c:v>
                </c:pt>
                <c:pt idx="978">
                  <c:v>0.987777777777778</c:v>
                </c:pt>
                <c:pt idx="979">
                  <c:v>0.988888888888889</c:v>
                </c:pt>
                <c:pt idx="980">
                  <c:v>0.99</c:v>
                </c:pt>
                <c:pt idx="981">
                  <c:v>0.991111111111111</c:v>
                </c:pt>
                <c:pt idx="982">
                  <c:v>0.992222222222222</c:v>
                </c:pt>
                <c:pt idx="983">
                  <c:v>0.993333333333333</c:v>
                </c:pt>
                <c:pt idx="984">
                  <c:v>0.994444444444444</c:v>
                </c:pt>
                <c:pt idx="985">
                  <c:v>0.995555555555555</c:v>
                </c:pt>
                <c:pt idx="986">
                  <c:v>0.996666666666667</c:v>
                </c:pt>
                <c:pt idx="987">
                  <c:v>0.997777777777778</c:v>
                </c:pt>
                <c:pt idx="988">
                  <c:v>0.998888888888889</c:v>
                </c:pt>
                <c:pt idx="989">
                  <c:v>1.0</c:v>
                </c:pt>
              </c:numCache>
            </c:numRef>
          </c:cat>
          <c:val>
            <c:numRef>
              <c:f>'Combined Rank Analysis'!$J$1:$J$990</c:f>
              <c:numCache>
                <c:formatCode>General</c:formatCode>
                <c:ptCount val="990"/>
                <c:pt idx="0">
                  <c:v>0.0111111111111111</c:v>
                </c:pt>
                <c:pt idx="1">
                  <c:v>0.0222222222222222</c:v>
                </c:pt>
                <c:pt idx="2">
                  <c:v>0.0333333333333333</c:v>
                </c:pt>
                <c:pt idx="3">
                  <c:v>0.0444444444444444</c:v>
                </c:pt>
                <c:pt idx="4">
                  <c:v>0.0555555555555555</c:v>
                </c:pt>
                <c:pt idx="5">
                  <c:v>0.0666666666666667</c:v>
                </c:pt>
                <c:pt idx="6">
                  <c:v>0.0777777777777778</c:v>
                </c:pt>
                <c:pt idx="7">
                  <c:v>0.0888888888888889</c:v>
                </c:pt>
                <c:pt idx="8">
                  <c:v>0.1</c:v>
                </c:pt>
                <c:pt idx="9">
                  <c:v>0.111111111111111</c:v>
                </c:pt>
                <c:pt idx="10">
                  <c:v>0.122222222222222</c:v>
                </c:pt>
                <c:pt idx="11">
                  <c:v>0.133333333333333</c:v>
                </c:pt>
                <c:pt idx="12">
                  <c:v>0.144444444444444</c:v>
                </c:pt>
                <c:pt idx="13">
                  <c:v>0.155555555555556</c:v>
                </c:pt>
                <c:pt idx="14">
                  <c:v>0.166666666666667</c:v>
                </c:pt>
                <c:pt idx="15">
                  <c:v>0.177777777777778</c:v>
                </c:pt>
                <c:pt idx="16">
                  <c:v>0.177777777777778</c:v>
                </c:pt>
                <c:pt idx="17">
                  <c:v>0.188888888888889</c:v>
                </c:pt>
                <c:pt idx="18">
                  <c:v>0.2</c:v>
                </c:pt>
                <c:pt idx="19">
                  <c:v>0.211111111111111</c:v>
                </c:pt>
                <c:pt idx="20">
                  <c:v>0.222222222222222</c:v>
                </c:pt>
                <c:pt idx="21">
                  <c:v>0.233333333333333</c:v>
                </c:pt>
                <c:pt idx="22">
                  <c:v>0.244444444444444</c:v>
                </c:pt>
                <c:pt idx="23">
                  <c:v>0.255555555555556</c:v>
                </c:pt>
                <c:pt idx="24">
                  <c:v>0.266666666666667</c:v>
                </c:pt>
                <c:pt idx="25">
                  <c:v>0.277777777777778</c:v>
                </c:pt>
                <c:pt idx="26">
                  <c:v>0.288888888888889</c:v>
                </c:pt>
                <c:pt idx="27">
                  <c:v>0.3</c:v>
                </c:pt>
                <c:pt idx="28">
                  <c:v>0.3</c:v>
                </c:pt>
                <c:pt idx="29">
                  <c:v>0.311111111111111</c:v>
                </c:pt>
                <c:pt idx="30">
                  <c:v>0.311111111111111</c:v>
                </c:pt>
                <c:pt idx="31">
                  <c:v>0.311111111111111</c:v>
                </c:pt>
                <c:pt idx="32">
                  <c:v>0.322222222222222</c:v>
                </c:pt>
                <c:pt idx="33">
                  <c:v>0.333333333333333</c:v>
                </c:pt>
                <c:pt idx="34">
                  <c:v>0.344444444444444</c:v>
                </c:pt>
                <c:pt idx="35">
                  <c:v>0.355555555555556</c:v>
                </c:pt>
                <c:pt idx="36">
                  <c:v>0.366666666666667</c:v>
                </c:pt>
                <c:pt idx="37">
                  <c:v>0.366666666666667</c:v>
                </c:pt>
                <c:pt idx="38">
                  <c:v>0.366666666666667</c:v>
                </c:pt>
                <c:pt idx="39">
                  <c:v>0.377777777777778</c:v>
                </c:pt>
                <c:pt idx="40">
                  <c:v>0.388888888888889</c:v>
                </c:pt>
                <c:pt idx="41">
                  <c:v>0.4</c:v>
                </c:pt>
                <c:pt idx="42">
                  <c:v>0.411111111111111</c:v>
                </c:pt>
                <c:pt idx="43">
                  <c:v>0.422222222222222</c:v>
                </c:pt>
                <c:pt idx="44">
                  <c:v>0.433333333333333</c:v>
                </c:pt>
                <c:pt idx="45">
                  <c:v>0.444444444444444</c:v>
                </c:pt>
                <c:pt idx="46">
                  <c:v>0.444444444444444</c:v>
                </c:pt>
                <c:pt idx="47">
                  <c:v>0.455555555555556</c:v>
                </c:pt>
                <c:pt idx="48">
                  <c:v>0.455555555555556</c:v>
                </c:pt>
                <c:pt idx="49">
                  <c:v>0.455555555555556</c:v>
                </c:pt>
                <c:pt idx="50">
                  <c:v>0.455555555555556</c:v>
                </c:pt>
                <c:pt idx="51">
                  <c:v>0.466666666666667</c:v>
                </c:pt>
                <c:pt idx="52">
                  <c:v>0.466666666666667</c:v>
                </c:pt>
                <c:pt idx="53">
                  <c:v>0.477777777777778</c:v>
                </c:pt>
                <c:pt idx="54">
                  <c:v>0.477777777777778</c:v>
                </c:pt>
                <c:pt idx="55">
                  <c:v>0.477777777777778</c:v>
                </c:pt>
                <c:pt idx="56">
                  <c:v>0.477777777777778</c:v>
                </c:pt>
                <c:pt idx="57">
                  <c:v>0.488888888888889</c:v>
                </c:pt>
                <c:pt idx="58">
                  <c:v>0.488888888888889</c:v>
                </c:pt>
                <c:pt idx="59">
                  <c:v>0.5</c:v>
                </c:pt>
                <c:pt idx="60">
                  <c:v>0.511111111111111</c:v>
                </c:pt>
                <c:pt idx="61">
                  <c:v>0.522222222222222</c:v>
                </c:pt>
                <c:pt idx="62">
                  <c:v>0.533333333333333</c:v>
                </c:pt>
                <c:pt idx="63">
                  <c:v>0.544444444444444</c:v>
                </c:pt>
                <c:pt idx="64">
                  <c:v>0.555555555555556</c:v>
                </c:pt>
                <c:pt idx="65">
                  <c:v>0.566666666666667</c:v>
                </c:pt>
                <c:pt idx="66">
                  <c:v>0.577777777777778</c:v>
                </c:pt>
                <c:pt idx="67">
                  <c:v>0.577777777777778</c:v>
                </c:pt>
                <c:pt idx="68">
                  <c:v>0.588888888888889</c:v>
                </c:pt>
                <c:pt idx="69">
                  <c:v>0.6</c:v>
                </c:pt>
                <c:pt idx="70">
                  <c:v>0.611111111111111</c:v>
                </c:pt>
                <c:pt idx="71">
                  <c:v>0.622222222222222</c:v>
                </c:pt>
                <c:pt idx="72">
                  <c:v>0.633333333333333</c:v>
                </c:pt>
                <c:pt idx="73">
                  <c:v>0.633333333333333</c:v>
                </c:pt>
                <c:pt idx="74">
                  <c:v>0.644444444444444</c:v>
                </c:pt>
                <c:pt idx="75">
                  <c:v>0.655555555555555</c:v>
                </c:pt>
                <c:pt idx="76">
                  <c:v>0.655555555555555</c:v>
                </c:pt>
                <c:pt idx="77">
                  <c:v>0.666666666666667</c:v>
                </c:pt>
                <c:pt idx="78">
                  <c:v>0.666666666666667</c:v>
                </c:pt>
                <c:pt idx="79">
                  <c:v>0.677777777777778</c:v>
                </c:pt>
                <c:pt idx="80">
                  <c:v>0.688888888888889</c:v>
                </c:pt>
                <c:pt idx="81">
                  <c:v>0.7</c:v>
                </c:pt>
                <c:pt idx="82">
                  <c:v>0.711111111111111</c:v>
                </c:pt>
                <c:pt idx="83">
                  <c:v>0.711111111111111</c:v>
                </c:pt>
                <c:pt idx="84">
                  <c:v>0.722222222222222</c:v>
                </c:pt>
                <c:pt idx="85">
                  <c:v>0.722222222222222</c:v>
                </c:pt>
                <c:pt idx="86">
                  <c:v>0.722222222222222</c:v>
                </c:pt>
                <c:pt idx="87">
                  <c:v>0.733333333333333</c:v>
                </c:pt>
                <c:pt idx="88">
                  <c:v>0.744444444444444</c:v>
                </c:pt>
                <c:pt idx="89">
                  <c:v>0.755555555555555</c:v>
                </c:pt>
                <c:pt idx="90">
                  <c:v>0.766666666666667</c:v>
                </c:pt>
                <c:pt idx="91">
                  <c:v>0.766666666666667</c:v>
                </c:pt>
                <c:pt idx="92">
                  <c:v>0.766666666666667</c:v>
                </c:pt>
                <c:pt idx="93">
                  <c:v>0.766666666666667</c:v>
                </c:pt>
                <c:pt idx="94">
                  <c:v>0.777777777777778</c:v>
                </c:pt>
                <c:pt idx="95">
                  <c:v>0.777777777777778</c:v>
                </c:pt>
                <c:pt idx="96">
                  <c:v>0.777777777777778</c:v>
                </c:pt>
                <c:pt idx="97">
                  <c:v>0.788888888888889</c:v>
                </c:pt>
                <c:pt idx="98">
                  <c:v>0.788888888888889</c:v>
                </c:pt>
                <c:pt idx="99">
                  <c:v>0.788888888888889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0.811111111111111</c:v>
                </c:pt>
                <c:pt idx="107">
                  <c:v>0.811111111111111</c:v>
                </c:pt>
                <c:pt idx="108">
                  <c:v>0.822222222222222</c:v>
                </c:pt>
                <c:pt idx="109">
                  <c:v>0.833333333333333</c:v>
                </c:pt>
                <c:pt idx="110">
                  <c:v>0.844444444444444</c:v>
                </c:pt>
                <c:pt idx="111">
                  <c:v>0.844444444444444</c:v>
                </c:pt>
                <c:pt idx="112">
                  <c:v>0.844444444444444</c:v>
                </c:pt>
                <c:pt idx="113">
                  <c:v>0.844444444444444</c:v>
                </c:pt>
                <c:pt idx="114">
                  <c:v>0.844444444444444</c:v>
                </c:pt>
                <c:pt idx="115">
                  <c:v>0.855555555555555</c:v>
                </c:pt>
                <c:pt idx="116">
                  <c:v>0.855555555555555</c:v>
                </c:pt>
                <c:pt idx="117">
                  <c:v>0.855555555555555</c:v>
                </c:pt>
                <c:pt idx="118">
                  <c:v>0.855555555555555</c:v>
                </c:pt>
                <c:pt idx="119">
                  <c:v>0.855555555555555</c:v>
                </c:pt>
                <c:pt idx="120">
                  <c:v>0.855555555555555</c:v>
                </c:pt>
                <c:pt idx="121">
                  <c:v>0.866666666666667</c:v>
                </c:pt>
                <c:pt idx="122">
                  <c:v>0.866666666666667</c:v>
                </c:pt>
                <c:pt idx="123">
                  <c:v>0.877777777777778</c:v>
                </c:pt>
                <c:pt idx="124">
                  <c:v>0.877777777777778</c:v>
                </c:pt>
                <c:pt idx="125">
                  <c:v>0.877777777777778</c:v>
                </c:pt>
                <c:pt idx="126">
                  <c:v>0.877777777777778</c:v>
                </c:pt>
                <c:pt idx="127">
                  <c:v>0.877777777777778</c:v>
                </c:pt>
                <c:pt idx="128">
                  <c:v>0.877777777777778</c:v>
                </c:pt>
                <c:pt idx="129">
                  <c:v>0.877777777777778</c:v>
                </c:pt>
                <c:pt idx="130">
                  <c:v>0.877777777777778</c:v>
                </c:pt>
                <c:pt idx="131">
                  <c:v>0.877777777777778</c:v>
                </c:pt>
                <c:pt idx="132">
                  <c:v>0.877777777777778</c:v>
                </c:pt>
                <c:pt idx="133">
                  <c:v>0.877777777777778</c:v>
                </c:pt>
                <c:pt idx="134">
                  <c:v>0.877777777777778</c:v>
                </c:pt>
                <c:pt idx="135">
                  <c:v>0.888888888888889</c:v>
                </c:pt>
                <c:pt idx="136">
                  <c:v>0.888888888888889</c:v>
                </c:pt>
                <c:pt idx="137">
                  <c:v>0.888888888888889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0.911111111111111</c:v>
                </c:pt>
                <c:pt idx="142">
                  <c:v>0.911111111111111</c:v>
                </c:pt>
                <c:pt idx="143">
                  <c:v>0.922222222222222</c:v>
                </c:pt>
                <c:pt idx="144">
                  <c:v>0.922222222222222</c:v>
                </c:pt>
                <c:pt idx="145">
                  <c:v>0.922222222222222</c:v>
                </c:pt>
                <c:pt idx="146">
                  <c:v>0.922222222222222</c:v>
                </c:pt>
                <c:pt idx="147">
                  <c:v>0.922222222222222</c:v>
                </c:pt>
                <c:pt idx="148">
                  <c:v>0.933333333333333</c:v>
                </c:pt>
                <c:pt idx="149">
                  <c:v>0.933333333333333</c:v>
                </c:pt>
                <c:pt idx="150">
                  <c:v>0.933333333333333</c:v>
                </c:pt>
                <c:pt idx="151">
                  <c:v>0.933333333333333</c:v>
                </c:pt>
                <c:pt idx="152">
                  <c:v>0.933333333333333</c:v>
                </c:pt>
                <c:pt idx="153">
                  <c:v>0.933333333333333</c:v>
                </c:pt>
                <c:pt idx="154">
                  <c:v>0.933333333333333</c:v>
                </c:pt>
                <c:pt idx="155">
                  <c:v>0.933333333333333</c:v>
                </c:pt>
                <c:pt idx="156">
                  <c:v>0.933333333333333</c:v>
                </c:pt>
                <c:pt idx="157">
                  <c:v>0.933333333333333</c:v>
                </c:pt>
                <c:pt idx="158">
                  <c:v>0.933333333333333</c:v>
                </c:pt>
                <c:pt idx="159">
                  <c:v>0.933333333333333</c:v>
                </c:pt>
                <c:pt idx="160">
                  <c:v>0.933333333333333</c:v>
                </c:pt>
                <c:pt idx="161">
                  <c:v>0.933333333333333</c:v>
                </c:pt>
                <c:pt idx="162">
                  <c:v>0.933333333333333</c:v>
                </c:pt>
                <c:pt idx="163">
                  <c:v>0.933333333333333</c:v>
                </c:pt>
                <c:pt idx="164">
                  <c:v>0.933333333333333</c:v>
                </c:pt>
                <c:pt idx="165">
                  <c:v>0.933333333333333</c:v>
                </c:pt>
                <c:pt idx="166">
                  <c:v>0.933333333333333</c:v>
                </c:pt>
                <c:pt idx="167">
                  <c:v>0.933333333333333</c:v>
                </c:pt>
                <c:pt idx="168">
                  <c:v>0.933333333333333</c:v>
                </c:pt>
                <c:pt idx="169">
                  <c:v>0.933333333333333</c:v>
                </c:pt>
                <c:pt idx="170">
                  <c:v>0.933333333333333</c:v>
                </c:pt>
                <c:pt idx="171">
                  <c:v>0.933333333333333</c:v>
                </c:pt>
                <c:pt idx="172">
                  <c:v>0.933333333333333</c:v>
                </c:pt>
                <c:pt idx="173">
                  <c:v>0.933333333333333</c:v>
                </c:pt>
                <c:pt idx="174">
                  <c:v>0.933333333333333</c:v>
                </c:pt>
                <c:pt idx="175">
                  <c:v>0.933333333333333</c:v>
                </c:pt>
                <c:pt idx="176">
                  <c:v>0.933333333333333</c:v>
                </c:pt>
                <c:pt idx="177">
                  <c:v>0.933333333333333</c:v>
                </c:pt>
                <c:pt idx="178">
                  <c:v>0.944444444444444</c:v>
                </c:pt>
                <c:pt idx="179">
                  <c:v>0.944444444444444</c:v>
                </c:pt>
                <c:pt idx="180">
                  <c:v>0.944444444444444</c:v>
                </c:pt>
                <c:pt idx="181">
                  <c:v>0.944444444444444</c:v>
                </c:pt>
                <c:pt idx="182">
                  <c:v>0.944444444444444</c:v>
                </c:pt>
                <c:pt idx="183">
                  <c:v>0.944444444444444</c:v>
                </c:pt>
                <c:pt idx="184">
                  <c:v>0.944444444444444</c:v>
                </c:pt>
                <c:pt idx="185">
                  <c:v>0.944444444444444</c:v>
                </c:pt>
                <c:pt idx="186">
                  <c:v>0.944444444444444</c:v>
                </c:pt>
                <c:pt idx="187">
                  <c:v>0.944444444444444</c:v>
                </c:pt>
                <c:pt idx="188">
                  <c:v>0.944444444444444</c:v>
                </c:pt>
                <c:pt idx="189">
                  <c:v>0.944444444444444</c:v>
                </c:pt>
                <c:pt idx="190">
                  <c:v>0.944444444444444</c:v>
                </c:pt>
                <c:pt idx="191">
                  <c:v>0.944444444444444</c:v>
                </c:pt>
                <c:pt idx="192">
                  <c:v>0.944444444444444</c:v>
                </c:pt>
                <c:pt idx="193">
                  <c:v>0.944444444444444</c:v>
                </c:pt>
                <c:pt idx="194">
                  <c:v>0.944444444444444</c:v>
                </c:pt>
                <c:pt idx="195">
                  <c:v>0.944444444444444</c:v>
                </c:pt>
                <c:pt idx="196">
                  <c:v>0.944444444444444</c:v>
                </c:pt>
                <c:pt idx="197">
                  <c:v>0.944444444444444</c:v>
                </c:pt>
                <c:pt idx="198">
                  <c:v>0.944444444444444</c:v>
                </c:pt>
                <c:pt idx="199">
                  <c:v>0.944444444444444</c:v>
                </c:pt>
                <c:pt idx="200">
                  <c:v>0.944444444444444</c:v>
                </c:pt>
                <c:pt idx="201">
                  <c:v>0.944444444444444</c:v>
                </c:pt>
                <c:pt idx="202">
                  <c:v>0.944444444444444</c:v>
                </c:pt>
                <c:pt idx="203">
                  <c:v>0.944444444444444</c:v>
                </c:pt>
                <c:pt idx="204">
                  <c:v>0.944444444444444</c:v>
                </c:pt>
                <c:pt idx="205">
                  <c:v>0.944444444444444</c:v>
                </c:pt>
                <c:pt idx="206">
                  <c:v>0.944444444444444</c:v>
                </c:pt>
                <c:pt idx="207">
                  <c:v>0.944444444444444</c:v>
                </c:pt>
                <c:pt idx="208">
                  <c:v>0.944444444444444</c:v>
                </c:pt>
                <c:pt idx="209">
                  <c:v>0.944444444444444</c:v>
                </c:pt>
                <c:pt idx="210">
                  <c:v>0.944444444444444</c:v>
                </c:pt>
                <c:pt idx="211">
                  <c:v>0.944444444444444</c:v>
                </c:pt>
                <c:pt idx="212">
                  <c:v>0.944444444444444</c:v>
                </c:pt>
                <c:pt idx="213">
                  <c:v>0.944444444444444</c:v>
                </c:pt>
                <c:pt idx="214">
                  <c:v>0.944444444444444</c:v>
                </c:pt>
                <c:pt idx="215">
                  <c:v>0.944444444444444</c:v>
                </c:pt>
                <c:pt idx="216">
                  <c:v>0.944444444444444</c:v>
                </c:pt>
                <c:pt idx="217">
                  <c:v>0.944444444444444</c:v>
                </c:pt>
                <c:pt idx="218">
                  <c:v>0.944444444444444</c:v>
                </c:pt>
                <c:pt idx="219">
                  <c:v>0.944444444444444</c:v>
                </c:pt>
                <c:pt idx="220">
                  <c:v>0.944444444444444</c:v>
                </c:pt>
                <c:pt idx="221">
                  <c:v>0.944444444444444</c:v>
                </c:pt>
                <c:pt idx="222">
                  <c:v>0.944444444444444</c:v>
                </c:pt>
                <c:pt idx="223">
                  <c:v>0.944444444444444</c:v>
                </c:pt>
                <c:pt idx="224">
                  <c:v>0.944444444444444</c:v>
                </c:pt>
                <c:pt idx="225">
                  <c:v>0.944444444444444</c:v>
                </c:pt>
                <c:pt idx="226">
                  <c:v>0.944444444444444</c:v>
                </c:pt>
                <c:pt idx="227">
                  <c:v>0.955555555555556</c:v>
                </c:pt>
                <c:pt idx="228">
                  <c:v>0.955555555555556</c:v>
                </c:pt>
                <c:pt idx="229">
                  <c:v>0.955555555555556</c:v>
                </c:pt>
                <c:pt idx="230">
                  <c:v>0.955555555555556</c:v>
                </c:pt>
                <c:pt idx="231">
                  <c:v>0.955555555555556</c:v>
                </c:pt>
                <c:pt idx="232">
                  <c:v>0.955555555555556</c:v>
                </c:pt>
                <c:pt idx="233">
                  <c:v>0.955555555555556</c:v>
                </c:pt>
                <c:pt idx="234">
                  <c:v>0.955555555555556</c:v>
                </c:pt>
                <c:pt idx="235">
                  <c:v>0.955555555555556</c:v>
                </c:pt>
                <c:pt idx="236">
                  <c:v>0.955555555555556</c:v>
                </c:pt>
                <c:pt idx="237">
                  <c:v>0.955555555555556</c:v>
                </c:pt>
                <c:pt idx="238">
                  <c:v>0.955555555555556</c:v>
                </c:pt>
                <c:pt idx="239">
                  <c:v>0.955555555555556</c:v>
                </c:pt>
                <c:pt idx="240">
                  <c:v>0.955555555555556</c:v>
                </c:pt>
                <c:pt idx="241">
                  <c:v>0.955555555555556</c:v>
                </c:pt>
                <c:pt idx="242">
                  <c:v>0.955555555555556</c:v>
                </c:pt>
                <c:pt idx="243">
                  <c:v>0.955555555555556</c:v>
                </c:pt>
                <c:pt idx="244">
                  <c:v>0.966666666666667</c:v>
                </c:pt>
                <c:pt idx="245">
                  <c:v>0.966666666666667</c:v>
                </c:pt>
                <c:pt idx="246">
                  <c:v>0.966666666666667</c:v>
                </c:pt>
                <c:pt idx="247">
                  <c:v>0.966666666666667</c:v>
                </c:pt>
                <c:pt idx="248">
                  <c:v>0.966666666666667</c:v>
                </c:pt>
                <c:pt idx="249">
                  <c:v>0.966666666666667</c:v>
                </c:pt>
                <c:pt idx="250">
                  <c:v>0.966666666666667</c:v>
                </c:pt>
                <c:pt idx="251">
                  <c:v>0.966666666666667</c:v>
                </c:pt>
                <c:pt idx="252">
                  <c:v>0.966666666666667</c:v>
                </c:pt>
                <c:pt idx="253">
                  <c:v>0.966666666666667</c:v>
                </c:pt>
                <c:pt idx="254">
                  <c:v>0.966666666666667</c:v>
                </c:pt>
                <c:pt idx="255">
                  <c:v>0.966666666666667</c:v>
                </c:pt>
                <c:pt idx="256">
                  <c:v>0.966666666666667</c:v>
                </c:pt>
                <c:pt idx="257">
                  <c:v>0.966666666666667</c:v>
                </c:pt>
                <c:pt idx="258">
                  <c:v>0.966666666666667</c:v>
                </c:pt>
                <c:pt idx="259">
                  <c:v>0.966666666666667</c:v>
                </c:pt>
                <c:pt idx="260">
                  <c:v>0.966666666666667</c:v>
                </c:pt>
                <c:pt idx="261">
                  <c:v>0.977777777777778</c:v>
                </c:pt>
                <c:pt idx="262">
                  <c:v>0.977777777777778</c:v>
                </c:pt>
                <c:pt idx="263">
                  <c:v>0.977777777777778</c:v>
                </c:pt>
                <c:pt idx="264">
                  <c:v>0.977777777777778</c:v>
                </c:pt>
                <c:pt idx="265">
                  <c:v>0.977777777777778</c:v>
                </c:pt>
                <c:pt idx="266">
                  <c:v>0.977777777777778</c:v>
                </c:pt>
                <c:pt idx="267">
                  <c:v>0.977777777777778</c:v>
                </c:pt>
                <c:pt idx="268">
                  <c:v>0.977777777777778</c:v>
                </c:pt>
                <c:pt idx="269">
                  <c:v>0.977777777777778</c:v>
                </c:pt>
                <c:pt idx="270">
                  <c:v>0.977777777777778</c:v>
                </c:pt>
                <c:pt idx="271">
                  <c:v>0.977777777777778</c:v>
                </c:pt>
                <c:pt idx="272">
                  <c:v>0.977777777777778</c:v>
                </c:pt>
                <c:pt idx="273">
                  <c:v>0.977777777777778</c:v>
                </c:pt>
                <c:pt idx="274">
                  <c:v>0.977777777777778</c:v>
                </c:pt>
                <c:pt idx="275">
                  <c:v>0.977777777777778</c:v>
                </c:pt>
                <c:pt idx="276">
                  <c:v>0.977777777777778</c:v>
                </c:pt>
                <c:pt idx="277">
                  <c:v>0.977777777777778</c:v>
                </c:pt>
                <c:pt idx="278">
                  <c:v>0.977777777777778</c:v>
                </c:pt>
                <c:pt idx="279">
                  <c:v>0.977777777777778</c:v>
                </c:pt>
                <c:pt idx="280">
                  <c:v>0.977777777777778</c:v>
                </c:pt>
                <c:pt idx="281">
                  <c:v>0.977777777777778</c:v>
                </c:pt>
                <c:pt idx="282">
                  <c:v>0.977777777777778</c:v>
                </c:pt>
                <c:pt idx="283">
                  <c:v>0.977777777777778</c:v>
                </c:pt>
                <c:pt idx="284">
                  <c:v>0.977777777777778</c:v>
                </c:pt>
                <c:pt idx="285">
                  <c:v>0.977777777777778</c:v>
                </c:pt>
                <c:pt idx="286">
                  <c:v>0.977777777777778</c:v>
                </c:pt>
                <c:pt idx="287">
                  <c:v>0.977777777777778</c:v>
                </c:pt>
                <c:pt idx="288">
                  <c:v>0.977777777777778</c:v>
                </c:pt>
                <c:pt idx="289">
                  <c:v>0.977777777777778</c:v>
                </c:pt>
                <c:pt idx="290">
                  <c:v>0.977777777777778</c:v>
                </c:pt>
                <c:pt idx="291">
                  <c:v>0.977777777777778</c:v>
                </c:pt>
                <c:pt idx="292">
                  <c:v>0.977777777777778</c:v>
                </c:pt>
                <c:pt idx="293">
                  <c:v>0.977777777777778</c:v>
                </c:pt>
                <c:pt idx="294">
                  <c:v>0.977777777777778</c:v>
                </c:pt>
                <c:pt idx="295">
                  <c:v>0.977777777777778</c:v>
                </c:pt>
                <c:pt idx="296">
                  <c:v>0.977777777777778</c:v>
                </c:pt>
                <c:pt idx="297">
                  <c:v>0.977777777777778</c:v>
                </c:pt>
                <c:pt idx="298">
                  <c:v>0.977777777777778</c:v>
                </c:pt>
                <c:pt idx="299">
                  <c:v>0.977777777777778</c:v>
                </c:pt>
                <c:pt idx="300">
                  <c:v>0.977777777777778</c:v>
                </c:pt>
                <c:pt idx="301">
                  <c:v>0.977777777777778</c:v>
                </c:pt>
                <c:pt idx="302">
                  <c:v>0.977777777777778</c:v>
                </c:pt>
                <c:pt idx="303">
                  <c:v>0.977777777777778</c:v>
                </c:pt>
                <c:pt idx="304">
                  <c:v>0.977777777777778</c:v>
                </c:pt>
                <c:pt idx="305">
                  <c:v>0.977777777777778</c:v>
                </c:pt>
                <c:pt idx="306">
                  <c:v>0.977777777777778</c:v>
                </c:pt>
                <c:pt idx="307">
                  <c:v>0.977777777777778</c:v>
                </c:pt>
                <c:pt idx="308">
                  <c:v>0.977777777777778</c:v>
                </c:pt>
                <c:pt idx="309">
                  <c:v>0.977777777777778</c:v>
                </c:pt>
                <c:pt idx="310">
                  <c:v>0.977777777777778</c:v>
                </c:pt>
                <c:pt idx="311">
                  <c:v>0.977777777777778</c:v>
                </c:pt>
                <c:pt idx="312">
                  <c:v>0.977777777777778</c:v>
                </c:pt>
                <c:pt idx="313">
                  <c:v>0.977777777777778</c:v>
                </c:pt>
                <c:pt idx="314">
                  <c:v>0.977777777777778</c:v>
                </c:pt>
                <c:pt idx="315">
                  <c:v>0.977777777777778</c:v>
                </c:pt>
                <c:pt idx="316">
                  <c:v>0.977777777777778</c:v>
                </c:pt>
                <c:pt idx="317">
                  <c:v>0.977777777777778</c:v>
                </c:pt>
                <c:pt idx="318">
                  <c:v>0.977777777777778</c:v>
                </c:pt>
                <c:pt idx="319">
                  <c:v>0.977777777777778</c:v>
                </c:pt>
                <c:pt idx="320">
                  <c:v>0.977777777777778</c:v>
                </c:pt>
                <c:pt idx="321">
                  <c:v>0.977777777777778</c:v>
                </c:pt>
                <c:pt idx="322">
                  <c:v>0.977777777777778</c:v>
                </c:pt>
                <c:pt idx="323">
                  <c:v>0.977777777777778</c:v>
                </c:pt>
                <c:pt idx="324">
                  <c:v>0.977777777777778</c:v>
                </c:pt>
                <c:pt idx="325">
                  <c:v>0.977777777777778</c:v>
                </c:pt>
                <c:pt idx="326">
                  <c:v>0.977777777777778</c:v>
                </c:pt>
                <c:pt idx="327">
                  <c:v>0.977777777777778</c:v>
                </c:pt>
                <c:pt idx="328">
                  <c:v>0.977777777777778</c:v>
                </c:pt>
                <c:pt idx="329">
                  <c:v>0.977777777777778</c:v>
                </c:pt>
                <c:pt idx="330">
                  <c:v>0.977777777777778</c:v>
                </c:pt>
                <c:pt idx="331">
                  <c:v>0.977777777777778</c:v>
                </c:pt>
                <c:pt idx="332">
                  <c:v>0.977777777777778</c:v>
                </c:pt>
                <c:pt idx="333">
                  <c:v>0.977777777777778</c:v>
                </c:pt>
                <c:pt idx="334">
                  <c:v>0.977777777777778</c:v>
                </c:pt>
                <c:pt idx="335">
                  <c:v>0.977777777777778</c:v>
                </c:pt>
                <c:pt idx="336">
                  <c:v>0.977777777777778</c:v>
                </c:pt>
                <c:pt idx="337">
                  <c:v>0.977777777777778</c:v>
                </c:pt>
                <c:pt idx="338">
                  <c:v>0.977777777777778</c:v>
                </c:pt>
                <c:pt idx="339">
                  <c:v>0.977777777777778</c:v>
                </c:pt>
                <c:pt idx="340">
                  <c:v>0.977777777777778</c:v>
                </c:pt>
                <c:pt idx="341">
                  <c:v>0.977777777777778</c:v>
                </c:pt>
                <c:pt idx="342">
                  <c:v>0.977777777777778</c:v>
                </c:pt>
                <c:pt idx="343">
                  <c:v>0.977777777777778</c:v>
                </c:pt>
                <c:pt idx="344">
                  <c:v>0.977777777777778</c:v>
                </c:pt>
                <c:pt idx="345">
                  <c:v>0.977777777777778</c:v>
                </c:pt>
                <c:pt idx="346">
                  <c:v>0.977777777777778</c:v>
                </c:pt>
                <c:pt idx="347">
                  <c:v>0.977777777777778</c:v>
                </c:pt>
                <c:pt idx="348">
                  <c:v>0.977777777777778</c:v>
                </c:pt>
                <c:pt idx="349">
                  <c:v>0.977777777777778</c:v>
                </c:pt>
                <c:pt idx="350">
                  <c:v>0.977777777777778</c:v>
                </c:pt>
                <c:pt idx="351">
                  <c:v>0.977777777777778</c:v>
                </c:pt>
                <c:pt idx="352">
                  <c:v>0.977777777777778</c:v>
                </c:pt>
                <c:pt idx="353">
                  <c:v>0.977777777777778</c:v>
                </c:pt>
                <c:pt idx="354">
                  <c:v>0.977777777777778</c:v>
                </c:pt>
                <c:pt idx="355">
                  <c:v>0.977777777777778</c:v>
                </c:pt>
                <c:pt idx="356">
                  <c:v>0.977777777777778</c:v>
                </c:pt>
                <c:pt idx="357">
                  <c:v>0.977777777777778</c:v>
                </c:pt>
                <c:pt idx="358">
                  <c:v>0.977777777777778</c:v>
                </c:pt>
                <c:pt idx="359">
                  <c:v>0.977777777777778</c:v>
                </c:pt>
                <c:pt idx="360">
                  <c:v>0.977777777777778</c:v>
                </c:pt>
                <c:pt idx="361">
                  <c:v>0.977777777777778</c:v>
                </c:pt>
                <c:pt idx="362">
                  <c:v>0.977777777777778</c:v>
                </c:pt>
                <c:pt idx="363">
                  <c:v>0.977777777777778</c:v>
                </c:pt>
                <c:pt idx="364">
                  <c:v>0.977777777777778</c:v>
                </c:pt>
                <c:pt idx="365">
                  <c:v>0.977777777777778</c:v>
                </c:pt>
                <c:pt idx="366">
                  <c:v>0.977777777777778</c:v>
                </c:pt>
                <c:pt idx="367">
                  <c:v>0.977777777777778</c:v>
                </c:pt>
                <c:pt idx="368">
                  <c:v>0.977777777777778</c:v>
                </c:pt>
                <c:pt idx="369">
                  <c:v>0.977777777777778</c:v>
                </c:pt>
                <c:pt idx="370">
                  <c:v>0.977777777777778</c:v>
                </c:pt>
                <c:pt idx="371">
                  <c:v>0.977777777777778</c:v>
                </c:pt>
                <c:pt idx="372">
                  <c:v>0.977777777777778</c:v>
                </c:pt>
                <c:pt idx="373">
                  <c:v>0.977777777777778</c:v>
                </c:pt>
                <c:pt idx="374">
                  <c:v>0.977777777777778</c:v>
                </c:pt>
                <c:pt idx="375">
                  <c:v>0.977777777777778</c:v>
                </c:pt>
                <c:pt idx="376">
                  <c:v>0.988888888888889</c:v>
                </c:pt>
                <c:pt idx="377">
                  <c:v>0.988888888888889</c:v>
                </c:pt>
                <c:pt idx="378">
                  <c:v>0.988888888888889</c:v>
                </c:pt>
                <c:pt idx="379">
                  <c:v>0.988888888888889</c:v>
                </c:pt>
                <c:pt idx="380">
                  <c:v>0.988888888888889</c:v>
                </c:pt>
                <c:pt idx="381">
                  <c:v>0.988888888888889</c:v>
                </c:pt>
                <c:pt idx="382">
                  <c:v>0.988888888888889</c:v>
                </c:pt>
                <c:pt idx="383">
                  <c:v>0.988888888888889</c:v>
                </c:pt>
                <c:pt idx="384">
                  <c:v>0.988888888888889</c:v>
                </c:pt>
                <c:pt idx="385">
                  <c:v>0.988888888888889</c:v>
                </c:pt>
                <c:pt idx="386">
                  <c:v>0.988888888888889</c:v>
                </c:pt>
                <c:pt idx="387">
                  <c:v>0.988888888888889</c:v>
                </c:pt>
                <c:pt idx="388">
                  <c:v>0.988888888888889</c:v>
                </c:pt>
                <c:pt idx="389">
                  <c:v>0.988888888888889</c:v>
                </c:pt>
                <c:pt idx="390">
                  <c:v>0.988888888888889</c:v>
                </c:pt>
                <c:pt idx="391">
                  <c:v>0.988888888888889</c:v>
                </c:pt>
                <c:pt idx="392">
                  <c:v>0.988888888888889</c:v>
                </c:pt>
                <c:pt idx="393">
                  <c:v>0.988888888888889</c:v>
                </c:pt>
                <c:pt idx="394">
                  <c:v>0.988888888888889</c:v>
                </c:pt>
                <c:pt idx="395">
                  <c:v>0.988888888888889</c:v>
                </c:pt>
                <c:pt idx="396">
                  <c:v>0.988888888888889</c:v>
                </c:pt>
                <c:pt idx="397">
                  <c:v>0.988888888888889</c:v>
                </c:pt>
                <c:pt idx="398">
                  <c:v>0.988888888888889</c:v>
                </c:pt>
                <c:pt idx="399">
                  <c:v>0.988888888888889</c:v>
                </c:pt>
                <c:pt idx="400">
                  <c:v>0.988888888888889</c:v>
                </c:pt>
                <c:pt idx="401">
                  <c:v>0.988888888888889</c:v>
                </c:pt>
                <c:pt idx="402">
                  <c:v>0.988888888888889</c:v>
                </c:pt>
                <c:pt idx="403">
                  <c:v>0.988888888888889</c:v>
                </c:pt>
                <c:pt idx="404">
                  <c:v>0.988888888888889</c:v>
                </c:pt>
                <c:pt idx="405">
                  <c:v>0.988888888888889</c:v>
                </c:pt>
                <c:pt idx="406">
                  <c:v>0.988888888888889</c:v>
                </c:pt>
                <c:pt idx="407">
                  <c:v>0.988888888888889</c:v>
                </c:pt>
                <c:pt idx="408">
                  <c:v>0.988888888888889</c:v>
                </c:pt>
                <c:pt idx="409">
                  <c:v>0.988888888888889</c:v>
                </c:pt>
                <c:pt idx="410">
                  <c:v>0.988888888888889</c:v>
                </c:pt>
                <c:pt idx="411">
                  <c:v>0.988888888888889</c:v>
                </c:pt>
                <c:pt idx="412">
                  <c:v>0.988888888888889</c:v>
                </c:pt>
                <c:pt idx="413">
                  <c:v>0.988888888888889</c:v>
                </c:pt>
                <c:pt idx="414">
                  <c:v>0.988888888888889</c:v>
                </c:pt>
                <c:pt idx="415">
                  <c:v>0.988888888888889</c:v>
                </c:pt>
                <c:pt idx="416">
                  <c:v>0.988888888888889</c:v>
                </c:pt>
                <c:pt idx="417">
                  <c:v>0.988888888888889</c:v>
                </c:pt>
                <c:pt idx="418">
                  <c:v>0.988888888888889</c:v>
                </c:pt>
                <c:pt idx="419">
                  <c:v>0.988888888888889</c:v>
                </c:pt>
                <c:pt idx="420">
                  <c:v>0.988888888888889</c:v>
                </c:pt>
                <c:pt idx="421">
                  <c:v>0.988888888888889</c:v>
                </c:pt>
                <c:pt idx="422">
                  <c:v>0.988888888888889</c:v>
                </c:pt>
                <c:pt idx="423">
                  <c:v>0.988888888888889</c:v>
                </c:pt>
                <c:pt idx="424">
                  <c:v>0.988888888888889</c:v>
                </c:pt>
                <c:pt idx="425">
                  <c:v>0.988888888888889</c:v>
                </c:pt>
                <c:pt idx="426">
                  <c:v>0.988888888888889</c:v>
                </c:pt>
                <c:pt idx="427">
                  <c:v>0.988888888888889</c:v>
                </c:pt>
                <c:pt idx="428">
                  <c:v>0.988888888888889</c:v>
                </c:pt>
                <c:pt idx="429">
                  <c:v>0.988888888888889</c:v>
                </c:pt>
                <c:pt idx="430">
                  <c:v>0.988888888888889</c:v>
                </c:pt>
                <c:pt idx="431">
                  <c:v>0.988888888888889</c:v>
                </c:pt>
                <c:pt idx="432">
                  <c:v>0.988888888888889</c:v>
                </c:pt>
                <c:pt idx="433">
                  <c:v>0.988888888888889</c:v>
                </c:pt>
                <c:pt idx="434">
                  <c:v>0.988888888888889</c:v>
                </c:pt>
                <c:pt idx="435">
                  <c:v>0.988888888888889</c:v>
                </c:pt>
                <c:pt idx="436">
                  <c:v>0.988888888888889</c:v>
                </c:pt>
                <c:pt idx="437">
                  <c:v>0.988888888888889</c:v>
                </c:pt>
                <c:pt idx="438">
                  <c:v>0.988888888888889</c:v>
                </c:pt>
                <c:pt idx="439">
                  <c:v>0.988888888888889</c:v>
                </c:pt>
                <c:pt idx="440">
                  <c:v>0.988888888888889</c:v>
                </c:pt>
                <c:pt idx="441">
                  <c:v>0.988888888888889</c:v>
                </c:pt>
                <c:pt idx="442">
                  <c:v>0.988888888888889</c:v>
                </c:pt>
                <c:pt idx="443">
                  <c:v>0.988888888888889</c:v>
                </c:pt>
                <c:pt idx="444">
                  <c:v>0.988888888888889</c:v>
                </c:pt>
                <c:pt idx="445">
                  <c:v>0.988888888888889</c:v>
                </c:pt>
                <c:pt idx="446">
                  <c:v>0.988888888888889</c:v>
                </c:pt>
                <c:pt idx="447">
                  <c:v>0.988888888888889</c:v>
                </c:pt>
                <c:pt idx="448">
                  <c:v>0.988888888888889</c:v>
                </c:pt>
                <c:pt idx="449">
                  <c:v>0.988888888888889</c:v>
                </c:pt>
                <c:pt idx="450">
                  <c:v>0.988888888888889</c:v>
                </c:pt>
                <c:pt idx="451">
                  <c:v>0.988888888888889</c:v>
                </c:pt>
                <c:pt idx="452">
                  <c:v>0.988888888888889</c:v>
                </c:pt>
                <c:pt idx="453">
                  <c:v>0.988888888888889</c:v>
                </c:pt>
                <c:pt idx="454">
                  <c:v>0.988888888888889</c:v>
                </c:pt>
                <c:pt idx="455">
                  <c:v>0.988888888888889</c:v>
                </c:pt>
                <c:pt idx="456">
                  <c:v>0.988888888888889</c:v>
                </c:pt>
                <c:pt idx="457">
                  <c:v>0.988888888888889</c:v>
                </c:pt>
                <c:pt idx="458">
                  <c:v>0.988888888888889</c:v>
                </c:pt>
                <c:pt idx="459">
                  <c:v>0.988888888888889</c:v>
                </c:pt>
                <c:pt idx="460">
                  <c:v>0.988888888888889</c:v>
                </c:pt>
                <c:pt idx="461">
                  <c:v>0.988888888888889</c:v>
                </c:pt>
                <c:pt idx="462">
                  <c:v>0.988888888888889</c:v>
                </c:pt>
                <c:pt idx="463">
                  <c:v>0.988888888888889</c:v>
                </c:pt>
                <c:pt idx="464">
                  <c:v>0.988888888888889</c:v>
                </c:pt>
                <c:pt idx="465">
                  <c:v>0.988888888888889</c:v>
                </c:pt>
                <c:pt idx="466">
                  <c:v>0.988888888888889</c:v>
                </c:pt>
                <c:pt idx="467">
                  <c:v>0.988888888888889</c:v>
                </c:pt>
                <c:pt idx="468">
                  <c:v>0.988888888888889</c:v>
                </c:pt>
                <c:pt idx="469">
                  <c:v>0.988888888888889</c:v>
                </c:pt>
                <c:pt idx="470">
                  <c:v>0.988888888888889</c:v>
                </c:pt>
                <c:pt idx="471">
                  <c:v>0.988888888888889</c:v>
                </c:pt>
                <c:pt idx="472">
                  <c:v>0.988888888888889</c:v>
                </c:pt>
                <c:pt idx="473">
                  <c:v>0.988888888888889</c:v>
                </c:pt>
                <c:pt idx="474">
                  <c:v>0.988888888888889</c:v>
                </c:pt>
                <c:pt idx="475">
                  <c:v>0.988888888888889</c:v>
                </c:pt>
                <c:pt idx="476">
                  <c:v>0.988888888888889</c:v>
                </c:pt>
                <c:pt idx="477">
                  <c:v>0.988888888888889</c:v>
                </c:pt>
                <c:pt idx="478">
                  <c:v>0.988888888888889</c:v>
                </c:pt>
                <c:pt idx="479">
                  <c:v>0.988888888888889</c:v>
                </c:pt>
                <c:pt idx="480">
                  <c:v>0.988888888888889</c:v>
                </c:pt>
                <c:pt idx="481">
                  <c:v>0.988888888888889</c:v>
                </c:pt>
                <c:pt idx="482">
                  <c:v>0.988888888888889</c:v>
                </c:pt>
                <c:pt idx="483">
                  <c:v>0.988888888888889</c:v>
                </c:pt>
                <c:pt idx="484">
                  <c:v>0.988888888888889</c:v>
                </c:pt>
                <c:pt idx="485">
                  <c:v>0.988888888888889</c:v>
                </c:pt>
                <c:pt idx="486">
                  <c:v>0.988888888888889</c:v>
                </c:pt>
                <c:pt idx="487">
                  <c:v>0.988888888888889</c:v>
                </c:pt>
                <c:pt idx="488">
                  <c:v>0.988888888888889</c:v>
                </c:pt>
                <c:pt idx="489">
                  <c:v>0.988888888888889</c:v>
                </c:pt>
                <c:pt idx="490">
                  <c:v>0.988888888888889</c:v>
                </c:pt>
                <c:pt idx="491">
                  <c:v>0.988888888888889</c:v>
                </c:pt>
                <c:pt idx="492">
                  <c:v>0.988888888888889</c:v>
                </c:pt>
                <c:pt idx="493">
                  <c:v>0.988888888888889</c:v>
                </c:pt>
                <c:pt idx="494">
                  <c:v>0.988888888888889</c:v>
                </c:pt>
                <c:pt idx="495">
                  <c:v>0.988888888888889</c:v>
                </c:pt>
                <c:pt idx="496">
                  <c:v>0.988888888888889</c:v>
                </c:pt>
                <c:pt idx="497">
                  <c:v>0.988888888888889</c:v>
                </c:pt>
                <c:pt idx="498">
                  <c:v>0.988888888888889</c:v>
                </c:pt>
                <c:pt idx="499">
                  <c:v>0.988888888888889</c:v>
                </c:pt>
                <c:pt idx="500">
                  <c:v>0.988888888888889</c:v>
                </c:pt>
                <c:pt idx="501">
                  <c:v>0.988888888888889</c:v>
                </c:pt>
                <c:pt idx="502">
                  <c:v>0.988888888888889</c:v>
                </c:pt>
                <c:pt idx="503">
                  <c:v>0.988888888888889</c:v>
                </c:pt>
                <c:pt idx="504">
                  <c:v>0.988888888888889</c:v>
                </c:pt>
                <c:pt idx="505">
                  <c:v>0.988888888888889</c:v>
                </c:pt>
                <c:pt idx="506">
                  <c:v>0.988888888888889</c:v>
                </c:pt>
                <c:pt idx="507">
                  <c:v>0.988888888888889</c:v>
                </c:pt>
                <c:pt idx="508">
                  <c:v>0.988888888888889</c:v>
                </c:pt>
                <c:pt idx="509">
                  <c:v>0.988888888888889</c:v>
                </c:pt>
                <c:pt idx="510">
                  <c:v>0.988888888888889</c:v>
                </c:pt>
                <c:pt idx="511">
                  <c:v>0.988888888888889</c:v>
                </c:pt>
                <c:pt idx="512">
                  <c:v>0.988888888888889</c:v>
                </c:pt>
                <c:pt idx="513">
                  <c:v>0.988888888888889</c:v>
                </c:pt>
                <c:pt idx="514">
                  <c:v>0.988888888888889</c:v>
                </c:pt>
                <c:pt idx="515">
                  <c:v>0.988888888888889</c:v>
                </c:pt>
                <c:pt idx="516">
                  <c:v>0.988888888888889</c:v>
                </c:pt>
                <c:pt idx="517">
                  <c:v>0.988888888888889</c:v>
                </c:pt>
                <c:pt idx="518">
                  <c:v>0.988888888888889</c:v>
                </c:pt>
                <c:pt idx="519">
                  <c:v>0.988888888888889</c:v>
                </c:pt>
                <c:pt idx="520">
                  <c:v>0.988888888888889</c:v>
                </c:pt>
                <c:pt idx="521">
                  <c:v>0.988888888888889</c:v>
                </c:pt>
                <c:pt idx="522">
                  <c:v>0.988888888888889</c:v>
                </c:pt>
                <c:pt idx="523">
                  <c:v>0.988888888888889</c:v>
                </c:pt>
                <c:pt idx="524">
                  <c:v>0.988888888888889</c:v>
                </c:pt>
                <c:pt idx="525">
                  <c:v>0.988888888888889</c:v>
                </c:pt>
                <c:pt idx="526">
                  <c:v>0.988888888888889</c:v>
                </c:pt>
                <c:pt idx="527">
                  <c:v>0.988888888888889</c:v>
                </c:pt>
                <c:pt idx="528">
                  <c:v>0.988888888888889</c:v>
                </c:pt>
                <c:pt idx="529">
                  <c:v>0.988888888888889</c:v>
                </c:pt>
                <c:pt idx="530">
                  <c:v>0.988888888888889</c:v>
                </c:pt>
                <c:pt idx="531">
                  <c:v>0.988888888888889</c:v>
                </c:pt>
                <c:pt idx="532">
                  <c:v>0.988888888888889</c:v>
                </c:pt>
                <c:pt idx="533">
                  <c:v>0.988888888888889</c:v>
                </c:pt>
                <c:pt idx="534">
                  <c:v>0.988888888888889</c:v>
                </c:pt>
                <c:pt idx="535">
                  <c:v>0.988888888888889</c:v>
                </c:pt>
                <c:pt idx="536">
                  <c:v>0.988888888888889</c:v>
                </c:pt>
                <c:pt idx="537">
                  <c:v>0.988888888888889</c:v>
                </c:pt>
                <c:pt idx="538">
                  <c:v>0.988888888888889</c:v>
                </c:pt>
                <c:pt idx="539">
                  <c:v>0.988888888888889</c:v>
                </c:pt>
                <c:pt idx="540">
                  <c:v>0.988888888888889</c:v>
                </c:pt>
                <c:pt idx="541">
                  <c:v>0.988888888888889</c:v>
                </c:pt>
                <c:pt idx="542">
                  <c:v>0.988888888888889</c:v>
                </c:pt>
                <c:pt idx="543">
                  <c:v>0.988888888888889</c:v>
                </c:pt>
                <c:pt idx="544">
                  <c:v>0.988888888888889</c:v>
                </c:pt>
                <c:pt idx="545">
                  <c:v>0.988888888888889</c:v>
                </c:pt>
                <c:pt idx="546">
                  <c:v>0.988888888888889</c:v>
                </c:pt>
                <c:pt idx="547">
                  <c:v>0.988888888888889</c:v>
                </c:pt>
                <c:pt idx="548">
                  <c:v>0.988888888888889</c:v>
                </c:pt>
                <c:pt idx="549">
                  <c:v>0.988888888888889</c:v>
                </c:pt>
                <c:pt idx="550">
                  <c:v>0.988888888888889</c:v>
                </c:pt>
                <c:pt idx="551">
                  <c:v>0.988888888888889</c:v>
                </c:pt>
                <c:pt idx="552">
                  <c:v>0.988888888888889</c:v>
                </c:pt>
                <c:pt idx="553">
                  <c:v>0.988888888888889</c:v>
                </c:pt>
                <c:pt idx="554">
                  <c:v>0.988888888888889</c:v>
                </c:pt>
                <c:pt idx="555">
                  <c:v>0.988888888888889</c:v>
                </c:pt>
                <c:pt idx="556">
                  <c:v>0.988888888888889</c:v>
                </c:pt>
                <c:pt idx="557">
                  <c:v>0.988888888888889</c:v>
                </c:pt>
                <c:pt idx="558">
                  <c:v>0.988888888888889</c:v>
                </c:pt>
                <c:pt idx="559">
                  <c:v>0.988888888888889</c:v>
                </c:pt>
                <c:pt idx="560">
                  <c:v>0.988888888888889</c:v>
                </c:pt>
                <c:pt idx="561">
                  <c:v>0.988888888888889</c:v>
                </c:pt>
                <c:pt idx="562">
                  <c:v>0.988888888888889</c:v>
                </c:pt>
                <c:pt idx="563">
                  <c:v>0.988888888888889</c:v>
                </c:pt>
                <c:pt idx="564">
                  <c:v>0.988888888888889</c:v>
                </c:pt>
                <c:pt idx="565">
                  <c:v>0.988888888888889</c:v>
                </c:pt>
                <c:pt idx="566">
                  <c:v>0.988888888888889</c:v>
                </c:pt>
                <c:pt idx="567">
                  <c:v>0.988888888888889</c:v>
                </c:pt>
                <c:pt idx="568">
                  <c:v>0.988888888888889</c:v>
                </c:pt>
                <c:pt idx="569">
                  <c:v>0.988888888888889</c:v>
                </c:pt>
                <c:pt idx="570">
                  <c:v>0.988888888888889</c:v>
                </c:pt>
                <c:pt idx="571">
                  <c:v>0.988888888888889</c:v>
                </c:pt>
                <c:pt idx="572">
                  <c:v>0.988888888888889</c:v>
                </c:pt>
                <c:pt idx="573">
                  <c:v>0.988888888888889</c:v>
                </c:pt>
                <c:pt idx="574">
                  <c:v>0.988888888888889</c:v>
                </c:pt>
                <c:pt idx="575">
                  <c:v>0.988888888888889</c:v>
                </c:pt>
                <c:pt idx="576">
                  <c:v>0.988888888888889</c:v>
                </c:pt>
                <c:pt idx="577">
                  <c:v>0.988888888888889</c:v>
                </c:pt>
                <c:pt idx="578">
                  <c:v>0.988888888888889</c:v>
                </c:pt>
                <c:pt idx="579">
                  <c:v>0.988888888888889</c:v>
                </c:pt>
                <c:pt idx="580">
                  <c:v>0.988888888888889</c:v>
                </c:pt>
                <c:pt idx="581">
                  <c:v>0.988888888888889</c:v>
                </c:pt>
                <c:pt idx="582">
                  <c:v>0.988888888888889</c:v>
                </c:pt>
                <c:pt idx="583">
                  <c:v>0.988888888888889</c:v>
                </c:pt>
                <c:pt idx="584">
                  <c:v>0.988888888888889</c:v>
                </c:pt>
                <c:pt idx="585">
                  <c:v>0.988888888888889</c:v>
                </c:pt>
                <c:pt idx="586">
                  <c:v>0.988888888888889</c:v>
                </c:pt>
                <c:pt idx="587">
                  <c:v>0.988888888888889</c:v>
                </c:pt>
                <c:pt idx="588">
                  <c:v>0.988888888888889</c:v>
                </c:pt>
                <c:pt idx="589">
                  <c:v>0.988888888888889</c:v>
                </c:pt>
                <c:pt idx="590">
                  <c:v>0.988888888888889</c:v>
                </c:pt>
                <c:pt idx="591">
                  <c:v>0.988888888888889</c:v>
                </c:pt>
                <c:pt idx="592">
                  <c:v>0.988888888888889</c:v>
                </c:pt>
                <c:pt idx="593">
                  <c:v>0.988888888888889</c:v>
                </c:pt>
                <c:pt idx="594">
                  <c:v>0.988888888888889</c:v>
                </c:pt>
                <c:pt idx="595">
                  <c:v>0.988888888888889</c:v>
                </c:pt>
                <c:pt idx="596">
                  <c:v>0.988888888888889</c:v>
                </c:pt>
                <c:pt idx="597">
                  <c:v>0.988888888888889</c:v>
                </c:pt>
                <c:pt idx="598">
                  <c:v>0.988888888888889</c:v>
                </c:pt>
                <c:pt idx="599">
                  <c:v>0.988888888888889</c:v>
                </c:pt>
                <c:pt idx="600">
                  <c:v>0.988888888888889</c:v>
                </c:pt>
                <c:pt idx="601">
                  <c:v>0.988888888888889</c:v>
                </c:pt>
                <c:pt idx="602">
                  <c:v>0.988888888888889</c:v>
                </c:pt>
                <c:pt idx="603">
                  <c:v>0.988888888888889</c:v>
                </c:pt>
                <c:pt idx="604">
                  <c:v>0.988888888888889</c:v>
                </c:pt>
                <c:pt idx="605">
                  <c:v>0.988888888888889</c:v>
                </c:pt>
                <c:pt idx="606">
                  <c:v>0.988888888888889</c:v>
                </c:pt>
                <c:pt idx="607">
                  <c:v>0.988888888888889</c:v>
                </c:pt>
                <c:pt idx="608">
                  <c:v>0.988888888888889</c:v>
                </c:pt>
                <c:pt idx="609">
                  <c:v>0.988888888888889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920168"/>
        <c:axId val="-2097929880"/>
      </c:lineChart>
      <c:catAx>
        <c:axId val="-209792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1 - Specificity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929880"/>
        <c:crosses val="autoZero"/>
        <c:auto val="1"/>
        <c:lblAlgn val="ctr"/>
        <c:lblOffset val="100"/>
        <c:noMultiLvlLbl val="0"/>
      </c:catAx>
      <c:valAx>
        <c:axId val="-20979298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92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and Recall For</a:t>
            </a:r>
            <a:r>
              <a:rPr lang="en-US" baseline="0"/>
              <a:t> Different K Values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marker>
            <c:symbol val="none"/>
          </c:marker>
          <c:val>
            <c:numRef>
              <c:f>'Combined Rank Analysis'!$I$1:$I$990</c:f>
              <c:numCache>
                <c:formatCode>General</c:formatCode>
                <c:ptCount val="99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0.941176470588235</c:v>
                </c:pt>
                <c:pt idx="17">
                  <c:v>0.944444444444444</c:v>
                </c:pt>
                <c:pt idx="18">
                  <c:v>0.947368421052631</c:v>
                </c:pt>
                <c:pt idx="19">
                  <c:v>0.95</c:v>
                </c:pt>
                <c:pt idx="20">
                  <c:v>0.952380952380952</c:v>
                </c:pt>
                <c:pt idx="21">
                  <c:v>0.954545454545455</c:v>
                </c:pt>
                <c:pt idx="22">
                  <c:v>0.956521739130435</c:v>
                </c:pt>
                <c:pt idx="23">
                  <c:v>0.958333333333333</c:v>
                </c:pt>
                <c:pt idx="24">
                  <c:v>0.96</c:v>
                </c:pt>
                <c:pt idx="25">
                  <c:v>0.961538461538462</c:v>
                </c:pt>
                <c:pt idx="26">
                  <c:v>0.962962962962963</c:v>
                </c:pt>
                <c:pt idx="27">
                  <c:v>0.964285714285714</c:v>
                </c:pt>
                <c:pt idx="28">
                  <c:v>0.931034482758621</c:v>
                </c:pt>
                <c:pt idx="29">
                  <c:v>0.933333333333333</c:v>
                </c:pt>
                <c:pt idx="30">
                  <c:v>0.903225806451613</c:v>
                </c:pt>
                <c:pt idx="31">
                  <c:v>0.875</c:v>
                </c:pt>
                <c:pt idx="32">
                  <c:v>0.878787878787879</c:v>
                </c:pt>
                <c:pt idx="33">
                  <c:v>0.882352941176471</c:v>
                </c:pt>
                <c:pt idx="34">
                  <c:v>0.885714285714286</c:v>
                </c:pt>
                <c:pt idx="35">
                  <c:v>0.888888888888889</c:v>
                </c:pt>
                <c:pt idx="36">
                  <c:v>0.891891891891892</c:v>
                </c:pt>
                <c:pt idx="37">
                  <c:v>0.868421052631579</c:v>
                </c:pt>
                <c:pt idx="38">
                  <c:v>0.846153846153846</c:v>
                </c:pt>
                <c:pt idx="39">
                  <c:v>0.85</c:v>
                </c:pt>
                <c:pt idx="40">
                  <c:v>0.853658536585366</c:v>
                </c:pt>
                <c:pt idx="41">
                  <c:v>0.857142857142857</c:v>
                </c:pt>
                <c:pt idx="42">
                  <c:v>0.86046511627907</c:v>
                </c:pt>
                <c:pt idx="43">
                  <c:v>0.863636363636364</c:v>
                </c:pt>
                <c:pt idx="44">
                  <c:v>0.866666666666667</c:v>
                </c:pt>
                <c:pt idx="45">
                  <c:v>0.869565217391304</c:v>
                </c:pt>
                <c:pt idx="46">
                  <c:v>0.851063829787234</c:v>
                </c:pt>
                <c:pt idx="47">
                  <c:v>0.854166666666667</c:v>
                </c:pt>
                <c:pt idx="48">
                  <c:v>0.836734693877551</c:v>
                </c:pt>
                <c:pt idx="49">
                  <c:v>0.82</c:v>
                </c:pt>
                <c:pt idx="50">
                  <c:v>0.803921568627451</c:v>
                </c:pt>
                <c:pt idx="51">
                  <c:v>0.807692307692308</c:v>
                </c:pt>
                <c:pt idx="52">
                  <c:v>0.792452830188679</c:v>
                </c:pt>
                <c:pt idx="53">
                  <c:v>0.796296296296296</c:v>
                </c:pt>
                <c:pt idx="54">
                  <c:v>0.781818181818182</c:v>
                </c:pt>
                <c:pt idx="55">
                  <c:v>0.767857142857143</c:v>
                </c:pt>
                <c:pt idx="56">
                  <c:v>0.754385964912281</c:v>
                </c:pt>
                <c:pt idx="57">
                  <c:v>0.758620689655172</c:v>
                </c:pt>
                <c:pt idx="58">
                  <c:v>0.745762711864407</c:v>
                </c:pt>
                <c:pt idx="59">
                  <c:v>0.75</c:v>
                </c:pt>
                <c:pt idx="60">
                  <c:v>0.754098360655738</c:v>
                </c:pt>
                <c:pt idx="61">
                  <c:v>0.758064516129032</c:v>
                </c:pt>
                <c:pt idx="62">
                  <c:v>0.761904761904762</c:v>
                </c:pt>
                <c:pt idx="63">
                  <c:v>0.765625</c:v>
                </c:pt>
                <c:pt idx="64">
                  <c:v>0.769230769230769</c:v>
                </c:pt>
                <c:pt idx="65">
                  <c:v>0.772727272727273</c:v>
                </c:pt>
                <c:pt idx="66">
                  <c:v>0.776119402985075</c:v>
                </c:pt>
                <c:pt idx="67">
                  <c:v>0.764705882352941</c:v>
                </c:pt>
                <c:pt idx="68">
                  <c:v>0.768115942028985</c:v>
                </c:pt>
                <c:pt idx="69">
                  <c:v>0.771428571428571</c:v>
                </c:pt>
                <c:pt idx="70">
                  <c:v>0.774647887323944</c:v>
                </c:pt>
                <c:pt idx="71">
                  <c:v>0.777777777777778</c:v>
                </c:pt>
                <c:pt idx="72">
                  <c:v>0.780821917808219</c:v>
                </c:pt>
                <c:pt idx="73">
                  <c:v>0.77027027027027</c:v>
                </c:pt>
                <c:pt idx="74">
                  <c:v>0.773333333333333</c:v>
                </c:pt>
                <c:pt idx="75">
                  <c:v>0.776315789473684</c:v>
                </c:pt>
                <c:pt idx="76">
                  <c:v>0.766233766233766</c:v>
                </c:pt>
                <c:pt idx="77">
                  <c:v>0.769230769230769</c:v>
                </c:pt>
                <c:pt idx="78">
                  <c:v>0.759493670886076</c:v>
                </c:pt>
                <c:pt idx="79">
                  <c:v>0.7625</c:v>
                </c:pt>
                <c:pt idx="80">
                  <c:v>0.765432098765432</c:v>
                </c:pt>
                <c:pt idx="81">
                  <c:v>0.768292682926829</c:v>
                </c:pt>
                <c:pt idx="82">
                  <c:v>0.771084337349398</c:v>
                </c:pt>
                <c:pt idx="83">
                  <c:v>0.761904761904762</c:v>
                </c:pt>
                <c:pt idx="84">
                  <c:v>0.764705882352941</c:v>
                </c:pt>
                <c:pt idx="85">
                  <c:v>0.755813953488372</c:v>
                </c:pt>
                <c:pt idx="86">
                  <c:v>0.747126436781609</c:v>
                </c:pt>
                <c:pt idx="87">
                  <c:v>0.75</c:v>
                </c:pt>
                <c:pt idx="88">
                  <c:v>0.752808988764045</c:v>
                </c:pt>
                <c:pt idx="89">
                  <c:v>0.755555555555555</c:v>
                </c:pt>
                <c:pt idx="90">
                  <c:v>0.758241758241758</c:v>
                </c:pt>
                <c:pt idx="91">
                  <c:v>0.75</c:v>
                </c:pt>
                <c:pt idx="92">
                  <c:v>0.741935483870968</c:v>
                </c:pt>
                <c:pt idx="93">
                  <c:v>0.734042553191489</c:v>
                </c:pt>
                <c:pt idx="94">
                  <c:v>0.736842105263158</c:v>
                </c:pt>
                <c:pt idx="95">
                  <c:v>0.729166666666667</c:v>
                </c:pt>
                <c:pt idx="96">
                  <c:v>0.721649484536082</c:v>
                </c:pt>
                <c:pt idx="97">
                  <c:v>0.724489795918367</c:v>
                </c:pt>
                <c:pt idx="98">
                  <c:v>0.717171717171717</c:v>
                </c:pt>
                <c:pt idx="99">
                  <c:v>0.71</c:v>
                </c:pt>
                <c:pt idx="100">
                  <c:v>0.712871287128713</c:v>
                </c:pt>
                <c:pt idx="101">
                  <c:v>0.705882352941176</c:v>
                </c:pt>
                <c:pt idx="102">
                  <c:v>0.699029126213592</c:v>
                </c:pt>
                <c:pt idx="103">
                  <c:v>0.692307692307692</c:v>
                </c:pt>
                <c:pt idx="104">
                  <c:v>0.685714285714286</c:v>
                </c:pt>
                <c:pt idx="105">
                  <c:v>0.679245283018868</c:v>
                </c:pt>
                <c:pt idx="106">
                  <c:v>0.682242990654205</c:v>
                </c:pt>
                <c:pt idx="107">
                  <c:v>0.675925925925926</c:v>
                </c:pt>
                <c:pt idx="108">
                  <c:v>0.678899082568807</c:v>
                </c:pt>
                <c:pt idx="109">
                  <c:v>0.681818181818182</c:v>
                </c:pt>
                <c:pt idx="110">
                  <c:v>0.684684684684685</c:v>
                </c:pt>
                <c:pt idx="111">
                  <c:v>0.678571428571429</c:v>
                </c:pt>
                <c:pt idx="112">
                  <c:v>0.672566371681416</c:v>
                </c:pt>
                <c:pt idx="113">
                  <c:v>0.666666666666667</c:v>
                </c:pt>
                <c:pt idx="114">
                  <c:v>0.660869565217391</c:v>
                </c:pt>
                <c:pt idx="115">
                  <c:v>0.663793103448276</c:v>
                </c:pt>
                <c:pt idx="116">
                  <c:v>0.658119658119658</c:v>
                </c:pt>
                <c:pt idx="117">
                  <c:v>0.652542372881356</c:v>
                </c:pt>
                <c:pt idx="118">
                  <c:v>0.647058823529412</c:v>
                </c:pt>
                <c:pt idx="119">
                  <c:v>0.641666666666667</c:v>
                </c:pt>
                <c:pt idx="120">
                  <c:v>0.636363636363636</c:v>
                </c:pt>
                <c:pt idx="121">
                  <c:v>0.639344262295082</c:v>
                </c:pt>
                <c:pt idx="122">
                  <c:v>0.634146341463415</c:v>
                </c:pt>
                <c:pt idx="123">
                  <c:v>0.637096774193548</c:v>
                </c:pt>
                <c:pt idx="124">
                  <c:v>0.632</c:v>
                </c:pt>
                <c:pt idx="125">
                  <c:v>0.626984126984127</c:v>
                </c:pt>
                <c:pt idx="126">
                  <c:v>0.622047244094488</c:v>
                </c:pt>
                <c:pt idx="127">
                  <c:v>0.6171875</c:v>
                </c:pt>
                <c:pt idx="128">
                  <c:v>0.612403100775194</c:v>
                </c:pt>
                <c:pt idx="129">
                  <c:v>0.607692307692308</c:v>
                </c:pt>
                <c:pt idx="130">
                  <c:v>0.603053435114504</c:v>
                </c:pt>
                <c:pt idx="131">
                  <c:v>0.598484848484848</c:v>
                </c:pt>
                <c:pt idx="132">
                  <c:v>0.593984962406015</c:v>
                </c:pt>
                <c:pt idx="133">
                  <c:v>0.58955223880597</c:v>
                </c:pt>
                <c:pt idx="134">
                  <c:v>0.585185185185185</c:v>
                </c:pt>
                <c:pt idx="135">
                  <c:v>0.588235294117647</c:v>
                </c:pt>
                <c:pt idx="136">
                  <c:v>0.583941605839416</c:v>
                </c:pt>
                <c:pt idx="137">
                  <c:v>0.579710144927536</c:v>
                </c:pt>
                <c:pt idx="138">
                  <c:v>0.58273381294964</c:v>
                </c:pt>
                <c:pt idx="139">
                  <c:v>0.578571428571429</c:v>
                </c:pt>
                <c:pt idx="140">
                  <c:v>0.574468085106383</c:v>
                </c:pt>
                <c:pt idx="141">
                  <c:v>0.577464788732394</c:v>
                </c:pt>
                <c:pt idx="142">
                  <c:v>0.573426573426573</c:v>
                </c:pt>
                <c:pt idx="143">
                  <c:v>0.576388888888889</c:v>
                </c:pt>
                <c:pt idx="144">
                  <c:v>0.572413793103448</c:v>
                </c:pt>
                <c:pt idx="145">
                  <c:v>0.568493150684932</c:v>
                </c:pt>
                <c:pt idx="146">
                  <c:v>0.564625850340136</c:v>
                </c:pt>
                <c:pt idx="147">
                  <c:v>0.560810810810811</c:v>
                </c:pt>
                <c:pt idx="148">
                  <c:v>0.563758389261745</c:v>
                </c:pt>
                <c:pt idx="149">
                  <c:v>0.56</c:v>
                </c:pt>
                <c:pt idx="150">
                  <c:v>0.556291390728477</c:v>
                </c:pt>
                <c:pt idx="151">
                  <c:v>0.552631578947368</c:v>
                </c:pt>
                <c:pt idx="152">
                  <c:v>0.549019607843137</c:v>
                </c:pt>
                <c:pt idx="153">
                  <c:v>0.545454545454545</c:v>
                </c:pt>
                <c:pt idx="154">
                  <c:v>0.541935483870968</c:v>
                </c:pt>
                <c:pt idx="155">
                  <c:v>0.538461538461538</c:v>
                </c:pt>
                <c:pt idx="156">
                  <c:v>0.535031847133758</c:v>
                </c:pt>
                <c:pt idx="157">
                  <c:v>0.531645569620253</c:v>
                </c:pt>
                <c:pt idx="158">
                  <c:v>0.528301886792453</c:v>
                </c:pt>
                <c:pt idx="159">
                  <c:v>0.525</c:v>
                </c:pt>
                <c:pt idx="160">
                  <c:v>0.521739130434783</c:v>
                </c:pt>
                <c:pt idx="161">
                  <c:v>0.518518518518518</c:v>
                </c:pt>
                <c:pt idx="162">
                  <c:v>0.515337423312883</c:v>
                </c:pt>
                <c:pt idx="163">
                  <c:v>0.51219512195122</c:v>
                </c:pt>
                <c:pt idx="164">
                  <c:v>0.509090909090909</c:v>
                </c:pt>
                <c:pt idx="165">
                  <c:v>0.506024096385542</c:v>
                </c:pt>
                <c:pt idx="166">
                  <c:v>0.502994011976048</c:v>
                </c:pt>
                <c:pt idx="167">
                  <c:v>0.5</c:v>
                </c:pt>
                <c:pt idx="168">
                  <c:v>0.497041420118343</c:v>
                </c:pt>
                <c:pt idx="169">
                  <c:v>0.494117647058824</c:v>
                </c:pt>
                <c:pt idx="170">
                  <c:v>0.491228070175439</c:v>
                </c:pt>
                <c:pt idx="171">
                  <c:v>0.488372093023256</c:v>
                </c:pt>
                <c:pt idx="172">
                  <c:v>0.485549132947977</c:v>
                </c:pt>
                <c:pt idx="173">
                  <c:v>0.482758620689655</c:v>
                </c:pt>
                <c:pt idx="174">
                  <c:v>0.48</c:v>
                </c:pt>
                <c:pt idx="175">
                  <c:v>0.477272727272727</c:v>
                </c:pt>
                <c:pt idx="176">
                  <c:v>0.474576271186441</c:v>
                </c:pt>
                <c:pt idx="177">
                  <c:v>0.471910112359551</c:v>
                </c:pt>
                <c:pt idx="178">
                  <c:v>0.474860335195531</c:v>
                </c:pt>
                <c:pt idx="179">
                  <c:v>0.472222222222222</c:v>
                </c:pt>
                <c:pt idx="180">
                  <c:v>0.469613259668508</c:v>
                </c:pt>
                <c:pt idx="181">
                  <c:v>0.467032967032967</c:v>
                </c:pt>
                <c:pt idx="182">
                  <c:v>0.46448087431694</c:v>
                </c:pt>
                <c:pt idx="183">
                  <c:v>0.46195652173913</c:v>
                </c:pt>
                <c:pt idx="184">
                  <c:v>0.459459459459459</c:v>
                </c:pt>
                <c:pt idx="185">
                  <c:v>0.456989247311828</c:v>
                </c:pt>
                <c:pt idx="186">
                  <c:v>0.454545454545454</c:v>
                </c:pt>
                <c:pt idx="187">
                  <c:v>0.452127659574468</c:v>
                </c:pt>
                <c:pt idx="188">
                  <c:v>0.44973544973545</c:v>
                </c:pt>
                <c:pt idx="189">
                  <c:v>0.447368421052632</c:v>
                </c:pt>
                <c:pt idx="190">
                  <c:v>0.445026178010471</c:v>
                </c:pt>
                <c:pt idx="191">
                  <c:v>0.442708333333333</c:v>
                </c:pt>
                <c:pt idx="192">
                  <c:v>0.440414507772021</c:v>
                </c:pt>
                <c:pt idx="193">
                  <c:v>0.438144329896907</c:v>
                </c:pt>
                <c:pt idx="194">
                  <c:v>0.435897435897436</c:v>
                </c:pt>
                <c:pt idx="195">
                  <c:v>0.433673469387755</c:v>
                </c:pt>
                <c:pt idx="196">
                  <c:v>0.431472081218274</c:v>
                </c:pt>
                <c:pt idx="197">
                  <c:v>0.429292929292929</c:v>
                </c:pt>
                <c:pt idx="198">
                  <c:v>0.42713567839196</c:v>
                </c:pt>
                <c:pt idx="199">
                  <c:v>0.425</c:v>
                </c:pt>
                <c:pt idx="200">
                  <c:v>0.422885572139303</c:v>
                </c:pt>
                <c:pt idx="201">
                  <c:v>0.420792079207921</c:v>
                </c:pt>
                <c:pt idx="202">
                  <c:v>0.41871921182266</c:v>
                </c:pt>
                <c:pt idx="203">
                  <c:v>0.416666666666667</c:v>
                </c:pt>
                <c:pt idx="204">
                  <c:v>0.414634146341463</c:v>
                </c:pt>
                <c:pt idx="205">
                  <c:v>0.412621359223301</c:v>
                </c:pt>
                <c:pt idx="206">
                  <c:v>0.410628019323671</c:v>
                </c:pt>
                <c:pt idx="207">
                  <c:v>0.408653846153846</c:v>
                </c:pt>
                <c:pt idx="208">
                  <c:v>0.406698564593301</c:v>
                </c:pt>
                <c:pt idx="209">
                  <c:v>0.404761904761905</c:v>
                </c:pt>
                <c:pt idx="210">
                  <c:v>0.402843601895735</c:v>
                </c:pt>
                <c:pt idx="211">
                  <c:v>0.400943396226415</c:v>
                </c:pt>
                <c:pt idx="212">
                  <c:v>0.39906103286385</c:v>
                </c:pt>
                <c:pt idx="213">
                  <c:v>0.397196261682243</c:v>
                </c:pt>
                <c:pt idx="214">
                  <c:v>0.395348837209302</c:v>
                </c:pt>
                <c:pt idx="215">
                  <c:v>0.393518518518518</c:v>
                </c:pt>
                <c:pt idx="216">
                  <c:v>0.391705069124424</c:v>
                </c:pt>
                <c:pt idx="217">
                  <c:v>0.389908256880734</c:v>
                </c:pt>
                <c:pt idx="218">
                  <c:v>0.388127853881278</c:v>
                </c:pt>
                <c:pt idx="219">
                  <c:v>0.386363636363636</c:v>
                </c:pt>
                <c:pt idx="220">
                  <c:v>0.384615384615385</c:v>
                </c:pt>
                <c:pt idx="221">
                  <c:v>0.382882882882883</c:v>
                </c:pt>
                <c:pt idx="222">
                  <c:v>0.381165919282511</c:v>
                </c:pt>
                <c:pt idx="223">
                  <c:v>0.379464285714286</c:v>
                </c:pt>
                <c:pt idx="224">
                  <c:v>0.377777777777778</c:v>
                </c:pt>
                <c:pt idx="225">
                  <c:v>0.376106194690265</c:v>
                </c:pt>
                <c:pt idx="226">
                  <c:v>0.374449339207048</c:v>
                </c:pt>
                <c:pt idx="227">
                  <c:v>0.37719298245614</c:v>
                </c:pt>
                <c:pt idx="228">
                  <c:v>0.375545851528384</c:v>
                </c:pt>
                <c:pt idx="229">
                  <c:v>0.373913043478261</c:v>
                </c:pt>
                <c:pt idx="230">
                  <c:v>0.372294372294372</c:v>
                </c:pt>
                <c:pt idx="231">
                  <c:v>0.370689655172414</c:v>
                </c:pt>
                <c:pt idx="232">
                  <c:v>0.369098712446352</c:v>
                </c:pt>
                <c:pt idx="233">
                  <c:v>0.367521367521367</c:v>
                </c:pt>
                <c:pt idx="234">
                  <c:v>0.365957446808511</c:v>
                </c:pt>
                <c:pt idx="235">
                  <c:v>0.364406779661017</c:v>
                </c:pt>
                <c:pt idx="236">
                  <c:v>0.362869198312236</c:v>
                </c:pt>
                <c:pt idx="237">
                  <c:v>0.361344537815126</c:v>
                </c:pt>
                <c:pt idx="238">
                  <c:v>0.359832635983264</c:v>
                </c:pt>
                <c:pt idx="239">
                  <c:v>0.358333333333333</c:v>
                </c:pt>
                <c:pt idx="240">
                  <c:v>0.356846473029046</c:v>
                </c:pt>
                <c:pt idx="241">
                  <c:v>0.355371900826446</c:v>
                </c:pt>
                <c:pt idx="242">
                  <c:v>0.353909465020576</c:v>
                </c:pt>
                <c:pt idx="243">
                  <c:v>0.352459016393443</c:v>
                </c:pt>
                <c:pt idx="244">
                  <c:v>0.355102040816326</c:v>
                </c:pt>
                <c:pt idx="245">
                  <c:v>0.353658536585366</c:v>
                </c:pt>
                <c:pt idx="246">
                  <c:v>0.352226720647773</c:v>
                </c:pt>
                <c:pt idx="247">
                  <c:v>0.350806451612903</c:v>
                </c:pt>
                <c:pt idx="248">
                  <c:v>0.349397590361446</c:v>
                </c:pt>
                <c:pt idx="249">
                  <c:v>0.348</c:v>
                </c:pt>
                <c:pt idx="250">
                  <c:v>0.346613545816733</c:v>
                </c:pt>
                <c:pt idx="251">
                  <c:v>0.345238095238095</c:v>
                </c:pt>
                <c:pt idx="252">
                  <c:v>0.343873517786561</c:v>
                </c:pt>
                <c:pt idx="253">
                  <c:v>0.34251968503937</c:v>
                </c:pt>
                <c:pt idx="254">
                  <c:v>0.341176470588235</c:v>
                </c:pt>
                <c:pt idx="255">
                  <c:v>0.33984375</c:v>
                </c:pt>
                <c:pt idx="256">
                  <c:v>0.33852140077821</c:v>
                </c:pt>
                <c:pt idx="257">
                  <c:v>0.337209302325581</c:v>
                </c:pt>
                <c:pt idx="258">
                  <c:v>0.335907335907336</c:v>
                </c:pt>
                <c:pt idx="259">
                  <c:v>0.334615384615385</c:v>
                </c:pt>
                <c:pt idx="260">
                  <c:v>0.333333333333333</c:v>
                </c:pt>
                <c:pt idx="261">
                  <c:v>0.33587786259542</c:v>
                </c:pt>
                <c:pt idx="262">
                  <c:v>0.334600760456274</c:v>
                </c:pt>
                <c:pt idx="263">
                  <c:v>0.333333333333333</c:v>
                </c:pt>
                <c:pt idx="264">
                  <c:v>0.332075471698113</c:v>
                </c:pt>
                <c:pt idx="265">
                  <c:v>0.330827067669173</c:v>
                </c:pt>
                <c:pt idx="266">
                  <c:v>0.329588014981273</c:v>
                </c:pt>
                <c:pt idx="267">
                  <c:v>0.328358208955224</c:v>
                </c:pt>
                <c:pt idx="268">
                  <c:v>0.327137546468401</c:v>
                </c:pt>
                <c:pt idx="269">
                  <c:v>0.325925925925926</c:v>
                </c:pt>
                <c:pt idx="270">
                  <c:v>0.324723247232472</c:v>
                </c:pt>
                <c:pt idx="271">
                  <c:v>0.323529411764706</c:v>
                </c:pt>
                <c:pt idx="272">
                  <c:v>0.322344322344322</c:v>
                </c:pt>
                <c:pt idx="273">
                  <c:v>0.321167883211679</c:v>
                </c:pt>
                <c:pt idx="274">
                  <c:v>0.32</c:v>
                </c:pt>
                <c:pt idx="275">
                  <c:v>0.318840579710145</c:v>
                </c:pt>
                <c:pt idx="276">
                  <c:v>0.317689530685921</c:v>
                </c:pt>
                <c:pt idx="277">
                  <c:v>0.316546762589928</c:v>
                </c:pt>
                <c:pt idx="278">
                  <c:v>0.315412186379928</c:v>
                </c:pt>
                <c:pt idx="279">
                  <c:v>0.314285714285714</c:v>
                </c:pt>
                <c:pt idx="280">
                  <c:v>0.313167259786477</c:v>
                </c:pt>
                <c:pt idx="281">
                  <c:v>0.312056737588652</c:v>
                </c:pt>
                <c:pt idx="282">
                  <c:v>0.31095406360424</c:v>
                </c:pt>
                <c:pt idx="283">
                  <c:v>0.309859154929577</c:v>
                </c:pt>
                <c:pt idx="284">
                  <c:v>0.308771929824561</c:v>
                </c:pt>
                <c:pt idx="285">
                  <c:v>0.307692307692308</c:v>
                </c:pt>
                <c:pt idx="286">
                  <c:v>0.306620209059233</c:v>
                </c:pt>
                <c:pt idx="287">
                  <c:v>0.305555555555556</c:v>
                </c:pt>
                <c:pt idx="288">
                  <c:v>0.304498269896194</c:v>
                </c:pt>
                <c:pt idx="289">
                  <c:v>0.303448275862069</c:v>
                </c:pt>
                <c:pt idx="290">
                  <c:v>0.302405498281787</c:v>
                </c:pt>
                <c:pt idx="291">
                  <c:v>0.301369863013699</c:v>
                </c:pt>
                <c:pt idx="292">
                  <c:v>0.300341296928328</c:v>
                </c:pt>
                <c:pt idx="293">
                  <c:v>0.299319727891156</c:v>
                </c:pt>
                <c:pt idx="294">
                  <c:v>0.298305084745763</c:v>
                </c:pt>
                <c:pt idx="295">
                  <c:v>0.297297297297297</c:v>
                </c:pt>
                <c:pt idx="296">
                  <c:v>0.296296296296296</c:v>
                </c:pt>
                <c:pt idx="297">
                  <c:v>0.295302013422819</c:v>
                </c:pt>
                <c:pt idx="298">
                  <c:v>0.294314381270903</c:v>
                </c:pt>
                <c:pt idx="299">
                  <c:v>0.293333333333333</c:v>
                </c:pt>
                <c:pt idx="300">
                  <c:v>0.292358803986711</c:v>
                </c:pt>
                <c:pt idx="301">
                  <c:v>0.291390728476821</c:v>
                </c:pt>
                <c:pt idx="302">
                  <c:v>0.29042904290429</c:v>
                </c:pt>
                <c:pt idx="303">
                  <c:v>0.289473684210526</c:v>
                </c:pt>
                <c:pt idx="304">
                  <c:v>0.288524590163934</c:v>
                </c:pt>
                <c:pt idx="305">
                  <c:v>0.287581699346405</c:v>
                </c:pt>
                <c:pt idx="306">
                  <c:v>0.286644951140065</c:v>
                </c:pt>
                <c:pt idx="307">
                  <c:v>0.285714285714286</c:v>
                </c:pt>
                <c:pt idx="308">
                  <c:v>0.284789644012945</c:v>
                </c:pt>
                <c:pt idx="309">
                  <c:v>0.283870967741935</c:v>
                </c:pt>
                <c:pt idx="310">
                  <c:v>0.282958199356913</c:v>
                </c:pt>
                <c:pt idx="311">
                  <c:v>0.282051282051282</c:v>
                </c:pt>
                <c:pt idx="312">
                  <c:v>0.281150159744409</c:v>
                </c:pt>
                <c:pt idx="313">
                  <c:v>0.280254777070064</c:v>
                </c:pt>
                <c:pt idx="314">
                  <c:v>0.279365079365079</c:v>
                </c:pt>
                <c:pt idx="315">
                  <c:v>0.278481012658228</c:v>
                </c:pt>
                <c:pt idx="316">
                  <c:v>0.277602523659306</c:v>
                </c:pt>
                <c:pt idx="317">
                  <c:v>0.276729559748428</c:v>
                </c:pt>
                <c:pt idx="318">
                  <c:v>0.275862068965517</c:v>
                </c:pt>
                <c:pt idx="319">
                  <c:v>0.275</c:v>
                </c:pt>
                <c:pt idx="320">
                  <c:v>0.274143302180685</c:v>
                </c:pt>
                <c:pt idx="321">
                  <c:v>0.273291925465839</c:v>
                </c:pt>
                <c:pt idx="322">
                  <c:v>0.272445820433436</c:v>
                </c:pt>
                <c:pt idx="323">
                  <c:v>0.271604938271605</c:v>
                </c:pt>
                <c:pt idx="324">
                  <c:v>0.270769230769231</c:v>
                </c:pt>
                <c:pt idx="325">
                  <c:v>0.269938650306748</c:v>
                </c:pt>
                <c:pt idx="326">
                  <c:v>0.269113149847095</c:v>
                </c:pt>
                <c:pt idx="327">
                  <c:v>0.268292682926829</c:v>
                </c:pt>
                <c:pt idx="328">
                  <c:v>0.267477203647416</c:v>
                </c:pt>
                <c:pt idx="329">
                  <c:v>0.266666666666667</c:v>
                </c:pt>
                <c:pt idx="330">
                  <c:v>0.265861027190332</c:v>
                </c:pt>
                <c:pt idx="331">
                  <c:v>0.265060240963855</c:v>
                </c:pt>
                <c:pt idx="332">
                  <c:v>0.264264264264264</c:v>
                </c:pt>
                <c:pt idx="333">
                  <c:v>0.263473053892216</c:v>
                </c:pt>
                <c:pt idx="334">
                  <c:v>0.262686567164179</c:v>
                </c:pt>
                <c:pt idx="335">
                  <c:v>0.261904761904762</c:v>
                </c:pt>
                <c:pt idx="336">
                  <c:v>0.261127596439169</c:v>
                </c:pt>
                <c:pt idx="337">
                  <c:v>0.260355029585799</c:v>
                </c:pt>
                <c:pt idx="338">
                  <c:v>0.259587020648968</c:v>
                </c:pt>
                <c:pt idx="339">
                  <c:v>0.258823529411765</c:v>
                </c:pt>
                <c:pt idx="340">
                  <c:v>0.258064516129032</c:v>
                </c:pt>
                <c:pt idx="341">
                  <c:v>0.257309941520468</c:v>
                </c:pt>
                <c:pt idx="342">
                  <c:v>0.256559766763848</c:v>
                </c:pt>
                <c:pt idx="343">
                  <c:v>0.255813953488372</c:v>
                </c:pt>
                <c:pt idx="344">
                  <c:v>0.255072463768116</c:v>
                </c:pt>
                <c:pt idx="345">
                  <c:v>0.254335260115607</c:v>
                </c:pt>
                <c:pt idx="346">
                  <c:v>0.253602305475504</c:v>
                </c:pt>
                <c:pt idx="347">
                  <c:v>0.252873563218391</c:v>
                </c:pt>
                <c:pt idx="348">
                  <c:v>0.25214899713467</c:v>
                </c:pt>
                <c:pt idx="349">
                  <c:v>0.251428571428571</c:v>
                </c:pt>
                <c:pt idx="350">
                  <c:v>0.250712250712251</c:v>
                </c:pt>
                <c:pt idx="351">
                  <c:v>0.25</c:v>
                </c:pt>
                <c:pt idx="352">
                  <c:v>0.24929178470255</c:v>
                </c:pt>
                <c:pt idx="353">
                  <c:v>0.248587570621469</c:v>
                </c:pt>
                <c:pt idx="354">
                  <c:v>0.247887323943662</c:v>
                </c:pt>
                <c:pt idx="355">
                  <c:v>0.247191011235955</c:v>
                </c:pt>
                <c:pt idx="356">
                  <c:v>0.246498599439776</c:v>
                </c:pt>
                <c:pt idx="357">
                  <c:v>0.245810055865922</c:v>
                </c:pt>
                <c:pt idx="358">
                  <c:v>0.245125348189415</c:v>
                </c:pt>
                <c:pt idx="359">
                  <c:v>0.244444444444444</c:v>
                </c:pt>
                <c:pt idx="360">
                  <c:v>0.243767313019391</c:v>
                </c:pt>
                <c:pt idx="361">
                  <c:v>0.243093922651934</c:v>
                </c:pt>
                <c:pt idx="362">
                  <c:v>0.242424242424242</c:v>
                </c:pt>
                <c:pt idx="363">
                  <c:v>0.241758241758242</c:v>
                </c:pt>
                <c:pt idx="364">
                  <c:v>0.241095890410959</c:v>
                </c:pt>
                <c:pt idx="365">
                  <c:v>0.240437158469945</c:v>
                </c:pt>
                <c:pt idx="366">
                  <c:v>0.239782016348774</c:v>
                </c:pt>
                <c:pt idx="367">
                  <c:v>0.239130434782609</c:v>
                </c:pt>
                <c:pt idx="368">
                  <c:v>0.238482384823848</c:v>
                </c:pt>
                <c:pt idx="369">
                  <c:v>0.237837837837838</c:v>
                </c:pt>
                <c:pt idx="370">
                  <c:v>0.237196765498652</c:v>
                </c:pt>
                <c:pt idx="371">
                  <c:v>0.236559139784946</c:v>
                </c:pt>
                <c:pt idx="372">
                  <c:v>0.235924932975871</c:v>
                </c:pt>
                <c:pt idx="373">
                  <c:v>0.235294117647059</c:v>
                </c:pt>
                <c:pt idx="374">
                  <c:v>0.234666666666667</c:v>
                </c:pt>
                <c:pt idx="375">
                  <c:v>0.234042553191489</c:v>
                </c:pt>
                <c:pt idx="376">
                  <c:v>0.236074270557029</c:v>
                </c:pt>
                <c:pt idx="377">
                  <c:v>0.235449735449735</c:v>
                </c:pt>
                <c:pt idx="378">
                  <c:v>0.234828496042216</c:v>
                </c:pt>
                <c:pt idx="379">
                  <c:v>0.234210526315789</c:v>
                </c:pt>
                <c:pt idx="380">
                  <c:v>0.233595800524934</c:v>
                </c:pt>
                <c:pt idx="381">
                  <c:v>0.232984293193717</c:v>
                </c:pt>
                <c:pt idx="382">
                  <c:v>0.232375979112272</c:v>
                </c:pt>
                <c:pt idx="383">
                  <c:v>0.231770833333333</c:v>
                </c:pt>
                <c:pt idx="384">
                  <c:v>0.231168831168831</c:v>
                </c:pt>
                <c:pt idx="385">
                  <c:v>0.230569948186528</c:v>
                </c:pt>
                <c:pt idx="386">
                  <c:v>0.229974160206718</c:v>
                </c:pt>
                <c:pt idx="387">
                  <c:v>0.229381443298969</c:v>
                </c:pt>
                <c:pt idx="388">
                  <c:v>0.22879177377892</c:v>
                </c:pt>
                <c:pt idx="389">
                  <c:v>0.228205128205128</c:v>
                </c:pt>
                <c:pt idx="390">
                  <c:v>0.227621483375959</c:v>
                </c:pt>
                <c:pt idx="391">
                  <c:v>0.227040816326531</c:v>
                </c:pt>
                <c:pt idx="392">
                  <c:v>0.2264631043257</c:v>
                </c:pt>
                <c:pt idx="393">
                  <c:v>0.225888324873096</c:v>
                </c:pt>
                <c:pt idx="394">
                  <c:v>0.225316455696203</c:v>
                </c:pt>
                <c:pt idx="395">
                  <c:v>0.224747474747475</c:v>
                </c:pt>
                <c:pt idx="396">
                  <c:v>0.224181360201511</c:v>
                </c:pt>
                <c:pt idx="397">
                  <c:v>0.223618090452261</c:v>
                </c:pt>
                <c:pt idx="398">
                  <c:v>0.223057644110276</c:v>
                </c:pt>
                <c:pt idx="399">
                  <c:v>0.2225</c:v>
                </c:pt>
                <c:pt idx="400">
                  <c:v>0.221945137157107</c:v>
                </c:pt>
                <c:pt idx="401">
                  <c:v>0.221393034825871</c:v>
                </c:pt>
                <c:pt idx="402">
                  <c:v>0.220843672456576</c:v>
                </c:pt>
                <c:pt idx="403">
                  <c:v>0.22029702970297</c:v>
                </c:pt>
                <c:pt idx="404">
                  <c:v>0.219753086419753</c:v>
                </c:pt>
                <c:pt idx="405">
                  <c:v>0.219211822660099</c:v>
                </c:pt>
                <c:pt idx="406">
                  <c:v>0.218673218673219</c:v>
                </c:pt>
                <c:pt idx="407">
                  <c:v>0.218137254901961</c:v>
                </c:pt>
                <c:pt idx="408">
                  <c:v>0.21760391198044</c:v>
                </c:pt>
                <c:pt idx="409">
                  <c:v>0.217073170731707</c:v>
                </c:pt>
                <c:pt idx="410">
                  <c:v>0.21654501216545</c:v>
                </c:pt>
                <c:pt idx="411">
                  <c:v>0.216019417475728</c:v>
                </c:pt>
                <c:pt idx="412">
                  <c:v>0.215496368038741</c:v>
                </c:pt>
                <c:pt idx="413">
                  <c:v>0.214975845410628</c:v>
                </c:pt>
                <c:pt idx="414">
                  <c:v>0.214457831325301</c:v>
                </c:pt>
                <c:pt idx="415">
                  <c:v>0.213942307692308</c:v>
                </c:pt>
                <c:pt idx="416">
                  <c:v>0.213429256594724</c:v>
                </c:pt>
                <c:pt idx="417">
                  <c:v>0.212918660287081</c:v>
                </c:pt>
                <c:pt idx="418">
                  <c:v>0.212410501193317</c:v>
                </c:pt>
                <c:pt idx="419">
                  <c:v>0.211904761904762</c:v>
                </c:pt>
                <c:pt idx="420">
                  <c:v>0.211401425178147</c:v>
                </c:pt>
                <c:pt idx="421">
                  <c:v>0.210900473933649</c:v>
                </c:pt>
                <c:pt idx="422">
                  <c:v>0.210401891252955</c:v>
                </c:pt>
                <c:pt idx="423">
                  <c:v>0.209905660377358</c:v>
                </c:pt>
                <c:pt idx="424">
                  <c:v>0.209411764705882</c:v>
                </c:pt>
                <c:pt idx="425">
                  <c:v>0.208920187793427</c:v>
                </c:pt>
                <c:pt idx="426">
                  <c:v>0.208430913348946</c:v>
                </c:pt>
                <c:pt idx="427">
                  <c:v>0.207943925233645</c:v>
                </c:pt>
                <c:pt idx="428">
                  <c:v>0.207459207459207</c:v>
                </c:pt>
                <c:pt idx="429">
                  <c:v>0.206976744186046</c:v>
                </c:pt>
                <c:pt idx="430">
                  <c:v>0.206496519721578</c:v>
                </c:pt>
                <c:pt idx="431">
                  <c:v>0.206018518518519</c:v>
                </c:pt>
                <c:pt idx="432">
                  <c:v>0.20554272517321</c:v>
                </c:pt>
                <c:pt idx="433">
                  <c:v>0.205069124423963</c:v>
                </c:pt>
                <c:pt idx="434">
                  <c:v>0.204597701149425</c:v>
                </c:pt>
                <c:pt idx="435">
                  <c:v>0.204128440366972</c:v>
                </c:pt>
                <c:pt idx="436">
                  <c:v>0.203661327231121</c:v>
                </c:pt>
                <c:pt idx="437">
                  <c:v>0.203196347031963</c:v>
                </c:pt>
                <c:pt idx="438">
                  <c:v>0.202733485193622</c:v>
                </c:pt>
                <c:pt idx="439">
                  <c:v>0.202272727272727</c:v>
                </c:pt>
                <c:pt idx="440">
                  <c:v>0.201814058956916</c:v>
                </c:pt>
                <c:pt idx="441">
                  <c:v>0.201357466063348</c:v>
                </c:pt>
                <c:pt idx="442">
                  <c:v>0.200902934537246</c:v>
                </c:pt>
                <c:pt idx="443">
                  <c:v>0.20045045045045</c:v>
                </c:pt>
                <c:pt idx="444">
                  <c:v>0.2</c:v>
                </c:pt>
                <c:pt idx="445">
                  <c:v>0.199551569506726</c:v>
                </c:pt>
                <c:pt idx="446">
                  <c:v>0.19910514541387</c:v>
                </c:pt>
                <c:pt idx="447">
                  <c:v>0.198660714285714</c:v>
                </c:pt>
                <c:pt idx="448">
                  <c:v>0.198218262806236</c:v>
                </c:pt>
                <c:pt idx="449">
                  <c:v>0.197777777777778</c:v>
                </c:pt>
                <c:pt idx="450">
                  <c:v>0.197339246119734</c:v>
                </c:pt>
                <c:pt idx="451">
                  <c:v>0.196902654867257</c:v>
                </c:pt>
                <c:pt idx="452">
                  <c:v>0.196467991169978</c:v>
                </c:pt>
                <c:pt idx="453">
                  <c:v>0.196035242290749</c:v>
                </c:pt>
                <c:pt idx="454">
                  <c:v>0.195604395604396</c:v>
                </c:pt>
                <c:pt idx="455">
                  <c:v>0.195175438596491</c:v>
                </c:pt>
                <c:pt idx="456">
                  <c:v>0.194748358862144</c:v>
                </c:pt>
                <c:pt idx="457">
                  <c:v>0.194323144104803</c:v>
                </c:pt>
                <c:pt idx="458">
                  <c:v>0.193899782135076</c:v>
                </c:pt>
                <c:pt idx="459">
                  <c:v>0.193478260869565</c:v>
                </c:pt>
                <c:pt idx="460">
                  <c:v>0.193058568329718</c:v>
                </c:pt>
                <c:pt idx="461">
                  <c:v>0.192640692640693</c:v>
                </c:pt>
                <c:pt idx="462">
                  <c:v>0.192224622030238</c:v>
                </c:pt>
                <c:pt idx="463">
                  <c:v>0.191810344827586</c:v>
                </c:pt>
                <c:pt idx="464">
                  <c:v>0.191397849462366</c:v>
                </c:pt>
                <c:pt idx="465">
                  <c:v>0.190987124463519</c:v>
                </c:pt>
                <c:pt idx="466">
                  <c:v>0.190578158458244</c:v>
                </c:pt>
                <c:pt idx="467">
                  <c:v>0.19017094017094</c:v>
                </c:pt>
                <c:pt idx="468">
                  <c:v>0.189765458422175</c:v>
                </c:pt>
                <c:pt idx="469">
                  <c:v>0.18936170212766</c:v>
                </c:pt>
                <c:pt idx="470">
                  <c:v>0.18895966029724</c:v>
                </c:pt>
                <c:pt idx="471">
                  <c:v>0.188559322033898</c:v>
                </c:pt>
                <c:pt idx="472">
                  <c:v>0.18816067653277</c:v>
                </c:pt>
                <c:pt idx="473">
                  <c:v>0.187763713080169</c:v>
                </c:pt>
                <c:pt idx="474">
                  <c:v>0.187368421052632</c:v>
                </c:pt>
                <c:pt idx="475">
                  <c:v>0.186974789915966</c:v>
                </c:pt>
                <c:pt idx="476">
                  <c:v>0.186582809224319</c:v>
                </c:pt>
                <c:pt idx="477">
                  <c:v>0.186192468619247</c:v>
                </c:pt>
                <c:pt idx="478">
                  <c:v>0.18580375782881</c:v>
                </c:pt>
                <c:pt idx="479">
                  <c:v>0.185416666666667</c:v>
                </c:pt>
                <c:pt idx="480">
                  <c:v>0.185031185031185</c:v>
                </c:pt>
                <c:pt idx="481">
                  <c:v>0.184647302904564</c:v>
                </c:pt>
                <c:pt idx="482">
                  <c:v>0.184265010351967</c:v>
                </c:pt>
                <c:pt idx="483">
                  <c:v>0.183884297520661</c:v>
                </c:pt>
                <c:pt idx="484">
                  <c:v>0.183505154639175</c:v>
                </c:pt>
                <c:pt idx="485">
                  <c:v>0.183127572016461</c:v>
                </c:pt>
                <c:pt idx="486">
                  <c:v>0.182751540041068</c:v>
                </c:pt>
                <c:pt idx="487">
                  <c:v>0.182377049180328</c:v>
                </c:pt>
                <c:pt idx="488">
                  <c:v>0.18200408997955</c:v>
                </c:pt>
                <c:pt idx="489">
                  <c:v>0.181632653061224</c:v>
                </c:pt>
                <c:pt idx="490">
                  <c:v>0.181262729124236</c:v>
                </c:pt>
                <c:pt idx="491">
                  <c:v>0.180894308943089</c:v>
                </c:pt>
                <c:pt idx="492">
                  <c:v>0.18052738336714</c:v>
                </c:pt>
                <c:pt idx="493">
                  <c:v>0.180161943319838</c:v>
                </c:pt>
                <c:pt idx="494">
                  <c:v>0.17979797979798</c:v>
                </c:pt>
                <c:pt idx="495">
                  <c:v>0.179435483870968</c:v>
                </c:pt>
                <c:pt idx="496">
                  <c:v>0.17907444668008</c:v>
                </c:pt>
                <c:pt idx="497">
                  <c:v>0.178714859437751</c:v>
                </c:pt>
                <c:pt idx="498">
                  <c:v>0.178356713426854</c:v>
                </c:pt>
                <c:pt idx="499">
                  <c:v>0.178</c:v>
                </c:pt>
                <c:pt idx="500">
                  <c:v>0.177644710578842</c:v>
                </c:pt>
                <c:pt idx="501">
                  <c:v>0.177290836653386</c:v>
                </c:pt>
                <c:pt idx="502">
                  <c:v>0.176938369781312</c:v>
                </c:pt>
                <c:pt idx="503">
                  <c:v>0.176587301587302</c:v>
                </c:pt>
                <c:pt idx="504">
                  <c:v>0.176237623762376</c:v>
                </c:pt>
                <c:pt idx="505">
                  <c:v>0.175889328063241</c:v>
                </c:pt>
                <c:pt idx="506">
                  <c:v>0.175542406311637</c:v>
                </c:pt>
                <c:pt idx="507">
                  <c:v>0.175196850393701</c:v>
                </c:pt>
                <c:pt idx="508">
                  <c:v>0.174852652259332</c:v>
                </c:pt>
                <c:pt idx="509">
                  <c:v>0.174509803921569</c:v>
                </c:pt>
                <c:pt idx="510">
                  <c:v>0.174168297455969</c:v>
                </c:pt>
                <c:pt idx="511">
                  <c:v>0.173828125</c:v>
                </c:pt>
                <c:pt idx="512">
                  <c:v>0.173489278752437</c:v>
                </c:pt>
                <c:pt idx="513">
                  <c:v>0.173151750972763</c:v>
                </c:pt>
                <c:pt idx="514">
                  <c:v>0.172815533980583</c:v>
                </c:pt>
                <c:pt idx="515">
                  <c:v>0.172480620155039</c:v>
                </c:pt>
                <c:pt idx="516">
                  <c:v>0.172147001934236</c:v>
                </c:pt>
                <c:pt idx="517">
                  <c:v>0.171814671814672</c:v>
                </c:pt>
                <c:pt idx="518">
                  <c:v>0.171483622350674</c:v>
                </c:pt>
                <c:pt idx="519">
                  <c:v>0.171153846153846</c:v>
                </c:pt>
                <c:pt idx="520">
                  <c:v>0.170825335892514</c:v>
                </c:pt>
                <c:pt idx="521">
                  <c:v>0.170498084291188</c:v>
                </c:pt>
                <c:pt idx="522">
                  <c:v>0.170172084130019</c:v>
                </c:pt>
                <c:pt idx="523">
                  <c:v>0.169847328244275</c:v>
                </c:pt>
                <c:pt idx="524">
                  <c:v>0.16952380952381</c:v>
                </c:pt>
                <c:pt idx="525">
                  <c:v>0.169201520912548</c:v>
                </c:pt>
                <c:pt idx="526">
                  <c:v>0.16888045540797</c:v>
                </c:pt>
                <c:pt idx="527">
                  <c:v>0.168560606060606</c:v>
                </c:pt>
                <c:pt idx="528">
                  <c:v>0.168241965973535</c:v>
                </c:pt>
                <c:pt idx="529">
                  <c:v>0.167924528301887</c:v>
                </c:pt>
                <c:pt idx="530">
                  <c:v>0.167608286252354</c:v>
                </c:pt>
                <c:pt idx="531">
                  <c:v>0.167293233082707</c:v>
                </c:pt>
                <c:pt idx="532">
                  <c:v>0.166979362101313</c:v>
                </c:pt>
                <c:pt idx="533">
                  <c:v>0.166666666666667</c:v>
                </c:pt>
                <c:pt idx="534">
                  <c:v>0.166355140186916</c:v>
                </c:pt>
                <c:pt idx="535">
                  <c:v>0.166044776119403</c:v>
                </c:pt>
                <c:pt idx="536">
                  <c:v>0.165735567970205</c:v>
                </c:pt>
                <c:pt idx="537">
                  <c:v>0.16542750929368</c:v>
                </c:pt>
                <c:pt idx="538">
                  <c:v>0.165120593692022</c:v>
                </c:pt>
                <c:pt idx="539">
                  <c:v>0.164814814814815</c:v>
                </c:pt>
                <c:pt idx="540">
                  <c:v>0.164510166358595</c:v>
                </c:pt>
                <c:pt idx="541">
                  <c:v>0.164206642066421</c:v>
                </c:pt>
                <c:pt idx="542">
                  <c:v>0.16390423572744</c:v>
                </c:pt>
                <c:pt idx="543">
                  <c:v>0.163602941176471</c:v>
                </c:pt>
                <c:pt idx="544">
                  <c:v>0.163302752293578</c:v>
                </c:pt>
                <c:pt idx="545">
                  <c:v>0.163003663003663</c:v>
                </c:pt>
                <c:pt idx="546">
                  <c:v>0.162705667276051</c:v>
                </c:pt>
                <c:pt idx="547">
                  <c:v>0.162408759124088</c:v>
                </c:pt>
                <c:pt idx="548">
                  <c:v>0.162112932604736</c:v>
                </c:pt>
                <c:pt idx="549">
                  <c:v>0.161818181818182</c:v>
                </c:pt>
                <c:pt idx="550">
                  <c:v>0.161524500907441</c:v>
                </c:pt>
                <c:pt idx="551">
                  <c:v>0.161231884057971</c:v>
                </c:pt>
                <c:pt idx="552">
                  <c:v>0.160940325497287</c:v>
                </c:pt>
                <c:pt idx="553">
                  <c:v>0.160649819494585</c:v>
                </c:pt>
                <c:pt idx="554">
                  <c:v>0.16036036036036</c:v>
                </c:pt>
                <c:pt idx="555">
                  <c:v>0.160071942446043</c:v>
                </c:pt>
                <c:pt idx="556">
                  <c:v>0.159784560143627</c:v>
                </c:pt>
                <c:pt idx="557">
                  <c:v>0.159498207885305</c:v>
                </c:pt>
                <c:pt idx="558">
                  <c:v>0.159212880143113</c:v>
                </c:pt>
                <c:pt idx="559">
                  <c:v>0.158928571428571</c:v>
                </c:pt>
                <c:pt idx="560">
                  <c:v>0.158645276292335</c:v>
                </c:pt>
                <c:pt idx="561">
                  <c:v>0.158362989323843</c:v>
                </c:pt>
                <c:pt idx="562">
                  <c:v>0.158081705150977</c:v>
                </c:pt>
                <c:pt idx="563">
                  <c:v>0.157801418439716</c:v>
                </c:pt>
                <c:pt idx="564">
                  <c:v>0.157522123893805</c:v>
                </c:pt>
                <c:pt idx="565">
                  <c:v>0.157243816254417</c:v>
                </c:pt>
                <c:pt idx="566">
                  <c:v>0.156966490299824</c:v>
                </c:pt>
                <c:pt idx="567">
                  <c:v>0.15669014084507</c:v>
                </c:pt>
                <c:pt idx="568">
                  <c:v>0.156414762741652</c:v>
                </c:pt>
                <c:pt idx="569">
                  <c:v>0.156140350877193</c:v>
                </c:pt>
                <c:pt idx="570">
                  <c:v>0.155866900175131</c:v>
                </c:pt>
                <c:pt idx="571">
                  <c:v>0.155594405594406</c:v>
                </c:pt>
                <c:pt idx="572">
                  <c:v>0.155322862129145</c:v>
                </c:pt>
                <c:pt idx="573">
                  <c:v>0.155052264808362</c:v>
                </c:pt>
                <c:pt idx="574">
                  <c:v>0.154782608695652</c:v>
                </c:pt>
                <c:pt idx="575">
                  <c:v>0.154513888888889</c:v>
                </c:pt>
                <c:pt idx="576">
                  <c:v>0.154246100519931</c:v>
                </c:pt>
                <c:pt idx="577">
                  <c:v>0.153979238754325</c:v>
                </c:pt>
                <c:pt idx="578">
                  <c:v>0.153713298791019</c:v>
                </c:pt>
                <c:pt idx="579">
                  <c:v>0.153448275862069</c:v>
                </c:pt>
                <c:pt idx="580">
                  <c:v>0.153184165232358</c:v>
                </c:pt>
                <c:pt idx="581">
                  <c:v>0.152920962199313</c:v>
                </c:pt>
                <c:pt idx="582">
                  <c:v>0.152658662092624</c:v>
                </c:pt>
                <c:pt idx="583">
                  <c:v>0.152397260273973</c:v>
                </c:pt>
                <c:pt idx="584">
                  <c:v>0.152136752136752</c:v>
                </c:pt>
                <c:pt idx="585">
                  <c:v>0.151877133105802</c:v>
                </c:pt>
                <c:pt idx="586">
                  <c:v>0.151618398637138</c:v>
                </c:pt>
                <c:pt idx="587">
                  <c:v>0.151360544217687</c:v>
                </c:pt>
                <c:pt idx="588">
                  <c:v>0.151103565365025</c:v>
                </c:pt>
                <c:pt idx="589">
                  <c:v>0.150847457627119</c:v>
                </c:pt>
                <c:pt idx="590">
                  <c:v>0.150592216582064</c:v>
                </c:pt>
                <c:pt idx="591">
                  <c:v>0.150337837837838</c:v>
                </c:pt>
                <c:pt idx="592">
                  <c:v>0.15008431703204</c:v>
                </c:pt>
                <c:pt idx="593">
                  <c:v>0.14983164983165</c:v>
                </c:pt>
                <c:pt idx="594">
                  <c:v>0.149579831932773</c:v>
                </c:pt>
                <c:pt idx="595">
                  <c:v>0.149328859060403</c:v>
                </c:pt>
                <c:pt idx="596">
                  <c:v>0.149078726968174</c:v>
                </c:pt>
                <c:pt idx="597">
                  <c:v>0.148829431438127</c:v>
                </c:pt>
                <c:pt idx="598">
                  <c:v>0.148580968280467</c:v>
                </c:pt>
                <c:pt idx="599">
                  <c:v>0.148333333333333</c:v>
                </c:pt>
                <c:pt idx="600">
                  <c:v>0.148086522462562</c:v>
                </c:pt>
                <c:pt idx="601">
                  <c:v>0.147840531561462</c:v>
                </c:pt>
                <c:pt idx="602">
                  <c:v>0.14759535655058</c:v>
                </c:pt>
                <c:pt idx="603">
                  <c:v>0.147350993377483</c:v>
                </c:pt>
                <c:pt idx="604">
                  <c:v>0.147107438016529</c:v>
                </c:pt>
                <c:pt idx="605">
                  <c:v>0.146864686468647</c:v>
                </c:pt>
                <c:pt idx="606">
                  <c:v>0.14662273476112</c:v>
                </c:pt>
                <c:pt idx="607">
                  <c:v>0.146381578947368</c:v>
                </c:pt>
                <c:pt idx="608">
                  <c:v>0.146141215106732</c:v>
                </c:pt>
                <c:pt idx="609">
                  <c:v>0.145901639344262</c:v>
                </c:pt>
                <c:pt idx="610">
                  <c:v>0.147299509001637</c:v>
                </c:pt>
                <c:pt idx="611">
                  <c:v>0.147058823529412</c:v>
                </c:pt>
                <c:pt idx="612">
                  <c:v>0.146818923327896</c:v>
                </c:pt>
                <c:pt idx="613">
                  <c:v>0.146579804560261</c:v>
                </c:pt>
                <c:pt idx="614">
                  <c:v>0.146341463414634</c:v>
                </c:pt>
                <c:pt idx="615">
                  <c:v>0.146103896103896</c:v>
                </c:pt>
                <c:pt idx="616">
                  <c:v>0.145867098865478</c:v>
                </c:pt>
                <c:pt idx="617">
                  <c:v>0.145631067961165</c:v>
                </c:pt>
                <c:pt idx="618">
                  <c:v>0.145395799676898</c:v>
                </c:pt>
                <c:pt idx="619">
                  <c:v>0.145161290322581</c:v>
                </c:pt>
                <c:pt idx="620">
                  <c:v>0.144927536231884</c:v>
                </c:pt>
                <c:pt idx="621">
                  <c:v>0.144694533762058</c:v>
                </c:pt>
                <c:pt idx="622">
                  <c:v>0.14446227929374</c:v>
                </c:pt>
                <c:pt idx="623">
                  <c:v>0.144230769230769</c:v>
                </c:pt>
                <c:pt idx="624">
                  <c:v>0.144</c:v>
                </c:pt>
                <c:pt idx="625">
                  <c:v>0.143769968051118</c:v>
                </c:pt>
                <c:pt idx="626">
                  <c:v>0.143540669856459</c:v>
                </c:pt>
                <c:pt idx="627">
                  <c:v>0.143312101910828</c:v>
                </c:pt>
                <c:pt idx="628">
                  <c:v>0.14308426073132</c:v>
                </c:pt>
                <c:pt idx="629">
                  <c:v>0.142857142857143</c:v>
                </c:pt>
                <c:pt idx="630">
                  <c:v>0.142630744849445</c:v>
                </c:pt>
                <c:pt idx="631">
                  <c:v>0.142405063291139</c:v>
                </c:pt>
                <c:pt idx="632">
                  <c:v>0.14218009478673</c:v>
                </c:pt>
                <c:pt idx="633">
                  <c:v>0.141955835962145</c:v>
                </c:pt>
                <c:pt idx="634">
                  <c:v>0.141732283464567</c:v>
                </c:pt>
                <c:pt idx="635">
                  <c:v>0.141509433962264</c:v>
                </c:pt>
                <c:pt idx="636">
                  <c:v>0.141287284144427</c:v>
                </c:pt>
                <c:pt idx="637">
                  <c:v>0.141065830721003</c:v>
                </c:pt>
                <c:pt idx="638">
                  <c:v>0.140845070422535</c:v>
                </c:pt>
                <c:pt idx="639">
                  <c:v>0.140625</c:v>
                </c:pt>
                <c:pt idx="640">
                  <c:v>0.140405616224649</c:v>
                </c:pt>
                <c:pt idx="641">
                  <c:v>0.14018691588785</c:v>
                </c:pt>
                <c:pt idx="642">
                  <c:v>0.139968895800933</c:v>
                </c:pt>
                <c:pt idx="643">
                  <c:v>0.139751552795031</c:v>
                </c:pt>
                <c:pt idx="644">
                  <c:v>0.13953488372093</c:v>
                </c:pt>
                <c:pt idx="645">
                  <c:v>0.139318885448916</c:v>
                </c:pt>
                <c:pt idx="646">
                  <c:v>0.139103554868624</c:v>
                </c:pt>
                <c:pt idx="647">
                  <c:v>0.138888888888889</c:v>
                </c:pt>
                <c:pt idx="648">
                  <c:v>0.138674884437596</c:v>
                </c:pt>
                <c:pt idx="649">
                  <c:v>0.138461538461538</c:v>
                </c:pt>
                <c:pt idx="650">
                  <c:v>0.138248847926267</c:v>
                </c:pt>
                <c:pt idx="651">
                  <c:v>0.138036809815951</c:v>
                </c:pt>
                <c:pt idx="652">
                  <c:v>0.137825421133231</c:v>
                </c:pt>
                <c:pt idx="653">
                  <c:v>0.137614678899083</c:v>
                </c:pt>
                <c:pt idx="654">
                  <c:v>0.137404580152672</c:v>
                </c:pt>
                <c:pt idx="655">
                  <c:v>0.13719512195122</c:v>
                </c:pt>
                <c:pt idx="656">
                  <c:v>0.136986301369863</c:v>
                </c:pt>
                <c:pt idx="657">
                  <c:v>0.13677811550152</c:v>
                </c:pt>
                <c:pt idx="658">
                  <c:v>0.136570561456753</c:v>
                </c:pt>
                <c:pt idx="659">
                  <c:v>0.136363636363636</c:v>
                </c:pt>
                <c:pt idx="660">
                  <c:v>0.136157337367625</c:v>
                </c:pt>
                <c:pt idx="661">
                  <c:v>0.13595166163142</c:v>
                </c:pt>
                <c:pt idx="662">
                  <c:v>0.135746606334842</c:v>
                </c:pt>
                <c:pt idx="663">
                  <c:v>0.135542168674699</c:v>
                </c:pt>
                <c:pt idx="664">
                  <c:v>0.135338345864662</c:v>
                </c:pt>
                <c:pt idx="665">
                  <c:v>0.135135135135135</c:v>
                </c:pt>
                <c:pt idx="666">
                  <c:v>0.134932533733133</c:v>
                </c:pt>
                <c:pt idx="667">
                  <c:v>0.134730538922156</c:v>
                </c:pt>
                <c:pt idx="668">
                  <c:v>0.134529147982063</c:v>
                </c:pt>
                <c:pt idx="669">
                  <c:v>0.134328358208955</c:v>
                </c:pt>
                <c:pt idx="670">
                  <c:v>0.134128166915052</c:v>
                </c:pt>
                <c:pt idx="671">
                  <c:v>0.133928571428571</c:v>
                </c:pt>
                <c:pt idx="672">
                  <c:v>0.133729569093611</c:v>
                </c:pt>
                <c:pt idx="673">
                  <c:v>0.13353115727003</c:v>
                </c:pt>
                <c:pt idx="674">
                  <c:v>0.133333333333333</c:v>
                </c:pt>
                <c:pt idx="675">
                  <c:v>0.133136094674556</c:v>
                </c:pt>
                <c:pt idx="676">
                  <c:v>0.132939438700148</c:v>
                </c:pt>
                <c:pt idx="677">
                  <c:v>0.132743362831858</c:v>
                </c:pt>
                <c:pt idx="678">
                  <c:v>0.132547864506627</c:v>
                </c:pt>
                <c:pt idx="679">
                  <c:v>0.132352941176471</c:v>
                </c:pt>
                <c:pt idx="680">
                  <c:v>0.13215859030837</c:v>
                </c:pt>
                <c:pt idx="681">
                  <c:v>0.131964809384164</c:v>
                </c:pt>
                <c:pt idx="682">
                  <c:v>0.131771595900439</c:v>
                </c:pt>
                <c:pt idx="683">
                  <c:v>0.131578947368421</c:v>
                </c:pt>
                <c:pt idx="684">
                  <c:v>0.131386861313869</c:v>
                </c:pt>
                <c:pt idx="685">
                  <c:v>0.131195335276968</c:v>
                </c:pt>
                <c:pt idx="686">
                  <c:v>0.131004366812227</c:v>
                </c:pt>
                <c:pt idx="687">
                  <c:v>0.130813953488372</c:v>
                </c:pt>
                <c:pt idx="688">
                  <c:v>0.130624092888244</c:v>
                </c:pt>
                <c:pt idx="689">
                  <c:v>0.130434782608696</c:v>
                </c:pt>
                <c:pt idx="690">
                  <c:v>0.130246020260492</c:v>
                </c:pt>
                <c:pt idx="691">
                  <c:v>0.130057803468208</c:v>
                </c:pt>
                <c:pt idx="692">
                  <c:v>0.12987012987013</c:v>
                </c:pt>
                <c:pt idx="693">
                  <c:v>0.129682997118156</c:v>
                </c:pt>
                <c:pt idx="694">
                  <c:v>0.129496402877698</c:v>
                </c:pt>
                <c:pt idx="695">
                  <c:v>0.129310344827586</c:v>
                </c:pt>
                <c:pt idx="696">
                  <c:v>0.129124820659971</c:v>
                </c:pt>
                <c:pt idx="697">
                  <c:v>0.128939828080229</c:v>
                </c:pt>
                <c:pt idx="698">
                  <c:v>0.128755364806867</c:v>
                </c:pt>
                <c:pt idx="699">
                  <c:v>0.128571428571429</c:v>
                </c:pt>
                <c:pt idx="700">
                  <c:v>0.128388017118402</c:v>
                </c:pt>
                <c:pt idx="701">
                  <c:v>0.128205128205128</c:v>
                </c:pt>
                <c:pt idx="702">
                  <c:v>0.128022759601707</c:v>
                </c:pt>
                <c:pt idx="703">
                  <c:v>0.127840909090909</c:v>
                </c:pt>
                <c:pt idx="704">
                  <c:v>0.127659574468085</c:v>
                </c:pt>
                <c:pt idx="705">
                  <c:v>0.127478753541076</c:v>
                </c:pt>
                <c:pt idx="706">
                  <c:v>0.127298444130127</c:v>
                </c:pt>
                <c:pt idx="707">
                  <c:v>0.127118644067797</c:v>
                </c:pt>
                <c:pt idx="708">
                  <c:v>0.126939351198872</c:v>
                </c:pt>
                <c:pt idx="709">
                  <c:v>0.126760563380282</c:v>
                </c:pt>
                <c:pt idx="710">
                  <c:v>0.126582278481013</c:v>
                </c:pt>
                <c:pt idx="711">
                  <c:v>0.126404494382022</c:v>
                </c:pt>
                <c:pt idx="712">
                  <c:v>0.126227208976157</c:v>
                </c:pt>
                <c:pt idx="713">
                  <c:v>0.126050420168067</c:v>
                </c:pt>
                <c:pt idx="714">
                  <c:v>0.125874125874126</c:v>
                </c:pt>
                <c:pt idx="715">
                  <c:v>0.125698324022346</c:v>
                </c:pt>
                <c:pt idx="716">
                  <c:v>0.125523012552301</c:v>
                </c:pt>
                <c:pt idx="717">
                  <c:v>0.125348189415042</c:v>
                </c:pt>
                <c:pt idx="718">
                  <c:v>0.125173852573018</c:v>
                </c:pt>
                <c:pt idx="719">
                  <c:v>0.125</c:v>
                </c:pt>
                <c:pt idx="720">
                  <c:v>0.124826629680999</c:v>
                </c:pt>
                <c:pt idx="721">
                  <c:v>0.124653739612188</c:v>
                </c:pt>
                <c:pt idx="722">
                  <c:v>0.12448132780083</c:v>
                </c:pt>
                <c:pt idx="723">
                  <c:v>0.124309392265193</c:v>
                </c:pt>
                <c:pt idx="724">
                  <c:v>0.124137931034483</c:v>
                </c:pt>
                <c:pt idx="725">
                  <c:v>0.12396694214876</c:v>
                </c:pt>
                <c:pt idx="726">
                  <c:v>0.123796423658872</c:v>
                </c:pt>
                <c:pt idx="727">
                  <c:v>0.123626373626374</c:v>
                </c:pt>
                <c:pt idx="728">
                  <c:v>0.123456790123457</c:v>
                </c:pt>
                <c:pt idx="729">
                  <c:v>0.123287671232877</c:v>
                </c:pt>
                <c:pt idx="730">
                  <c:v>0.12311901504788</c:v>
                </c:pt>
                <c:pt idx="731">
                  <c:v>0.122950819672131</c:v>
                </c:pt>
                <c:pt idx="732">
                  <c:v>0.122783083219645</c:v>
                </c:pt>
                <c:pt idx="733">
                  <c:v>0.122615803814714</c:v>
                </c:pt>
                <c:pt idx="734">
                  <c:v>0.122448979591837</c:v>
                </c:pt>
                <c:pt idx="735">
                  <c:v>0.122282608695652</c:v>
                </c:pt>
                <c:pt idx="736">
                  <c:v>0.122116689280868</c:v>
                </c:pt>
                <c:pt idx="737">
                  <c:v>0.121951219512195</c:v>
                </c:pt>
                <c:pt idx="738">
                  <c:v>0.121786197564276</c:v>
                </c:pt>
                <c:pt idx="739">
                  <c:v>0.121621621621622</c:v>
                </c:pt>
                <c:pt idx="740">
                  <c:v>0.121457489878542</c:v>
                </c:pt>
                <c:pt idx="741">
                  <c:v>0.121293800539084</c:v>
                </c:pt>
                <c:pt idx="742">
                  <c:v>0.121130551816958</c:v>
                </c:pt>
                <c:pt idx="743">
                  <c:v>0.120967741935484</c:v>
                </c:pt>
                <c:pt idx="744">
                  <c:v>0.120805369127517</c:v>
                </c:pt>
                <c:pt idx="745">
                  <c:v>0.120643431635389</c:v>
                </c:pt>
                <c:pt idx="746">
                  <c:v>0.120481927710843</c:v>
                </c:pt>
                <c:pt idx="747">
                  <c:v>0.120320855614973</c:v>
                </c:pt>
                <c:pt idx="748">
                  <c:v>0.120160213618158</c:v>
                </c:pt>
                <c:pt idx="749">
                  <c:v>0.12</c:v>
                </c:pt>
                <c:pt idx="750">
                  <c:v>0.119840213049268</c:v>
                </c:pt>
                <c:pt idx="751">
                  <c:v>0.11968085106383</c:v>
                </c:pt>
                <c:pt idx="752">
                  <c:v>0.119521912350598</c:v>
                </c:pt>
                <c:pt idx="753">
                  <c:v>0.119363395225464</c:v>
                </c:pt>
                <c:pt idx="754">
                  <c:v>0.119205298013245</c:v>
                </c:pt>
                <c:pt idx="755">
                  <c:v>0.119047619047619</c:v>
                </c:pt>
                <c:pt idx="756">
                  <c:v>0.11889035667107</c:v>
                </c:pt>
                <c:pt idx="757">
                  <c:v>0.118733509234828</c:v>
                </c:pt>
                <c:pt idx="758">
                  <c:v>0.118577075098814</c:v>
                </c:pt>
                <c:pt idx="759">
                  <c:v>0.118421052631579</c:v>
                </c:pt>
                <c:pt idx="760">
                  <c:v>0.11826544021025</c:v>
                </c:pt>
                <c:pt idx="761">
                  <c:v>0.118110236220472</c:v>
                </c:pt>
                <c:pt idx="762">
                  <c:v>0.117955439056356</c:v>
                </c:pt>
                <c:pt idx="763">
                  <c:v>0.117801047120419</c:v>
                </c:pt>
                <c:pt idx="764">
                  <c:v>0.117647058823529</c:v>
                </c:pt>
                <c:pt idx="765">
                  <c:v>0.117493472584856</c:v>
                </c:pt>
                <c:pt idx="766">
                  <c:v>0.117340286831812</c:v>
                </c:pt>
                <c:pt idx="767">
                  <c:v>0.1171875</c:v>
                </c:pt>
                <c:pt idx="768">
                  <c:v>0.11703511053316</c:v>
                </c:pt>
                <c:pt idx="769">
                  <c:v>0.116883116883117</c:v>
                </c:pt>
                <c:pt idx="770">
                  <c:v>0.116731517509728</c:v>
                </c:pt>
                <c:pt idx="771">
                  <c:v>0.116580310880829</c:v>
                </c:pt>
                <c:pt idx="772">
                  <c:v>0.116429495472186</c:v>
                </c:pt>
                <c:pt idx="773">
                  <c:v>0.116279069767442</c:v>
                </c:pt>
                <c:pt idx="774">
                  <c:v>0.116129032258065</c:v>
                </c:pt>
                <c:pt idx="775">
                  <c:v>0.115979381443299</c:v>
                </c:pt>
                <c:pt idx="776">
                  <c:v>0.115830115830116</c:v>
                </c:pt>
                <c:pt idx="777">
                  <c:v>0.115681233933162</c:v>
                </c:pt>
                <c:pt idx="778">
                  <c:v>0.115532734274711</c:v>
                </c:pt>
                <c:pt idx="779">
                  <c:v>0.115384615384615</c:v>
                </c:pt>
                <c:pt idx="780">
                  <c:v>0.115236875800256</c:v>
                </c:pt>
                <c:pt idx="781">
                  <c:v>0.115089514066496</c:v>
                </c:pt>
                <c:pt idx="782">
                  <c:v>0.114942528735632</c:v>
                </c:pt>
                <c:pt idx="783">
                  <c:v>0.114795918367347</c:v>
                </c:pt>
                <c:pt idx="784">
                  <c:v>0.114649681528662</c:v>
                </c:pt>
                <c:pt idx="785">
                  <c:v>0.114503816793893</c:v>
                </c:pt>
                <c:pt idx="786">
                  <c:v>0.1143583227446</c:v>
                </c:pt>
                <c:pt idx="787">
                  <c:v>0.114213197969543</c:v>
                </c:pt>
                <c:pt idx="788">
                  <c:v>0.114068441064639</c:v>
                </c:pt>
                <c:pt idx="789">
                  <c:v>0.113924050632911</c:v>
                </c:pt>
                <c:pt idx="790">
                  <c:v>0.11378002528445</c:v>
                </c:pt>
                <c:pt idx="791">
                  <c:v>0.113636363636364</c:v>
                </c:pt>
                <c:pt idx="792">
                  <c:v>0.113493064312736</c:v>
                </c:pt>
                <c:pt idx="793">
                  <c:v>0.113350125944584</c:v>
                </c:pt>
                <c:pt idx="794">
                  <c:v>0.113207547169811</c:v>
                </c:pt>
                <c:pt idx="795">
                  <c:v>0.113065326633166</c:v>
                </c:pt>
                <c:pt idx="796">
                  <c:v>0.112923462986198</c:v>
                </c:pt>
                <c:pt idx="797">
                  <c:v>0.112781954887218</c:v>
                </c:pt>
                <c:pt idx="798">
                  <c:v>0.112640801001252</c:v>
                </c:pt>
                <c:pt idx="799">
                  <c:v>0.1125</c:v>
                </c:pt>
                <c:pt idx="800">
                  <c:v>0.112359550561798</c:v>
                </c:pt>
                <c:pt idx="801">
                  <c:v>0.112219451371571</c:v>
                </c:pt>
                <c:pt idx="802">
                  <c:v>0.112079701120797</c:v>
                </c:pt>
                <c:pt idx="803">
                  <c:v>0.111940298507463</c:v>
                </c:pt>
                <c:pt idx="804">
                  <c:v>0.111801242236025</c:v>
                </c:pt>
                <c:pt idx="805">
                  <c:v>0.11166253101737</c:v>
                </c:pt>
                <c:pt idx="806">
                  <c:v>0.111524163568773</c:v>
                </c:pt>
                <c:pt idx="807">
                  <c:v>0.111386138613861</c:v>
                </c:pt>
                <c:pt idx="808">
                  <c:v>0.111248454882571</c:v>
                </c:pt>
                <c:pt idx="809">
                  <c:v>0.111111111111111</c:v>
                </c:pt>
                <c:pt idx="810">
                  <c:v>0.110974106041924</c:v>
                </c:pt>
                <c:pt idx="811">
                  <c:v>0.110837438423645</c:v>
                </c:pt>
                <c:pt idx="812">
                  <c:v>0.11070110701107</c:v>
                </c:pt>
                <c:pt idx="813">
                  <c:v>0.110565110565111</c:v>
                </c:pt>
                <c:pt idx="814">
                  <c:v>0.110429447852761</c:v>
                </c:pt>
                <c:pt idx="815">
                  <c:v>0.110294117647059</c:v>
                </c:pt>
                <c:pt idx="816">
                  <c:v>0.11015911872705</c:v>
                </c:pt>
                <c:pt idx="817">
                  <c:v>0.110024449877751</c:v>
                </c:pt>
                <c:pt idx="818">
                  <c:v>0.10989010989011</c:v>
                </c:pt>
                <c:pt idx="819">
                  <c:v>0.109756097560976</c:v>
                </c:pt>
                <c:pt idx="820">
                  <c:v>0.109622411693057</c:v>
                </c:pt>
                <c:pt idx="821">
                  <c:v>0.109489051094891</c:v>
                </c:pt>
                <c:pt idx="822">
                  <c:v>0.109356014580802</c:v>
                </c:pt>
                <c:pt idx="823">
                  <c:v>0.109223300970874</c:v>
                </c:pt>
                <c:pt idx="824">
                  <c:v>0.109090909090909</c:v>
                </c:pt>
                <c:pt idx="825">
                  <c:v>0.108958837772397</c:v>
                </c:pt>
                <c:pt idx="826">
                  <c:v>0.108827085852479</c:v>
                </c:pt>
                <c:pt idx="827">
                  <c:v>0.108695652173913</c:v>
                </c:pt>
                <c:pt idx="828">
                  <c:v>0.108564535585042</c:v>
                </c:pt>
                <c:pt idx="829">
                  <c:v>0.108433734939759</c:v>
                </c:pt>
                <c:pt idx="830">
                  <c:v>0.108303249097473</c:v>
                </c:pt>
                <c:pt idx="831">
                  <c:v>0.108173076923077</c:v>
                </c:pt>
                <c:pt idx="832">
                  <c:v>0.108043217286915</c:v>
                </c:pt>
                <c:pt idx="833">
                  <c:v>0.107913669064748</c:v>
                </c:pt>
                <c:pt idx="834">
                  <c:v>0.107784431137725</c:v>
                </c:pt>
                <c:pt idx="835">
                  <c:v>0.107655502392344</c:v>
                </c:pt>
                <c:pt idx="836">
                  <c:v>0.10752688172043</c:v>
                </c:pt>
                <c:pt idx="837">
                  <c:v>0.107398568019093</c:v>
                </c:pt>
                <c:pt idx="838">
                  <c:v>0.107270560190703</c:v>
                </c:pt>
                <c:pt idx="839">
                  <c:v>0.107142857142857</c:v>
                </c:pt>
                <c:pt idx="840">
                  <c:v>0.107015457788347</c:v>
                </c:pt>
                <c:pt idx="841">
                  <c:v>0.106888361045131</c:v>
                </c:pt>
                <c:pt idx="842">
                  <c:v>0.106761565836299</c:v>
                </c:pt>
                <c:pt idx="843">
                  <c:v>0.106635071090047</c:v>
                </c:pt>
                <c:pt idx="844">
                  <c:v>0.106508875739645</c:v>
                </c:pt>
                <c:pt idx="845">
                  <c:v>0.106382978723404</c:v>
                </c:pt>
                <c:pt idx="846">
                  <c:v>0.106257378984652</c:v>
                </c:pt>
                <c:pt idx="847">
                  <c:v>0.106132075471698</c:v>
                </c:pt>
                <c:pt idx="848">
                  <c:v>0.106007067137809</c:v>
                </c:pt>
                <c:pt idx="849">
                  <c:v>0.105882352941176</c:v>
                </c:pt>
                <c:pt idx="850">
                  <c:v>0.105757931844888</c:v>
                </c:pt>
                <c:pt idx="851">
                  <c:v>0.105633802816901</c:v>
                </c:pt>
                <c:pt idx="852">
                  <c:v>0.105509964830012</c:v>
                </c:pt>
                <c:pt idx="853">
                  <c:v>0.105386416861827</c:v>
                </c:pt>
                <c:pt idx="854">
                  <c:v>0.105263157894737</c:v>
                </c:pt>
                <c:pt idx="855">
                  <c:v>0.105140186915888</c:v>
                </c:pt>
                <c:pt idx="856">
                  <c:v>0.105017502917153</c:v>
                </c:pt>
                <c:pt idx="857">
                  <c:v>0.104895104895105</c:v>
                </c:pt>
                <c:pt idx="858">
                  <c:v>0.10477299185099</c:v>
                </c:pt>
                <c:pt idx="859">
                  <c:v>0.104651162790698</c:v>
                </c:pt>
                <c:pt idx="860">
                  <c:v>0.104529616724739</c:v>
                </c:pt>
                <c:pt idx="861">
                  <c:v>0.104408352668213</c:v>
                </c:pt>
                <c:pt idx="862">
                  <c:v>0.104287369640788</c:v>
                </c:pt>
                <c:pt idx="863">
                  <c:v>0.104166666666667</c:v>
                </c:pt>
                <c:pt idx="864">
                  <c:v>0.104046242774566</c:v>
                </c:pt>
                <c:pt idx="865">
                  <c:v>0.103926096997691</c:v>
                </c:pt>
                <c:pt idx="866">
                  <c:v>0.103806228373702</c:v>
                </c:pt>
                <c:pt idx="867">
                  <c:v>0.1036866359447</c:v>
                </c:pt>
                <c:pt idx="868">
                  <c:v>0.103567318757192</c:v>
                </c:pt>
                <c:pt idx="869">
                  <c:v>0.103448275862069</c:v>
                </c:pt>
                <c:pt idx="870">
                  <c:v>0.103329506314581</c:v>
                </c:pt>
                <c:pt idx="871">
                  <c:v>0.103211009174312</c:v>
                </c:pt>
                <c:pt idx="872">
                  <c:v>0.103092783505155</c:v>
                </c:pt>
                <c:pt idx="873">
                  <c:v>0.102974828375286</c:v>
                </c:pt>
                <c:pt idx="874">
                  <c:v>0.102857142857143</c:v>
                </c:pt>
                <c:pt idx="875">
                  <c:v>0.102739726027397</c:v>
                </c:pt>
                <c:pt idx="876">
                  <c:v>0.102622576966933</c:v>
                </c:pt>
                <c:pt idx="877">
                  <c:v>0.10250569476082</c:v>
                </c:pt>
                <c:pt idx="878">
                  <c:v>0.102389078498294</c:v>
                </c:pt>
                <c:pt idx="879">
                  <c:v>0.102272727272727</c:v>
                </c:pt>
                <c:pt idx="880">
                  <c:v>0.102156640181612</c:v>
                </c:pt>
                <c:pt idx="881">
                  <c:v>0.102040816326531</c:v>
                </c:pt>
                <c:pt idx="882">
                  <c:v>0.101925254813137</c:v>
                </c:pt>
                <c:pt idx="883">
                  <c:v>0.101809954751131</c:v>
                </c:pt>
                <c:pt idx="884">
                  <c:v>0.101694915254237</c:v>
                </c:pt>
                <c:pt idx="885">
                  <c:v>0.101580135440181</c:v>
                </c:pt>
                <c:pt idx="886">
                  <c:v>0.101465614430665</c:v>
                </c:pt>
                <c:pt idx="887">
                  <c:v>0.101351351351351</c:v>
                </c:pt>
                <c:pt idx="888">
                  <c:v>0.101237345331834</c:v>
                </c:pt>
                <c:pt idx="889">
                  <c:v>0.101123595505618</c:v>
                </c:pt>
                <c:pt idx="890">
                  <c:v>0.101010101010101</c:v>
                </c:pt>
                <c:pt idx="891">
                  <c:v>0.100896860986547</c:v>
                </c:pt>
                <c:pt idx="892">
                  <c:v>0.100783874580067</c:v>
                </c:pt>
                <c:pt idx="893">
                  <c:v>0.100671140939597</c:v>
                </c:pt>
                <c:pt idx="894">
                  <c:v>0.100558659217877</c:v>
                </c:pt>
                <c:pt idx="895">
                  <c:v>0.100446428571429</c:v>
                </c:pt>
                <c:pt idx="896">
                  <c:v>0.100334448160535</c:v>
                </c:pt>
                <c:pt idx="897">
                  <c:v>0.10022271714922</c:v>
                </c:pt>
                <c:pt idx="898">
                  <c:v>0.100111234705228</c:v>
                </c:pt>
                <c:pt idx="899">
                  <c:v>0.1</c:v>
                </c:pt>
                <c:pt idx="900">
                  <c:v>0.099889012208657</c:v>
                </c:pt>
                <c:pt idx="901">
                  <c:v>0.0997782705099778</c:v>
                </c:pt>
                <c:pt idx="902">
                  <c:v>0.0996677740863787</c:v>
                </c:pt>
                <c:pt idx="903">
                  <c:v>0.0995575221238938</c:v>
                </c:pt>
                <c:pt idx="904">
                  <c:v>0.0994475138121547</c:v>
                </c:pt>
                <c:pt idx="905">
                  <c:v>0.0993377483443708</c:v>
                </c:pt>
                <c:pt idx="906">
                  <c:v>0.0992282249173098</c:v>
                </c:pt>
                <c:pt idx="907">
                  <c:v>0.0991189427312775</c:v>
                </c:pt>
                <c:pt idx="908">
                  <c:v>0.099009900990099</c:v>
                </c:pt>
                <c:pt idx="909">
                  <c:v>0.0989010989010989</c:v>
                </c:pt>
                <c:pt idx="910">
                  <c:v>0.0987925356750823</c:v>
                </c:pt>
                <c:pt idx="911">
                  <c:v>0.0986842105263158</c:v>
                </c:pt>
                <c:pt idx="912">
                  <c:v>0.0985761226725082</c:v>
                </c:pt>
                <c:pt idx="913">
                  <c:v>0.0984682713347921</c:v>
                </c:pt>
                <c:pt idx="914">
                  <c:v>0.0983606557377049</c:v>
                </c:pt>
                <c:pt idx="915">
                  <c:v>0.0982532751091703</c:v>
                </c:pt>
                <c:pt idx="916">
                  <c:v>0.0981461286804798</c:v>
                </c:pt>
                <c:pt idx="917">
                  <c:v>0.0980392156862745</c:v>
                </c:pt>
                <c:pt idx="918">
                  <c:v>0.0979325353645266</c:v>
                </c:pt>
                <c:pt idx="919">
                  <c:v>0.0978260869565217</c:v>
                </c:pt>
                <c:pt idx="920">
                  <c:v>0.0977198697068404</c:v>
                </c:pt>
                <c:pt idx="921">
                  <c:v>0.0976138828633405</c:v>
                </c:pt>
                <c:pt idx="922">
                  <c:v>0.0975081256771397</c:v>
                </c:pt>
                <c:pt idx="923">
                  <c:v>0.0974025974025974</c:v>
                </c:pt>
                <c:pt idx="924">
                  <c:v>0.0972972972972973</c:v>
                </c:pt>
                <c:pt idx="925">
                  <c:v>0.0971922246220302</c:v>
                </c:pt>
                <c:pt idx="926">
                  <c:v>0.0970873786407767</c:v>
                </c:pt>
                <c:pt idx="927">
                  <c:v>0.0969827586206896</c:v>
                </c:pt>
                <c:pt idx="928">
                  <c:v>0.0968783638320775</c:v>
                </c:pt>
                <c:pt idx="929">
                  <c:v>0.0967741935483871</c:v>
                </c:pt>
                <c:pt idx="930">
                  <c:v>0.0966702470461869</c:v>
                </c:pt>
                <c:pt idx="931">
                  <c:v>0.0965665236051502</c:v>
                </c:pt>
                <c:pt idx="932">
                  <c:v>0.0964630225080386</c:v>
                </c:pt>
                <c:pt idx="933">
                  <c:v>0.0963597430406852</c:v>
                </c:pt>
                <c:pt idx="934">
                  <c:v>0.0962566844919786</c:v>
                </c:pt>
                <c:pt idx="935">
                  <c:v>0.0961538461538461</c:v>
                </c:pt>
                <c:pt idx="936">
                  <c:v>0.096051227321238</c:v>
                </c:pt>
                <c:pt idx="937">
                  <c:v>0.0959488272921109</c:v>
                </c:pt>
                <c:pt idx="938">
                  <c:v>0.0958466453674121</c:v>
                </c:pt>
                <c:pt idx="939">
                  <c:v>0.0957446808510638</c:v>
                </c:pt>
                <c:pt idx="940">
                  <c:v>0.0956429330499468</c:v>
                </c:pt>
                <c:pt idx="941">
                  <c:v>0.0955414012738853</c:v>
                </c:pt>
                <c:pt idx="942">
                  <c:v>0.0954400848356309</c:v>
                </c:pt>
                <c:pt idx="943">
                  <c:v>0.0953389830508474</c:v>
                </c:pt>
                <c:pt idx="944">
                  <c:v>0.0952380952380952</c:v>
                </c:pt>
                <c:pt idx="945">
                  <c:v>0.095137420718816</c:v>
                </c:pt>
                <c:pt idx="946">
                  <c:v>0.0950369588173178</c:v>
                </c:pt>
                <c:pt idx="947">
                  <c:v>0.0949367088607595</c:v>
                </c:pt>
                <c:pt idx="948">
                  <c:v>0.0948366701791359</c:v>
                </c:pt>
                <c:pt idx="949">
                  <c:v>0.0947368421052631</c:v>
                </c:pt>
                <c:pt idx="950">
                  <c:v>0.0946372239747634</c:v>
                </c:pt>
                <c:pt idx="951">
                  <c:v>0.0945378151260504</c:v>
                </c:pt>
                <c:pt idx="952">
                  <c:v>0.0944386149003148</c:v>
                </c:pt>
                <c:pt idx="953">
                  <c:v>0.0943396226415094</c:v>
                </c:pt>
                <c:pt idx="954">
                  <c:v>0.0942408376963351</c:v>
                </c:pt>
                <c:pt idx="955">
                  <c:v>0.0941422594142259</c:v>
                </c:pt>
                <c:pt idx="956">
                  <c:v>0.0940438871473354</c:v>
                </c:pt>
                <c:pt idx="957">
                  <c:v>0.0939457202505219</c:v>
                </c:pt>
                <c:pt idx="958">
                  <c:v>0.0938477580813347</c:v>
                </c:pt>
                <c:pt idx="959">
                  <c:v>0.09375</c:v>
                </c:pt>
                <c:pt idx="960">
                  <c:v>0.0936524453694068</c:v>
                </c:pt>
                <c:pt idx="961">
                  <c:v>0.0935550935550935</c:v>
                </c:pt>
                <c:pt idx="962">
                  <c:v>0.0934579439252336</c:v>
                </c:pt>
                <c:pt idx="963">
                  <c:v>0.0933609958506224</c:v>
                </c:pt>
                <c:pt idx="964">
                  <c:v>0.0932642487046632</c:v>
                </c:pt>
                <c:pt idx="965">
                  <c:v>0.093167701863354</c:v>
                </c:pt>
                <c:pt idx="966">
                  <c:v>0.093071354705274</c:v>
                </c:pt>
                <c:pt idx="967">
                  <c:v>0.0929752066115702</c:v>
                </c:pt>
                <c:pt idx="968">
                  <c:v>0.0928792569659443</c:v>
                </c:pt>
                <c:pt idx="969">
                  <c:v>0.0927835051546392</c:v>
                </c:pt>
                <c:pt idx="970">
                  <c:v>0.0926879505664263</c:v>
                </c:pt>
                <c:pt idx="971">
                  <c:v>0.0925925925925926</c:v>
                </c:pt>
                <c:pt idx="972">
                  <c:v>0.092497430626927</c:v>
                </c:pt>
                <c:pt idx="973">
                  <c:v>0.0924024640657084</c:v>
                </c:pt>
                <c:pt idx="974">
                  <c:v>0.0923076923076923</c:v>
                </c:pt>
                <c:pt idx="975">
                  <c:v>0.0922131147540983</c:v>
                </c:pt>
                <c:pt idx="976">
                  <c:v>0.0921187308085977</c:v>
                </c:pt>
                <c:pt idx="977">
                  <c:v>0.0920245398773006</c:v>
                </c:pt>
                <c:pt idx="978">
                  <c:v>0.0919305413687436</c:v>
                </c:pt>
                <c:pt idx="979">
                  <c:v>0.0918367346938775</c:v>
                </c:pt>
                <c:pt idx="980">
                  <c:v>0.091743119266055</c:v>
                </c:pt>
                <c:pt idx="981">
                  <c:v>0.0916496945010183</c:v>
                </c:pt>
                <c:pt idx="982">
                  <c:v>0.0915564598168871</c:v>
                </c:pt>
                <c:pt idx="983">
                  <c:v>0.0914634146341463</c:v>
                </c:pt>
                <c:pt idx="984">
                  <c:v>0.0913705583756345</c:v>
                </c:pt>
                <c:pt idx="985">
                  <c:v>0.0912778904665314</c:v>
                </c:pt>
                <c:pt idx="986">
                  <c:v>0.0911854103343465</c:v>
                </c:pt>
                <c:pt idx="987">
                  <c:v>0.0910931174089069</c:v>
                </c:pt>
                <c:pt idx="988">
                  <c:v>0.0910010111223458</c:v>
                </c:pt>
                <c:pt idx="989">
                  <c:v>0.0909090909090909</c:v>
                </c:pt>
              </c:numCache>
            </c:numRef>
          </c:val>
          <c:smooth val="0"/>
        </c:ser>
        <c:ser>
          <c:idx val="1"/>
          <c:order val="1"/>
          <c:tx>
            <c:v>Recall</c:v>
          </c:tx>
          <c:marker>
            <c:symbol val="none"/>
          </c:marker>
          <c:val>
            <c:numRef>
              <c:f>'Combined Rank Analysis'!$J$1:$J$990</c:f>
              <c:numCache>
                <c:formatCode>General</c:formatCode>
                <c:ptCount val="990"/>
                <c:pt idx="0">
                  <c:v>0.0111111111111111</c:v>
                </c:pt>
                <c:pt idx="1">
                  <c:v>0.0222222222222222</c:v>
                </c:pt>
                <c:pt idx="2">
                  <c:v>0.0333333333333333</c:v>
                </c:pt>
                <c:pt idx="3">
                  <c:v>0.0444444444444444</c:v>
                </c:pt>
                <c:pt idx="4">
                  <c:v>0.0555555555555555</c:v>
                </c:pt>
                <c:pt idx="5">
                  <c:v>0.0666666666666667</c:v>
                </c:pt>
                <c:pt idx="6">
                  <c:v>0.0777777777777778</c:v>
                </c:pt>
                <c:pt idx="7">
                  <c:v>0.0888888888888889</c:v>
                </c:pt>
                <c:pt idx="8">
                  <c:v>0.1</c:v>
                </c:pt>
                <c:pt idx="9">
                  <c:v>0.111111111111111</c:v>
                </c:pt>
                <c:pt idx="10">
                  <c:v>0.122222222222222</c:v>
                </c:pt>
                <c:pt idx="11">
                  <c:v>0.133333333333333</c:v>
                </c:pt>
                <c:pt idx="12">
                  <c:v>0.144444444444444</c:v>
                </c:pt>
                <c:pt idx="13">
                  <c:v>0.155555555555556</c:v>
                </c:pt>
                <c:pt idx="14">
                  <c:v>0.166666666666667</c:v>
                </c:pt>
                <c:pt idx="15">
                  <c:v>0.177777777777778</c:v>
                </c:pt>
                <c:pt idx="16">
                  <c:v>0.177777777777778</c:v>
                </c:pt>
                <c:pt idx="17">
                  <c:v>0.188888888888889</c:v>
                </c:pt>
                <c:pt idx="18">
                  <c:v>0.2</c:v>
                </c:pt>
                <c:pt idx="19">
                  <c:v>0.211111111111111</c:v>
                </c:pt>
                <c:pt idx="20">
                  <c:v>0.222222222222222</c:v>
                </c:pt>
                <c:pt idx="21">
                  <c:v>0.233333333333333</c:v>
                </c:pt>
                <c:pt idx="22">
                  <c:v>0.244444444444444</c:v>
                </c:pt>
                <c:pt idx="23">
                  <c:v>0.255555555555556</c:v>
                </c:pt>
                <c:pt idx="24">
                  <c:v>0.266666666666667</c:v>
                </c:pt>
                <c:pt idx="25">
                  <c:v>0.277777777777778</c:v>
                </c:pt>
                <c:pt idx="26">
                  <c:v>0.288888888888889</c:v>
                </c:pt>
                <c:pt idx="27">
                  <c:v>0.3</c:v>
                </c:pt>
                <c:pt idx="28">
                  <c:v>0.3</c:v>
                </c:pt>
                <c:pt idx="29">
                  <c:v>0.311111111111111</c:v>
                </c:pt>
                <c:pt idx="30">
                  <c:v>0.311111111111111</c:v>
                </c:pt>
                <c:pt idx="31">
                  <c:v>0.311111111111111</c:v>
                </c:pt>
                <c:pt idx="32">
                  <c:v>0.322222222222222</c:v>
                </c:pt>
                <c:pt idx="33">
                  <c:v>0.333333333333333</c:v>
                </c:pt>
                <c:pt idx="34">
                  <c:v>0.344444444444444</c:v>
                </c:pt>
                <c:pt idx="35">
                  <c:v>0.355555555555556</c:v>
                </c:pt>
                <c:pt idx="36">
                  <c:v>0.366666666666667</c:v>
                </c:pt>
                <c:pt idx="37">
                  <c:v>0.366666666666667</c:v>
                </c:pt>
                <c:pt idx="38">
                  <c:v>0.366666666666667</c:v>
                </c:pt>
                <c:pt idx="39">
                  <c:v>0.377777777777778</c:v>
                </c:pt>
                <c:pt idx="40">
                  <c:v>0.388888888888889</c:v>
                </c:pt>
                <c:pt idx="41">
                  <c:v>0.4</c:v>
                </c:pt>
                <c:pt idx="42">
                  <c:v>0.411111111111111</c:v>
                </c:pt>
                <c:pt idx="43">
                  <c:v>0.422222222222222</c:v>
                </c:pt>
                <c:pt idx="44">
                  <c:v>0.433333333333333</c:v>
                </c:pt>
                <c:pt idx="45">
                  <c:v>0.444444444444444</c:v>
                </c:pt>
                <c:pt idx="46">
                  <c:v>0.444444444444444</c:v>
                </c:pt>
                <c:pt idx="47">
                  <c:v>0.455555555555556</c:v>
                </c:pt>
                <c:pt idx="48">
                  <c:v>0.455555555555556</c:v>
                </c:pt>
                <c:pt idx="49">
                  <c:v>0.455555555555556</c:v>
                </c:pt>
                <c:pt idx="50">
                  <c:v>0.455555555555556</c:v>
                </c:pt>
                <c:pt idx="51">
                  <c:v>0.466666666666667</c:v>
                </c:pt>
                <c:pt idx="52">
                  <c:v>0.466666666666667</c:v>
                </c:pt>
                <c:pt idx="53">
                  <c:v>0.477777777777778</c:v>
                </c:pt>
                <c:pt idx="54">
                  <c:v>0.477777777777778</c:v>
                </c:pt>
                <c:pt idx="55">
                  <c:v>0.477777777777778</c:v>
                </c:pt>
                <c:pt idx="56">
                  <c:v>0.477777777777778</c:v>
                </c:pt>
                <c:pt idx="57">
                  <c:v>0.488888888888889</c:v>
                </c:pt>
                <c:pt idx="58">
                  <c:v>0.488888888888889</c:v>
                </c:pt>
                <c:pt idx="59">
                  <c:v>0.5</c:v>
                </c:pt>
                <c:pt idx="60">
                  <c:v>0.511111111111111</c:v>
                </c:pt>
                <c:pt idx="61">
                  <c:v>0.522222222222222</c:v>
                </c:pt>
                <c:pt idx="62">
                  <c:v>0.533333333333333</c:v>
                </c:pt>
                <c:pt idx="63">
                  <c:v>0.544444444444444</c:v>
                </c:pt>
                <c:pt idx="64">
                  <c:v>0.555555555555556</c:v>
                </c:pt>
                <c:pt idx="65">
                  <c:v>0.566666666666667</c:v>
                </c:pt>
                <c:pt idx="66">
                  <c:v>0.577777777777778</c:v>
                </c:pt>
                <c:pt idx="67">
                  <c:v>0.577777777777778</c:v>
                </c:pt>
                <c:pt idx="68">
                  <c:v>0.588888888888889</c:v>
                </c:pt>
                <c:pt idx="69">
                  <c:v>0.6</c:v>
                </c:pt>
                <c:pt idx="70">
                  <c:v>0.611111111111111</c:v>
                </c:pt>
                <c:pt idx="71">
                  <c:v>0.622222222222222</c:v>
                </c:pt>
                <c:pt idx="72">
                  <c:v>0.633333333333333</c:v>
                </c:pt>
                <c:pt idx="73">
                  <c:v>0.633333333333333</c:v>
                </c:pt>
                <c:pt idx="74">
                  <c:v>0.644444444444444</c:v>
                </c:pt>
                <c:pt idx="75">
                  <c:v>0.655555555555555</c:v>
                </c:pt>
                <c:pt idx="76">
                  <c:v>0.655555555555555</c:v>
                </c:pt>
                <c:pt idx="77">
                  <c:v>0.666666666666667</c:v>
                </c:pt>
                <c:pt idx="78">
                  <c:v>0.666666666666667</c:v>
                </c:pt>
                <c:pt idx="79">
                  <c:v>0.677777777777778</c:v>
                </c:pt>
                <c:pt idx="80">
                  <c:v>0.688888888888889</c:v>
                </c:pt>
                <c:pt idx="81">
                  <c:v>0.7</c:v>
                </c:pt>
                <c:pt idx="82">
                  <c:v>0.711111111111111</c:v>
                </c:pt>
                <c:pt idx="83">
                  <c:v>0.711111111111111</c:v>
                </c:pt>
                <c:pt idx="84">
                  <c:v>0.722222222222222</c:v>
                </c:pt>
                <c:pt idx="85">
                  <c:v>0.722222222222222</c:v>
                </c:pt>
                <c:pt idx="86">
                  <c:v>0.722222222222222</c:v>
                </c:pt>
                <c:pt idx="87">
                  <c:v>0.733333333333333</c:v>
                </c:pt>
                <c:pt idx="88">
                  <c:v>0.744444444444444</c:v>
                </c:pt>
                <c:pt idx="89">
                  <c:v>0.755555555555555</c:v>
                </c:pt>
                <c:pt idx="90">
                  <c:v>0.766666666666667</c:v>
                </c:pt>
                <c:pt idx="91">
                  <c:v>0.766666666666667</c:v>
                </c:pt>
                <c:pt idx="92">
                  <c:v>0.766666666666667</c:v>
                </c:pt>
                <c:pt idx="93">
                  <c:v>0.766666666666667</c:v>
                </c:pt>
                <c:pt idx="94">
                  <c:v>0.777777777777778</c:v>
                </c:pt>
                <c:pt idx="95">
                  <c:v>0.777777777777778</c:v>
                </c:pt>
                <c:pt idx="96">
                  <c:v>0.777777777777778</c:v>
                </c:pt>
                <c:pt idx="97">
                  <c:v>0.788888888888889</c:v>
                </c:pt>
                <c:pt idx="98">
                  <c:v>0.788888888888889</c:v>
                </c:pt>
                <c:pt idx="99">
                  <c:v>0.788888888888889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0.811111111111111</c:v>
                </c:pt>
                <c:pt idx="107">
                  <c:v>0.811111111111111</c:v>
                </c:pt>
                <c:pt idx="108">
                  <c:v>0.822222222222222</c:v>
                </c:pt>
                <c:pt idx="109">
                  <c:v>0.833333333333333</c:v>
                </c:pt>
                <c:pt idx="110">
                  <c:v>0.844444444444444</c:v>
                </c:pt>
                <c:pt idx="111">
                  <c:v>0.844444444444444</c:v>
                </c:pt>
                <c:pt idx="112">
                  <c:v>0.844444444444444</c:v>
                </c:pt>
                <c:pt idx="113">
                  <c:v>0.844444444444444</c:v>
                </c:pt>
                <c:pt idx="114">
                  <c:v>0.844444444444444</c:v>
                </c:pt>
                <c:pt idx="115">
                  <c:v>0.855555555555555</c:v>
                </c:pt>
                <c:pt idx="116">
                  <c:v>0.855555555555555</c:v>
                </c:pt>
                <c:pt idx="117">
                  <c:v>0.855555555555555</c:v>
                </c:pt>
                <c:pt idx="118">
                  <c:v>0.855555555555555</c:v>
                </c:pt>
                <c:pt idx="119">
                  <c:v>0.855555555555555</c:v>
                </c:pt>
                <c:pt idx="120">
                  <c:v>0.855555555555555</c:v>
                </c:pt>
                <c:pt idx="121">
                  <c:v>0.866666666666667</c:v>
                </c:pt>
                <c:pt idx="122">
                  <c:v>0.866666666666667</c:v>
                </c:pt>
                <c:pt idx="123">
                  <c:v>0.877777777777778</c:v>
                </c:pt>
                <c:pt idx="124">
                  <c:v>0.877777777777778</c:v>
                </c:pt>
                <c:pt idx="125">
                  <c:v>0.877777777777778</c:v>
                </c:pt>
                <c:pt idx="126">
                  <c:v>0.877777777777778</c:v>
                </c:pt>
                <c:pt idx="127">
                  <c:v>0.877777777777778</c:v>
                </c:pt>
                <c:pt idx="128">
                  <c:v>0.877777777777778</c:v>
                </c:pt>
                <c:pt idx="129">
                  <c:v>0.877777777777778</c:v>
                </c:pt>
                <c:pt idx="130">
                  <c:v>0.877777777777778</c:v>
                </c:pt>
                <c:pt idx="131">
                  <c:v>0.877777777777778</c:v>
                </c:pt>
                <c:pt idx="132">
                  <c:v>0.877777777777778</c:v>
                </c:pt>
                <c:pt idx="133">
                  <c:v>0.877777777777778</c:v>
                </c:pt>
                <c:pt idx="134">
                  <c:v>0.877777777777778</c:v>
                </c:pt>
                <c:pt idx="135">
                  <c:v>0.888888888888889</c:v>
                </c:pt>
                <c:pt idx="136">
                  <c:v>0.888888888888889</c:v>
                </c:pt>
                <c:pt idx="137">
                  <c:v>0.888888888888889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0.911111111111111</c:v>
                </c:pt>
                <c:pt idx="142">
                  <c:v>0.911111111111111</c:v>
                </c:pt>
                <c:pt idx="143">
                  <c:v>0.922222222222222</c:v>
                </c:pt>
                <c:pt idx="144">
                  <c:v>0.922222222222222</c:v>
                </c:pt>
                <c:pt idx="145">
                  <c:v>0.922222222222222</c:v>
                </c:pt>
                <c:pt idx="146">
                  <c:v>0.922222222222222</c:v>
                </c:pt>
                <c:pt idx="147">
                  <c:v>0.922222222222222</c:v>
                </c:pt>
                <c:pt idx="148">
                  <c:v>0.933333333333333</c:v>
                </c:pt>
                <c:pt idx="149">
                  <c:v>0.933333333333333</c:v>
                </c:pt>
                <c:pt idx="150">
                  <c:v>0.933333333333333</c:v>
                </c:pt>
                <c:pt idx="151">
                  <c:v>0.933333333333333</c:v>
                </c:pt>
                <c:pt idx="152">
                  <c:v>0.933333333333333</c:v>
                </c:pt>
                <c:pt idx="153">
                  <c:v>0.933333333333333</c:v>
                </c:pt>
                <c:pt idx="154">
                  <c:v>0.933333333333333</c:v>
                </c:pt>
                <c:pt idx="155">
                  <c:v>0.933333333333333</c:v>
                </c:pt>
                <c:pt idx="156">
                  <c:v>0.933333333333333</c:v>
                </c:pt>
                <c:pt idx="157">
                  <c:v>0.933333333333333</c:v>
                </c:pt>
                <c:pt idx="158">
                  <c:v>0.933333333333333</c:v>
                </c:pt>
                <c:pt idx="159">
                  <c:v>0.933333333333333</c:v>
                </c:pt>
                <c:pt idx="160">
                  <c:v>0.933333333333333</c:v>
                </c:pt>
                <c:pt idx="161">
                  <c:v>0.933333333333333</c:v>
                </c:pt>
                <c:pt idx="162">
                  <c:v>0.933333333333333</c:v>
                </c:pt>
                <c:pt idx="163">
                  <c:v>0.933333333333333</c:v>
                </c:pt>
                <c:pt idx="164">
                  <c:v>0.933333333333333</c:v>
                </c:pt>
                <c:pt idx="165">
                  <c:v>0.933333333333333</c:v>
                </c:pt>
                <c:pt idx="166">
                  <c:v>0.933333333333333</c:v>
                </c:pt>
                <c:pt idx="167">
                  <c:v>0.933333333333333</c:v>
                </c:pt>
                <c:pt idx="168">
                  <c:v>0.933333333333333</c:v>
                </c:pt>
                <c:pt idx="169">
                  <c:v>0.933333333333333</c:v>
                </c:pt>
                <c:pt idx="170">
                  <c:v>0.933333333333333</c:v>
                </c:pt>
                <c:pt idx="171">
                  <c:v>0.933333333333333</c:v>
                </c:pt>
                <c:pt idx="172">
                  <c:v>0.933333333333333</c:v>
                </c:pt>
                <c:pt idx="173">
                  <c:v>0.933333333333333</c:v>
                </c:pt>
                <c:pt idx="174">
                  <c:v>0.933333333333333</c:v>
                </c:pt>
                <c:pt idx="175">
                  <c:v>0.933333333333333</c:v>
                </c:pt>
                <c:pt idx="176">
                  <c:v>0.933333333333333</c:v>
                </c:pt>
                <c:pt idx="177">
                  <c:v>0.933333333333333</c:v>
                </c:pt>
                <c:pt idx="178">
                  <c:v>0.944444444444444</c:v>
                </c:pt>
                <c:pt idx="179">
                  <c:v>0.944444444444444</c:v>
                </c:pt>
                <c:pt idx="180">
                  <c:v>0.944444444444444</c:v>
                </c:pt>
                <c:pt idx="181">
                  <c:v>0.944444444444444</c:v>
                </c:pt>
                <c:pt idx="182">
                  <c:v>0.944444444444444</c:v>
                </c:pt>
                <c:pt idx="183">
                  <c:v>0.944444444444444</c:v>
                </c:pt>
                <c:pt idx="184">
                  <c:v>0.944444444444444</c:v>
                </c:pt>
                <c:pt idx="185">
                  <c:v>0.944444444444444</c:v>
                </c:pt>
                <c:pt idx="186">
                  <c:v>0.944444444444444</c:v>
                </c:pt>
                <c:pt idx="187">
                  <c:v>0.944444444444444</c:v>
                </c:pt>
                <c:pt idx="188">
                  <c:v>0.944444444444444</c:v>
                </c:pt>
                <c:pt idx="189">
                  <c:v>0.944444444444444</c:v>
                </c:pt>
                <c:pt idx="190">
                  <c:v>0.944444444444444</c:v>
                </c:pt>
                <c:pt idx="191">
                  <c:v>0.944444444444444</c:v>
                </c:pt>
                <c:pt idx="192">
                  <c:v>0.944444444444444</c:v>
                </c:pt>
                <c:pt idx="193">
                  <c:v>0.944444444444444</c:v>
                </c:pt>
                <c:pt idx="194">
                  <c:v>0.944444444444444</c:v>
                </c:pt>
                <c:pt idx="195">
                  <c:v>0.944444444444444</c:v>
                </c:pt>
                <c:pt idx="196">
                  <c:v>0.944444444444444</c:v>
                </c:pt>
                <c:pt idx="197">
                  <c:v>0.944444444444444</c:v>
                </c:pt>
                <c:pt idx="198">
                  <c:v>0.944444444444444</c:v>
                </c:pt>
                <c:pt idx="199">
                  <c:v>0.944444444444444</c:v>
                </c:pt>
                <c:pt idx="200">
                  <c:v>0.944444444444444</c:v>
                </c:pt>
                <c:pt idx="201">
                  <c:v>0.944444444444444</c:v>
                </c:pt>
                <c:pt idx="202">
                  <c:v>0.944444444444444</c:v>
                </c:pt>
                <c:pt idx="203">
                  <c:v>0.944444444444444</c:v>
                </c:pt>
                <c:pt idx="204">
                  <c:v>0.944444444444444</c:v>
                </c:pt>
                <c:pt idx="205">
                  <c:v>0.944444444444444</c:v>
                </c:pt>
                <c:pt idx="206">
                  <c:v>0.944444444444444</c:v>
                </c:pt>
                <c:pt idx="207">
                  <c:v>0.944444444444444</c:v>
                </c:pt>
                <c:pt idx="208">
                  <c:v>0.944444444444444</c:v>
                </c:pt>
                <c:pt idx="209">
                  <c:v>0.944444444444444</c:v>
                </c:pt>
                <c:pt idx="210">
                  <c:v>0.944444444444444</c:v>
                </c:pt>
                <c:pt idx="211">
                  <c:v>0.944444444444444</c:v>
                </c:pt>
                <c:pt idx="212">
                  <c:v>0.944444444444444</c:v>
                </c:pt>
                <c:pt idx="213">
                  <c:v>0.944444444444444</c:v>
                </c:pt>
                <c:pt idx="214">
                  <c:v>0.944444444444444</c:v>
                </c:pt>
                <c:pt idx="215">
                  <c:v>0.944444444444444</c:v>
                </c:pt>
                <c:pt idx="216">
                  <c:v>0.944444444444444</c:v>
                </c:pt>
                <c:pt idx="217">
                  <c:v>0.944444444444444</c:v>
                </c:pt>
                <c:pt idx="218">
                  <c:v>0.944444444444444</c:v>
                </c:pt>
                <c:pt idx="219">
                  <c:v>0.944444444444444</c:v>
                </c:pt>
                <c:pt idx="220">
                  <c:v>0.944444444444444</c:v>
                </c:pt>
                <c:pt idx="221">
                  <c:v>0.944444444444444</c:v>
                </c:pt>
                <c:pt idx="222">
                  <c:v>0.944444444444444</c:v>
                </c:pt>
                <c:pt idx="223">
                  <c:v>0.944444444444444</c:v>
                </c:pt>
                <c:pt idx="224">
                  <c:v>0.944444444444444</c:v>
                </c:pt>
                <c:pt idx="225">
                  <c:v>0.944444444444444</c:v>
                </c:pt>
                <c:pt idx="226">
                  <c:v>0.944444444444444</c:v>
                </c:pt>
                <c:pt idx="227">
                  <c:v>0.955555555555556</c:v>
                </c:pt>
                <c:pt idx="228">
                  <c:v>0.955555555555556</c:v>
                </c:pt>
                <c:pt idx="229">
                  <c:v>0.955555555555556</c:v>
                </c:pt>
                <c:pt idx="230">
                  <c:v>0.955555555555556</c:v>
                </c:pt>
                <c:pt idx="231">
                  <c:v>0.955555555555556</c:v>
                </c:pt>
                <c:pt idx="232">
                  <c:v>0.955555555555556</c:v>
                </c:pt>
                <c:pt idx="233">
                  <c:v>0.955555555555556</c:v>
                </c:pt>
                <c:pt idx="234">
                  <c:v>0.955555555555556</c:v>
                </c:pt>
                <c:pt idx="235">
                  <c:v>0.955555555555556</c:v>
                </c:pt>
                <c:pt idx="236">
                  <c:v>0.955555555555556</c:v>
                </c:pt>
                <c:pt idx="237">
                  <c:v>0.955555555555556</c:v>
                </c:pt>
                <c:pt idx="238">
                  <c:v>0.955555555555556</c:v>
                </c:pt>
                <c:pt idx="239">
                  <c:v>0.955555555555556</c:v>
                </c:pt>
                <c:pt idx="240">
                  <c:v>0.955555555555556</c:v>
                </c:pt>
                <c:pt idx="241">
                  <c:v>0.955555555555556</c:v>
                </c:pt>
                <c:pt idx="242">
                  <c:v>0.955555555555556</c:v>
                </c:pt>
                <c:pt idx="243">
                  <c:v>0.955555555555556</c:v>
                </c:pt>
                <c:pt idx="244">
                  <c:v>0.966666666666667</c:v>
                </c:pt>
                <c:pt idx="245">
                  <c:v>0.966666666666667</c:v>
                </c:pt>
                <c:pt idx="246">
                  <c:v>0.966666666666667</c:v>
                </c:pt>
                <c:pt idx="247">
                  <c:v>0.966666666666667</c:v>
                </c:pt>
                <c:pt idx="248">
                  <c:v>0.966666666666667</c:v>
                </c:pt>
                <c:pt idx="249">
                  <c:v>0.966666666666667</c:v>
                </c:pt>
                <c:pt idx="250">
                  <c:v>0.966666666666667</c:v>
                </c:pt>
                <c:pt idx="251">
                  <c:v>0.966666666666667</c:v>
                </c:pt>
                <c:pt idx="252">
                  <c:v>0.966666666666667</c:v>
                </c:pt>
                <c:pt idx="253">
                  <c:v>0.966666666666667</c:v>
                </c:pt>
                <c:pt idx="254">
                  <c:v>0.966666666666667</c:v>
                </c:pt>
                <c:pt idx="255">
                  <c:v>0.966666666666667</c:v>
                </c:pt>
                <c:pt idx="256">
                  <c:v>0.966666666666667</c:v>
                </c:pt>
                <c:pt idx="257">
                  <c:v>0.966666666666667</c:v>
                </c:pt>
                <c:pt idx="258">
                  <c:v>0.966666666666667</c:v>
                </c:pt>
                <c:pt idx="259">
                  <c:v>0.966666666666667</c:v>
                </c:pt>
                <c:pt idx="260">
                  <c:v>0.966666666666667</c:v>
                </c:pt>
                <c:pt idx="261">
                  <c:v>0.977777777777778</c:v>
                </c:pt>
                <c:pt idx="262">
                  <c:v>0.977777777777778</c:v>
                </c:pt>
                <c:pt idx="263">
                  <c:v>0.977777777777778</c:v>
                </c:pt>
                <c:pt idx="264">
                  <c:v>0.977777777777778</c:v>
                </c:pt>
                <c:pt idx="265">
                  <c:v>0.977777777777778</c:v>
                </c:pt>
                <c:pt idx="266">
                  <c:v>0.977777777777778</c:v>
                </c:pt>
                <c:pt idx="267">
                  <c:v>0.977777777777778</c:v>
                </c:pt>
                <c:pt idx="268">
                  <c:v>0.977777777777778</c:v>
                </c:pt>
                <c:pt idx="269">
                  <c:v>0.977777777777778</c:v>
                </c:pt>
                <c:pt idx="270">
                  <c:v>0.977777777777778</c:v>
                </c:pt>
                <c:pt idx="271">
                  <c:v>0.977777777777778</c:v>
                </c:pt>
                <c:pt idx="272">
                  <c:v>0.977777777777778</c:v>
                </c:pt>
                <c:pt idx="273">
                  <c:v>0.977777777777778</c:v>
                </c:pt>
                <c:pt idx="274">
                  <c:v>0.977777777777778</c:v>
                </c:pt>
                <c:pt idx="275">
                  <c:v>0.977777777777778</c:v>
                </c:pt>
                <c:pt idx="276">
                  <c:v>0.977777777777778</c:v>
                </c:pt>
                <c:pt idx="277">
                  <c:v>0.977777777777778</c:v>
                </c:pt>
                <c:pt idx="278">
                  <c:v>0.977777777777778</c:v>
                </c:pt>
                <c:pt idx="279">
                  <c:v>0.977777777777778</c:v>
                </c:pt>
                <c:pt idx="280">
                  <c:v>0.977777777777778</c:v>
                </c:pt>
                <c:pt idx="281">
                  <c:v>0.977777777777778</c:v>
                </c:pt>
                <c:pt idx="282">
                  <c:v>0.977777777777778</c:v>
                </c:pt>
                <c:pt idx="283">
                  <c:v>0.977777777777778</c:v>
                </c:pt>
                <c:pt idx="284">
                  <c:v>0.977777777777778</c:v>
                </c:pt>
                <c:pt idx="285">
                  <c:v>0.977777777777778</c:v>
                </c:pt>
                <c:pt idx="286">
                  <c:v>0.977777777777778</c:v>
                </c:pt>
                <c:pt idx="287">
                  <c:v>0.977777777777778</c:v>
                </c:pt>
                <c:pt idx="288">
                  <c:v>0.977777777777778</c:v>
                </c:pt>
                <c:pt idx="289">
                  <c:v>0.977777777777778</c:v>
                </c:pt>
                <c:pt idx="290">
                  <c:v>0.977777777777778</c:v>
                </c:pt>
                <c:pt idx="291">
                  <c:v>0.977777777777778</c:v>
                </c:pt>
                <c:pt idx="292">
                  <c:v>0.977777777777778</c:v>
                </c:pt>
                <c:pt idx="293">
                  <c:v>0.977777777777778</c:v>
                </c:pt>
                <c:pt idx="294">
                  <c:v>0.977777777777778</c:v>
                </c:pt>
                <c:pt idx="295">
                  <c:v>0.977777777777778</c:v>
                </c:pt>
                <c:pt idx="296">
                  <c:v>0.977777777777778</c:v>
                </c:pt>
                <c:pt idx="297">
                  <c:v>0.977777777777778</c:v>
                </c:pt>
                <c:pt idx="298">
                  <c:v>0.977777777777778</c:v>
                </c:pt>
                <c:pt idx="299">
                  <c:v>0.977777777777778</c:v>
                </c:pt>
                <c:pt idx="300">
                  <c:v>0.977777777777778</c:v>
                </c:pt>
                <c:pt idx="301">
                  <c:v>0.977777777777778</c:v>
                </c:pt>
                <c:pt idx="302">
                  <c:v>0.977777777777778</c:v>
                </c:pt>
                <c:pt idx="303">
                  <c:v>0.977777777777778</c:v>
                </c:pt>
                <c:pt idx="304">
                  <c:v>0.977777777777778</c:v>
                </c:pt>
                <c:pt idx="305">
                  <c:v>0.977777777777778</c:v>
                </c:pt>
                <c:pt idx="306">
                  <c:v>0.977777777777778</c:v>
                </c:pt>
                <c:pt idx="307">
                  <c:v>0.977777777777778</c:v>
                </c:pt>
                <c:pt idx="308">
                  <c:v>0.977777777777778</c:v>
                </c:pt>
                <c:pt idx="309">
                  <c:v>0.977777777777778</c:v>
                </c:pt>
                <c:pt idx="310">
                  <c:v>0.977777777777778</c:v>
                </c:pt>
                <c:pt idx="311">
                  <c:v>0.977777777777778</c:v>
                </c:pt>
                <c:pt idx="312">
                  <c:v>0.977777777777778</c:v>
                </c:pt>
                <c:pt idx="313">
                  <c:v>0.977777777777778</c:v>
                </c:pt>
                <c:pt idx="314">
                  <c:v>0.977777777777778</c:v>
                </c:pt>
                <c:pt idx="315">
                  <c:v>0.977777777777778</c:v>
                </c:pt>
                <c:pt idx="316">
                  <c:v>0.977777777777778</c:v>
                </c:pt>
                <c:pt idx="317">
                  <c:v>0.977777777777778</c:v>
                </c:pt>
                <c:pt idx="318">
                  <c:v>0.977777777777778</c:v>
                </c:pt>
                <c:pt idx="319">
                  <c:v>0.977777777777778</c:v>
                </c:pt>
                <c:pt idx="320">
                  <c:v>0.977777777777778</c:v>
                </c:pt>
                <c:pt idx="321">
                  <c:v>0.977777777777778</c:v>
                </c:pt>
                <c:pt idx="322">
                  <c:v>0.977777777777778</c:v>
                </c:pt>
                <c:pt idx="323">
                  <c:v>0.977777777777778</c:v>
                </c:pt>
                <c:pt idx="324">
                  <c:v>0.977777777777778</c:v>
                </c:pt>
                <c:pt idx="325">
                  <c:v>0.977777777777778</c:v>
                </c:pt>
                <c:pt idx="326">
                  <c:v>0.977777777777778</c:v>
                </c:pt>
                <c:pt idx="327">
                  <c:v>0.977777777777778</c:v>
                </c:pt>
                <c:pt idx="328">
                  <c:v>0.977777777777778</c:v>
                </c:pt>
                <c:pt idx="329">
                  <c:v>0.977777777777778</c:v>
                </c:pt>
                <c:pt idx="330">
                  <c:v>0.977777777777778</c:v>
                </c:pt>
                <c:pt idx="331">
                  <c:v>0.977777777777778</c:v>
                </c:pt>
                <c:pt idx="332">
                  <c:v>0.977777777777778</c:v>
                </c:pt>
                <c:pt idx="333">
                  <c:v>0.977777777777778</c:v>
                </c:pt>
                <c:pt idx="334">
                  <c:v>0.977777777777778</c:v>
                </c:pt>
                <c:pt idx="335">
                  <c:v>0.977777777777778</c:v>
                </c:pt>
                <c:pt idx="336">
                  <c:v>0.977777777777778</c:v>
                </c:pt>
                <c:pt idx="337">
                  <c:v>0.977777777777778</c:v>
                </c:pt>
                <c:pt idx="338">
                  <c:v>0.977777777777778</c:v>
                </c:pt>
                <c:pt idx="339">
                  <c:v>0.977777777777778</c:v>
                </c:pt>
                <c:pt idx="340">
                  <c:v>0.977777777777778</c:v>
                </c:pt>
                <c:pt idx="341">
                  <c:v>0.977777777777778</c:v>
                </c:pt>
                <c:pt idx="342">
                  <c:v>0.977777777777778</c:v>
                </c:pt>
                <c:pt idx="343">
                  <c:v>0.977777777777778</c:v>
                </c:pt>
                <c:pt idx="344">
                  <c:v>0.977777777777778</c:v>
                </c:pt>
                <c:pt idx="345">
                  <c:v>0.977777777777778</c:v>
                </c:pt>
                <c:pt idx="346">
                  <c:v>0.977777777777778</c:v>
                </c:pt>
                <c:pt idx="347">
                  <c:v>0.977777777777778</c:v>
                </c:pt>
                <c:pt idx="348">
                  <c:v>0.977777777777778</c:v>
                </c:pt>
                <c:pt idx="349">
                  <c:v>0.977777777777778</c:v>
                </c:pt>
                <c:pt idx="350">
                  <c:v>0.977777777777778</c:v>
                </c:pt>
                <c:pt idx="351">
                  <c:v>0.977777777777778</c:v>
                </c:pt>
                <c:pt idx="352">
                  <c:v>0.977777777777778</c:v>
                </c:pt>
                <c:pt idx="353">
                  <c:v>0.977777777777778</c:v>
                </c:pt>
                <c:pt idx="354">
                  <c:v>0.977777777777778</c:v>
                </c:pt>
                <c:pt idx="355">
                  <c:v>0.977777777777778</c:v>
                </c:pt>
                <c:pt idx="356">
                  <c:v>0.977777777777778</c:v>
                </c:pt>
                <c:pt idx="357">
                  <c:v>0.977777777777778</c:v>
                </c:pt>
                <c:pt idx="358">
                  <c:v>0.977777777777778</c:v>
                </c:pt>
                <c:pt idx="359">
                  <c:v>0.977777777777778</c:v>
                </c:pt>
                <c:pt idx="360">
                  <c:v>0.977777777777778</c:v>
                </c:pt>
                <c:pt idx="361">
                  <c:v>0.977777777777778</c:v>
                </c:pt>
                <c:pt idx="362">
                  <c:v>0.977777777777778</c:v>
                </c:pt>
                <c:pt idx="363">
                  <c:v>0.977777777777778</c:v>
                </c:pt>
                <c:pt idx="364">
                  <c:v>0.977777777777778</c:v>
                </c:pt>
                <c:pt idx="365">
                  <c:v>0.977777777777778</c:v>
                </c:pt>
                <c:pt idx="366">
                  <c:v>0.977777777777778</c:v>
                </c:pt>
                <c:pt idx="367">
                  <c:v>0.977777777777778</c:v>
                </c:pt>
                <c:pt idx="368">
                  <c:v>0.977777777777778</c:v>
                </c:pt>
                <c:pt idx="369">
                  <c:v>0.977777777777778</c:v>
                </c:pt>
                <c:pt idx="370">
                  <c:v>0.977777777777778</c:v>
                </c:pt>
                <c:pt idx="371">
                  <c:v>0.977777777777778</c:v>
                </c:pt>
                <c:pt idx="372">
                  <c:v>0.977777777777778</c:v>
                </c:pt>
                <c:pt idx="373">
                  <c:v>0.977777777777778</c:v>
                </c:pt>
                <c:pt idx="374">
                  <c:v>0.977777777777778</c:v>
                </c:pt>
                <c:pt idx="375">
                  <c:v>0.977777777777778</c:v>
                </c:pt>
                <c:pt idx="376">
                  <c:v>0.988888888888889</c:v>
                </c:pt>
                <c:pt idx="377">
                  <c:v>0.988888888888889</c:v>
                </c:pt>
                <c:pt idx="378">
                  <c:v>0.988888888888889</c:v>
                </c:pt>
                <c:pt idx="379">
                  <c:v>0.988888888888889</c:v>
                </c:pt>
                <c:pt idx="380">
                  <c:v>0.988888888888889</c:v>
                </c:pt>
                <c:pt idx="381">
                  <c:v>0.988888888888889</c:v>
                </c:pt>
                <c:pt idx="382">
                  <c:v>0.988888888888889</c:v>
                </c:pt>
                <c:pt idx="383">
                  <c:v>0.988888888888889</c:v>
                </c:pt>
                <c:pt idx="384">
                  <c:v>0.988888888888889</c:v>
                </c:pt>
                <c:pt idx="385">
                  <c:v>0.988888888888889</c:v>
                </c:pt>
                <c:pt idx="386">
                  <c:v>0.988888888888889</c:v>
                </c:pt>
                <c:pt idx="387">
                  <c:v>0.988888888888889</c:v>
                </c:pt>
                <c:pt idx="388">
                  <c:v>0.988888888888889</c:v>
                </c:pt>
                <c:pt idx="389">
                  <c:v>0.988888888888889</c:v>
                </c:pt>
                <c:pt idx="390">
                  <c:v>0.988888888888889</c:v>
                </c:pt>
                <c:pt idx="391">
                  <c:v>0.988888888888889</c:v>
                </c:pt>
                <c:pt idx="392">
                  <c:v>0.988888888888889</c:v>
                </c:pt>
                <c:pt idx="393">
                  <c:v>0.988888888888889</c:v>
                </c:pt>
                <c:pt idx="394">
                  <c:v>0.988888888888889</c:v>
                </c:pt>
                <c:pt idx="395">
                  <c:v>0.988888888888889</c:v>
                </c:pt>
                <c:pt idx="396">
                  <c:v>0.988888888888889</c:v>
                </c:pt>
                <c:pt idx="397">
                  <c:v>0.988888888888889</c:v>
                </c:pt>
                <c:pt idx="398">
                  <c:v>0.988888888888889</c:v>
                </c:pt>
                <c:pt idx="399">
                  <c:v>0.988888888888889</c:v>
                </c:pt>
                <c:pt idx="400">
                  <c:v>0.988888888888889</c:v>
                </c:pt>
                <c:pt idx="401">
                  <c:v>0.988888888888889</c:v>
                </c:pt>
                <c:pt idx="402">
                  <c:v>0.988888888888889</c:v>
                </c:pt>
                <c:pt idx="403">
                  <c:v>0.988888888888889</c:v>
                </c:pt>
                <c:pt idx="404">
                  <c:v>0.988888888888889</c:v>
                </c:pt>
                <c:pt idx="405">
                  <c:v>0.988888888888889</c:v>
                </c:pt>
                <c:pt idx="406">
                  <c:v>0.988888888888889</c:v>
                </c:pt>
                <c:pt idx="407">
                  <c:v>0.988888888888889</c:v>
                </c:pt>
                <c:pt idx="408">
                  <c:v>0.988888888888889</c:v>
                </c:pt>
                <c:pt idx="409">
                  <c:v>0.988888888888889</c:v>
                </c:pt>
                <c:pt idx="410">
                  <c:v>0.988888888888889</c:v>
                </c:pt>
                <c:pt idx="411">
                  <c:v>0.988888888888889</c:v>
                </c:pt>
                <c:pt idx="412">
                  <c:v>0.988888888888889</c:v>
                </c:pt>
                <c:pt idx="413">
                  <c:v>0.988888888888889</c:v>
                </c:pt>
                <c:pt idx="414">
                  <c:v>0.988888888888889</c:v>
                </c:pt>
                <c:pt idx="415">
                  <c:v>0.988888888888889</c:v>
                </c:pt>
                <c:pt idx="416">
                  <c:v>0.988888888888889</c:v>
                </c:pt>
                <c:pt idx="417">
                  <c:v>0.988888888888889</c:v>
                </c:pt>
                <c:pt idx="418">
                  <c:v>0.988888888888889</c:v>
                </c:pt>
                <c:pt idx="419">
                  <c:v>0.988888888888889</c:v>
                </c:pt>
                <c:pt idx="420">
                  <c:v>0.988888888888889</c:v>
                </c:pt>
                <c:pt idx="421">
                  <c:v>0.988888888888889</c:v>
                </c:pt>
                <c:pt idx="422">
                  <c:v>0.988888888888889</c:v>
                </c:pt>
                <c:pt idx="423">
                  <c:v>0.988888888888889</c:v>
                </c:pt>
                <c:pt idx="424">
                  <c:v>0.988888888888889</c:v>
                </c:pt>
                <c:pt idx="425">
                  <c:v>0.988888888888889</c:v>
                </c:pt>
                <c:pt idx="426">
                  <c:v>0.988888888888889</c:v>
                </c:pt>
                <c:pt idx="427">
                  <c:v>0.988888888888889</c:v>
                </c:pt>
                <c:pt idx="428">
                  <c:v>0.988888888888889</c:v>
                </c:pt>
                <c:pt idx="429">
                  <c:v>0.988888888888889</c:v>
                </c:pt>
                <c:pt idx="430">
                  <c:v>0.988888888888889</c:v>
                </c:pt>
                <c:pt idx="431">
                  <c:v>0.988888888888889</c:v>
                </c:pt>
                <c:pt idx="432">
                  <c:v>0.988888888888889</c:v>
                </c:pt>
                <c:pt idx="433">
                  <c:v>0.988888888888889</c:v>
                </c:pt>
                <c:pt idx="434">
                  <c:v>0.988888888888889</c:v>
                </c:pt>
                <c:pt idx="435">
                  <c:v>0.988888888888889</c:v>
                </c:pt>
                <c:pt idx="436">
                  <c:v>0.988888888888889</c:v>
                </c:pt>
                <c:pt idx="437">
                  <c:v>0.988888888888889</c:v>
                </c:pt>
                <c:pt idx="438">
                  <c:v>0.988888888888889</c:v>
                </c:pt>
                <c:pt idx="439">
                  <c:v>0.988888888888889</c:v>
                </c:pt>
                <c:pt idx="440">
                  <c:v>0.988888888888889</c:v>
                </c:pt>
                <c:pt idx="441">
                  <c:v>0.988888888888889</c:v>
                </c:pt>
                <c:pt idx="442">
                  <c:v>0.988888888888889</c:v>
                </c:pt>
                <c:pt idx="443">
                  <c:v>0.988888888888889</c:v>
                </c:pt>
                <c:pt idx="444">
                  <c:v>0.988888888888889</c:v>
                </c:pt>
                <c:pt idx="445">
                  <c:v>0.988888888888889</c:v>
                </c:pt>
                <c:pt idx="446">
                  <c:v>0.988888888888889</c:v>
                </c:pt>
                <c:pt idx="447">
                  <c:v>0.988888888888889</c:v>
                </c:pt>
                <c:pt idx="448">
                  <c:v>0.988888888888889</c:v>
                </c:pt>
                <c:pt idx="449">
                  <c:v>0.988888888888889</c:v>
                </c:pt>
                <c:pt idx="450">
                  <c:v>0.988888888888889</c:v>
                </c:pt>
                <c:pt idx="451">
                  <c:v>0.988888888888889</c:v>
                </c:pt>
                <c:pt idx="452">
                  <c:v>0.988888888888889</c:v>
                </c:pt>
                <c:pt idx="453">
                  <c:v>0.988888888888889</c:v>
                </c:pt>
                <c:pt idx="454">
                  <c:v>0.988888888888889</c:v>
                </c:pt>
                <c:pt idx="455">
                  <c:v>0.988888888888889</c:v>
                </c:pt>
                <c:pt idx="456">
                  <c:v>0.988888888888889</c:v>
                </c:pt>
                <c:pt idx="457">
                  <c:v>0.988888888888889</c:v>
                </c:pt>
                <c:pt idx="458">
                  <c:v>0.988888888888889</c:v>
                </c:pt>
                <c:pt idx="459">
                  <c:v>0.988888888888889</c:v>
                </c:pt>
                <c:pt idx="460">
                  <c:v>0.988888888888889</c:v>
                </c:pt>
                <c:pt idx="461">
                  <c:v>0.988888888888889</c:v>
                </c:pt>
                <c:pt idx="462">
                  <c:v>0.988888888888889</c:v>
                </c:pt>
                <c:pt idx="463">
                  <c:v>0.988888888888889</c:v>
                </c:pt>
                <c:pt idx="464">
                  <c:v>0.988888888888889</c:v>
                </c:pt>
                <c:pt idx="465">
                  <c:v>0.988888888888889</c:v>
                </c:pt>
                <c:pt idx="466">
                  <c:v>0.988888888888889</c:v>
                </c:pt>
                <c:pt idx="467">
                  <c:v>0.988888888888889</c:v>
                </c:pt>
                <c:pt idx="468">
                  <c:v>0.988888888888889</c:v>
                </c:pt>
                <c:pt idx="469">
                  <c:v>0.988888888888889</c:v>
                </c:pt>
                <c:pt idx="470">
                  <c:v>0.988888888888889</c:v>
                </c:pt>
                <c:pt idx="471">
                  <c:v>0.988888888888889</c:v>
                </c:pt>
                <c:pt idx="472">
                  <c:v>0.988888888888889</c:v>
                </c:pt>
                <c:pt idx="473">
                  <c:v>0.988888888888889</c:v>
                </c:pt>
                <c:pt idx="474">
                  <c:v>0.988888888888889</c:v>
                </c:pt>
                <c:pt idx="475">
                  <c:v>0.988888888888889</c:v>
                </c:pt>
                <c:pt idx="476">
                  <c:v>0.988888888888889</c:v>
                </c:pt>
                <c:pt idx="477">
                  <c:v>0.988888888888889</c:v>
                </c:pt>
                <c:pt idx="478">
                  <c:v>0.988888888888889</c:v>
                </c:pt>
                <c:pt idx="479">
                  <c:v>0.988888888888889</c:v>
                </c:pt>
                <c:pt idx="480">
                  <c:v>0.988888888888889</c:v>
                </c:pt>
                <c:pt idx="481">
                  <c:v>0.988888888888889</c:v>
                </c:pt>
                <c:pt idx="482">
                  <c:v>0.988888888888889</c:v>
                </c:pt>
                <c:pt idx="483">
                  <c:v>0.988888888888889</c:v>
                </c:pt>
                <c:pt idx="484">
                  <c:v>0.988888888888889</c:v>
                </c:pt>
                <c:pt idx="485">
                  <c:v>0.988888888888889</c:v>
                </c:pt>
                <c:pt idx="486">
                  <c:v>0.988888888888889</c:v>
                </c:pt>
                <c:pt idx="487">
                  <c:v>0.988888888888889</c:v>
                </c:pt>
                <c:pt idx="488">
                  <c:v>0.988888888888889</c:v>
                </c:pt>
                <c:pt idx="489">
                  <c:v>0.988888888888889</c:v>
                </c:pt>
                <c:pt idx="490">
                  <c:v>0.988888888888889</c:v>
                </c:pt>
                <c:pt idx="491">
                  <c:v>0.988888888888889</c:v>
                </c:pt>
                <c:pt idx="492">
                  <c:v>0.988888888888889</c:v>
                </c:pt>
                <c:pt idx="493">
                  <c:v>0.988888888888889</c:v>
                </c:pt>
                <c:pt idx="494">
                  <c:v>0.988888888888889</c:v>
                </c:pt>
                <c:pt idx="495">
                  <c:v>0.988888888888889</c:v>
                </c:pt>
                <c:pt idx="496">
                  <c:v>0.988888888888889</c:v>
                </c:pt>
                <c:pt idx="497">
                  <c:v>0.988888888888889</c:v>
                </c:pt>
                <c:pt idx="498">
                  <c:v>0.988888888888889</c:v>
                </c:pt>
                <c:pt idx="499">
                  <c:v>0.988888888888889</c:v>
                </c:pt>
                <c:pt idx="500">
                  <c:v>0.988888888888889</c:v>
                </c:pt>
                <c:pt idx="501">
                  <c:v>0.988888888888889</c:v>
                </c:pt>
                <c:pt idx="502">
                  <c:v>0.988888888888889</c:v>
                </c:pt>
                <c:pt idx="503">
                  <c:v>0.988888888888889</c:v>
                </c:pt>
                <c:pt idx="504">
                  <c:v>0.988888888888889</c:v>
                </c:pt>
                <c:pt idx="505">
                  <c:v>0.988888888888889</c:v>
                </c:pt>
                <c:pt idx="506">
                  <c:v>0.988888888888889</c:v>
                </c:pt>
                <c:pt idx="507">
                  <c:v>0.988888888888889</c:v>
                </c:pt>
                <c:pt idx="508">
                  <c:v>0.988888888888889</c:v>
                </c:pt>
                <c:pt idx="509">
                  <c:v>0.988888888888889</c:v>
                </c:pt>
                <c:pt idx="510">
                  <c:v>0.988888888888889</c:v>
                </c:pt>
                <c:pt idx="511">
                  <c:v>0.988888888888889</c:v>
                </c:pt>
                <c:pt idx="512">
                  <c:v>0.988888888888889</c:v>
                </c:pt>
                <c:pt idx="513">
                  <c:v>0.988888888888889</c:v>
                </c:pt>
                <c:pt idx="514">
                  <c:v>0.988888888888889</c:v>
                </c:pt>
                <c:pt idx="515">
                  <c:v>0.988888888888889</c:v>
                </c:pt>
                <c:pt idx="516">
                  <c:v>0.988888888888889</c:v>
                </c:pt>
                <c:pt idx="517">
                  <c:v>0.988888888888889</c:v>
                </c:pt>
                <c:pt idx="518">
                  <c:v>0.988888888888889</c:v>
                </c:pt>
                <c:pt idx="519">
                  <c:v>0.988888888888889</c:v>
                </c:pt>
                <c:pt idx="520">
                  <c:v>0.988888888888889</c:v>
                </c:pt>
                <c:pt idx="521">
                  <c:v>0.988888888888889</c:v>
                </c:pt>
                <c:pt idx="522">
                  <c:v>0.988888888888889</c:v>
                </c:pt>
                <c:pt idx="523">
                  <c:v>0.988888888888889</c:v>
                </c:pt>
                <c:pt idx="524">
                  <c:v>0.988888888888889</c:v>
                </c:pt>
                <c:pt idx="525">
                  <c:v>0.988888888888889</c:v>
                </c:pt>
                <c:pt idx="526">
                  <c:v>0.988888888888889</c:v>
                </c:pt>
                <c:pt idx="527">
                  <c:v>0.988888888888889</c:v>
                </c:pt>
                <c:pt idx="528">
                  <c:v>0.988888888888889</c:v>
                </c:pt>
                <c:pt idx="529">
                  <c:v>0.988888888888889</c:v>
                </c:pt>
                <c:pt idx="530">
                  <c:v>0.988888888888889</c:v>
                </c:pt>
                <c:pt idx="531">
                  <c:v>0.988888888888889</c:v>
                </c:pt>
                <c:pt idx="532">
                  <c:v>0.988888888888889</c:v>
                </c:pt>
                <c:pt idx="533">
                  <c:v>0.988888888888889</c:v>
                </c:pt>
                <c:pt idx="534">
                  <c:v>0.988888888888889</c:v>
                </c:pt>
                <c:pt idx="535">
                  <c:v>0.988888888888889</c:v>
                </c:pt>
                <c:pt idx="536">
                  <c:v>0.988888888888889</c:v>
                </c:pt>
                <c:pt idx="537">
                  <c:v>0.988888888888889</c:v>
                </c:pt>
                <c:pt idx="538">
                  <c:v>0.988888888888889</c:v>
                </c:pt>
                <c:pt idx="539">
                  <c:v>0.988888888888889</c:v>
                </c:pt>
                <c:pt idx="540">
                  <c:v>0.988888888888889</c:v>
                </c:pt>
                <c:pt idx="541">
                  <c:v>0.988888888888889</c:v>
                </c:pt>
                <c:pt idx="542">
                  <c:v>0.988888888888889</c:v>
                </c:pt>
                <c:pt idx="543">
                  <c:v>0.988888888888889</c:v>
                </c:pt>
                <c:pt idx="544">
                  <c:v>0.988888888888889</c:v>
                </c:pt>
                <c:pt idx="545">
                  <c:v>0.988888888888889</c:v>
                </c:pt>
                <c:pt idx="546">
                  <c:v>0.988888888888889</c:v>
                </c:pt>
                <c:pt idx="547">
                  <c:v>0.988888888888889</c:v>
                </c:pt>
                <c:pt idx="548">
                  <c:v>0.988888888888889</c:v>
                </c:pt>
                <c:pt idx="549">
                  <c:v>0.988888888888889</c:v>
                </c:pt>
                <c:pt idx="550">
                  <c:v>0.988888888888889</c:v>
                </c:pt>
                <c:pt idx="551">
                  <c:v>0.988888888888889</c:v>
                </c:pt>
                <c:pt idx="552">
                  <c:v>0.988888888888889</c:v>
                </c:pt>
                <c:pt idx="553">
                  <c:v>0.988888888888889</c:v>
                </c:pt>
                <c:pt idx="554">
                  <c:v>0.988888888888889</c:v>
                </c:pt>
                <c:pt idx="555">
                  <c:v>0.988888888888889</c:v>
                </c:pt>
                <c:pt idx="556">
                  <c:v>0.988888888888889</c:v>
                </c:pt>
                <c:pt idx="557">
                  <c:v>0.988888888888889</c:v>
                </c:pt>
                <c:pt idx="558">
                  <c:v>0.988888888888889</c:v>
                </c:pt>
                <c:pt idx="559">
                  <c:v>0.988888888888889</c:v>
                </c:pt>
                <c:pt idx="560">
                  <c:v>0.988888888888889</c:v>
                </c:pt>
                <c:pt idx="561">
                  <c:v>0.988888888888889</c:v>
                </c:pt>
                <c:pt idx="562">
                  <c:v>0.988888888888889</c:v>
                </c:pt>
                <c:pt idx="563">
                  <c:v>0.988888888888889</c:v>
                </c:pt>
                <c:pt idx="564">
                  <c:v>0.988888888888889</c:v>
                </c:pt>
                <c:pt idx="565">
                  <c:v>0.988888888888889</c:v>
                </c:pt>
                <c:pt idx="566">
                  <c:v>0.988888888888889</c:v>
                </c:pt>
                <c:pt idx="567">
                  <c:v>0.988888888888889</c:v>
                </c:pt>
                <c:pt idx="568">
                  <c:v>0.988888888888889</c:v>
                </c:pt>
                <c:pt idx="569">
                  <c:v>0.988888888888889</c:v>
                </c:pt>
                <c:pt idx="570">
                  <c:v>0.988888888888889</c:v>
                </c:pt>
                <c:pt idx="571">
                  <c:v>0.988888888888889</c:v>
                </c:pt>
                <c:pt idx="572">
                  <c:v>0.988888888888889</c:v>
                </c:pt>
                <c:pt idx="573">
                  <c:v>0.988888888888889</c:v>
                </c:pt>
                <c:pt idx="574">
                  <c:v>0.988888888888889</c:v>
                </c:pt>
                <c:pt idx="575">
                  <c:v>0.988888888888889</c:v>
                </c:pt>
                <c:pt idx="576">
                  <c:v>0.988888888888889</c:v>
                </c:pt>
                <c:pt idx="577">
                  <c:v>0.988888888888889</c:v>
                </c:pt>
                <c:pt idx="578">
                  <c:v>0.988888888888889</c:v>
                </c:pt>
                <c:pt idx="579">
                  <c:v>0.988888888888889</c:v>
                </c:pt>
                <c:pt idx="580">
                  <c:v>0.988888888888889</c:v>
                </c:pt>
                <c:pt idx="581">
                  <c:v>0.988888888888889</c:v>
                </c:pt>
                <c:pt idx="582">
                  <c:v>0.988888888888889</c:v>
                </c:pt>
                <c:pt idx="583">
                  <c:v>0.988888888888889</c:v>
                </c:pt>
                <c:pt idx="584">
                  <c:v>0.988888888888889</c:v>
                </c:pt>
                <c:pt idx="585">
                  <c:v>0.988888888888889</c:v>
                </c:pt>
                <c:pt idx="586">
                  <c:v>0.988888888888889</c:v>
                </c:pt>
                <c:pt idx="587">
                  <c:v>0.988888888888889</c:v>
                </c:pt>
                <c:pt idx="588">
                  <c:v>0.988888888888889</c:v>
                </c:pt>
                <c:pt idx="589">
                  <c:v>0.988888888888889</c:v>
                </c:pt>
                <c:pt idx="590">
                  <c:v>0.988888888888889</c:v>
                </c:pt>
                <c:pt idx="591">
                  <c:v>0.988888888888889</c:v>
                </c:pt>
                <c:pt idx="592">
                  <c:v>0.988888888888889</c:v>
                </c:pt>
                <c:pt idx="593">
                  <c:v>0.988888888888889</c:v>
                </c:pt>
                <c:pt idx="594">
                  <c:v>0.988888888888889</c:v>
                </c:pt>
                <c:pt idx="595">
                  <c:v>0.988888888888889</c:v>
                </c:pt>
                <c:pt idx="596">
                  <c:v>0.988888888888889</c:v>
                </c:pt>
                <c:pt idx="597">
                  <c:v>0.988888888888889</c:v>
                </c:pt>
                <c:pt idx="598">
                  <c:v>0.988888888888889</c:v>
                </c:pt>
                <c:pt idx="599">
                  <c:v>0.988888888888889</c:v>
                </c:pt>
                <c:pt idx="600">
                  <c:v>0.988888888888889</c:v>
                </c:pt>
                <c:pt idx="601">
                  <c:v>0.988888888888889</c:v>
                </c:pt>
                <c:pt idx="602">
                  <c:v>0.988888888888889</c:v>
                </c:pt>
                <c:pt idx="603">
                  <c:v>0.988888888888889</c:v>
                </c:pt>
                <c:pt idx="604">
                  <c:v>0.988888888888889</c:v>
                </c:pt>
                <c:pt idx="605">
                  <c:v>0.988888888888889</c:v>
                </c:pt>
                <c:pt idx="606">
                  <c:v>0.988888888888889</c:v>
                </c:pt>
                <c:pt idx="607">
                  <c:v>0.988888888888889</c:v>
                </c:pt>
                <c:pt idx="608">
                  <c:v>0.988888888888889</c:v>
                </c:pt>
                <c:pt idx="609">
                  <c:v>0.988888888888889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15496"/>
        <c:axId val="-2122422600"/>
      </c:lineChart>
      <c:catAx>
        <c:axId val="-212241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K Value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2422600"/>
        <c:crosses val="autoZero"/>
        <c:auto val="1"/>
        <c:lblAlgn val="ctr"/>
        <c:lblOffset val="100"/>
        <c:noMultiLvlLbl val="0"/>
      </c:catAx>
      <c:valAx>
        <c:axId val="-212242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41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16</xdr:row>
      <xdr:rowOff>25400</xdr:rowOff>
    </xdr:from>
    <xdr:to>
      <xdr:col>12</xdr:col>
      <xdr:colOff>139700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2</xdr:row>
      <xdr:rowOff>63500</xdr:rowOff>
    </xdr:from>
    <xdr:to>
      <xdr:col>16</xdr:col>
      <xdr:colOff>393700</xdr:colOff>
      <xdr:row>19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19</xdr:row>
      <xdr:rowOff>76200</xdr:rowOff>
    </xdr:from>
    <xdr:to>
      <xdr:col>18</xdr:col>
      <xdr:colOff>139700</xdr:colOff>
      <xdr:row>35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3060700</xdr:colOff>
      <xdr:row>4</xdr:row>
      <xdr:rowOff>139700</xdr:rowOff>
    </xdr:from>
    <xdr:to>
      <xdr:col>9</xdr:col>
      <xdr:colOff>38100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4</xdr:row>
      <xdr:rowOff>12700</xdr:rowOff>
    </xdr:from>
    <xdr:to>
      <xdr:col>21</xdr:col>
      <xdr:colOff>342900</xdr:colOff>
      <xdr:row>21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19</xdr:row>
      <xdr:rowOff>76200</xdr:rowOff>
    </xdr:from>
    <xdr:to>
      <xdr:col>18</xdr:col>
      <xdr:colOff>139700</xdr:colOff>
      <xdr:row>35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3060700</xdr:colOff>
      <xdr:row>4</xdr:row>
      <xdr:rowOff>139700</xdr:rowOff>
    </xdr:from>
    <xdr:to>
      <xdr:col>9</xdr:col>
      <xdr:colOff>38100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4</xdr:row>
      <xdr:rowOff>63500</xdr:rowOff>
    </xdr:from>
    <xdr:to>
      <xdr:col>21</xdr:col>
      <xdr:colOff>457200</xdr:colOff>
      <xdr:row>21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19</xdr:row>
      <xdr:rowOff>76200</xdr:rowOff>
    </xdr:from>
    <xdr:to>
      <xdr:col>18</xdr:col>
      <xdr:colOff>139700</xdr:colOff>
      <xdr:row>35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dda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ddaPairs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ddaPairs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lust_coefPairs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lust_coefPairs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lust_coefPair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selection activeCell="A3" sqref="A3"/>
    </sheetView>
  </sheetViews>
  <sheetFormatPr baseColWidth="10" defaultRowHeight="15" x14ac:dyDescent="0"/>
  <cols>
    <col min="1" max="1" width="77" bestFit="1" customWidth="1"/>
    <col min="2" max="2" width="47" customWidth="1"/>
    <col min="3" max="5" width="47.1640625" customWidth="1"/>
    <col min="6" max="6" width="45" customWidth="1"/>
    <col min="7" max="7" width="59.6640625" bestFit="1" customWidth="1"/>
    <col min="8" max="8" width="56.5" bestFit="1" customWidth="1"/>
    <col min="9" max="9" width="67.1640625" bestFit="1" customWidth="1"/>
    <col min="10" max="10" width="62.1640625" bestFit="1" customWidth="1"/>
    <col min="11" max="11" width="61.6640625" bestFit="1" customWidth="1"/>
    <col min="12" max="12" width="47.6640625" bestFit="1" customWidth="1"/>
    <col min="13" max="13" width="45.83203125" bestFit="1" customWidth="1"/>
    <col min="14" max="15" width="43.5" bestFit="1" customWidth="1"/>
    <col min="16" max="16" width="42" bestFit="1" customWidth="1"/>
    <col min="17" max="17" width="66.33203125" bestFit="1" customWidth="1"/>
    <col min="18" max="18" width="55.33203125" bestFit="1" customWidth="1"/>
    <col min="19" max="19" width="59" bestFit="1" customWidth="1"/>
    <col min="20" max="20" width="58.1640625" bestFit="1" customWidth="1"/>
    <col min="21" max="21" width="58" bestFit="1" customWidth="1"/>
    <col min="22" max="22" width="56" bestFit="1" customWidth="1"/>
    <col min="23" max="23" width="52" bestFit="1" customWidth="1"/>
    <col min="24" max="24" width="59.1640625" bestFit="1" customWidth="1"/>
    <col min="25" max="25" width="52.5" bestFit="1" customWidth="1"/>
    <col min="26" max="26" width="51.1640625" bestFit="1" customWidth="1"/>
    <col min="27" max="27" width="60.6640625" bestFit="1" customWidth="1"/>
    <col min="28" max="28" width="59.6640625" bestFit="1" customWidth="1"/>
    <col min="29" max="29" width="57" bestFit="1" customWidth="1"/>
    <col min="30" max="30" width="55.83203125" bestFit="1" customWidth="1"/>
    <col min="31" max="32" width="58.1640625" bestFit="1" customWidth="1"/>
    <col min="33" max="33" width="57.6640625" bestFit="1" customWidth="1"/>
    <col min="34" max="34" width="62.6640625" bestFit="1" customWidth="1"/>
    <col min="35" max="35" width="68.6640625" bestFit="1" customWidth="1"/>
    <col min="36" max="36" width="73" bestFit="1" customWidth="1"/>
    <col min="37" max="37" width="43.83203125" bestFit="1" customWidth="1"/>
    <col min="38" max="38" width="46.6640625" bestFit="1" customWidth="1"/>
    <col min="39" max="39" width="50.33203125" bestFit="1" customWidth="1"/>
    <col min="40" max="40" width="44" bestFit="1" customWidth="1"/>
    <col min="41" max="41" width="47" bestFit="1" customWidth="1"/>
    <col min="42" max="42" width="67.5" bestFit="1" customWidth="1"/>
    <col min="43" max="43" width="63.6640625" bestFit="1" customWidth="1"/>
    <col min="44" max="44" width="70.1640625" bestFit="1" customWidth="1"/>
    <col min="45" max="45" width="77" bestFit="1" customWidth="1"/>
    <col min="46" max="46" width="68.5" bestFit="1" customWidth="1"/>
  </cols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 t="s">
        <v>0</v>
      </c>
      <c r="B2">
        <v>0</v>
      </c>
      <c r="C2">
        <v>2.46577646669826E-2</v>
      </c>
      <c r="D2">
        <v>3.4421360425020697E-2</v>
      </c>
      <c r="E2">
        <v>3.6124017437623501E-2</v>
      </c>
      <c r="F2">
        <v>1.0918000656493799E-2</v>
      </c>
      <c r="G2">
        <v>4.5089839024143298E-2</v>
      </c>
      <c r="H2">
        <v>4.5189895612127301E-2</v>
      </c>
      <c r="I2">
        <v>5.0052330247214498E-2</v>
      </c>
      <c r="J2">
        <v>5.3080294252086803E-2</v>
      </c>
      <c r="K2">
        <v>4.2854912484604803E-2</v>
      </c>
      <c r="L2">
        <v>6.2239480183508299E-2</v>
      </c>
      <c r="M2">
        <v>6.1920558251520298E-2</v>
      </c>
      <c r="N2">
        <v>6.2491447428141299E-2</v>
      </c>
      <c r="O2">
        <v>5.9818136075697699E-2</v>
      </c>
      <c r="P2">
        <v>5.8010918349993501E-2</v>
      </c>
      <c r="Q2">
        <v>6.1453767367799297E-2</v>
      </c>
      <c r="R2">
        <v>6.0765913825173601E-2</v>
      </c>
      <c r="S2">
        <v>6.0179527708333201E-2</v>
      </c>
      <c r="T2">
        <v>6.0400782525724499E-2</v>
      </c>
      <c r="U2">
        <v>6.1559734456075398E-2</v>
      </c>
      <c r="V2">
        <v>6.0741298287766698E-2</v>
      </c>
      <c r="W2">
        <v>6.0752035401623397E-2</v>
      </c>
      <c r="X2">
        <v>6.0835453409064003E-2</v>
      </c>
      <c r="Y2">
        <v>6.0608045463627302E-2</v>
      </c>
      <c r="Z2">
        <v>6.0670171921886201E-2</v>
      </c>
      <c r="AA2">
        <v>6.1397383409313798E-2</v>
      </c>
      <c r="AB2">
        <v>6.2412117284840703E-2</v>
      </c>
      <c r="AC2">
        <v>6.5541079759776799E-2</v>
      </c>
      <c r="AD2">
        <v>6.32594069567705E-2</v>
      </c>
      <c r="AE2">
        <v>6.1728742046424201E-2</v>
      </c>
      <c r="AF2">
        <v>5.6835998250647099E-2</v>
      </c>
      <c r="AG2">
        <v>6.1138954794150602E-2</v>
      </c>
      <c r="AH2">
        <v>6.2198812316087898E-2</v>
      </c>
      <c r="AI2">
        <v>6.0153363192950303E-2</v>
      </c>
      <c r="AJ2">
        <v>5.7884069507552698E-2</v>
      </c>
      <c r="AK2">
        <v>6.2914676091653604E-2</v>
      </c>
      <c r="AL2">
        <v>6.1960738326840403E-2</v>
      </c>
      <c r="AM2">
        <v>6.2407072265921598E-2</v>
      </c>
      <c r="AN2">
        <v>6.2371930503415898E-2</v>
      </c>
      <c r="AO2">
        <v>6.0272426467118098E-2</v>
      </c>
      <c r="AP2">
        <v>6.65778415109292E-2</v>
      </c>
      <c r="AQ2">
        <v>6.5969672562479598E-2</v>
      </c>
      <c r="AR2">
        <v>6.4120716916170703E-2</v>
      </c>
      <c r="AS2">
        <v>6.4354667854345501E-2</v>
      </c>
      <c r="AT2">
        <v>6.1837591805476502E-2</v>
      </c>
    </row>
    <row r="3" spans="1:46">
      <c r="A3" t="s">
        <v>1</v>
      </c>
      <c r="B3">
        <v>2.46577646669826E-2</v>
      </c>
      <c r="C3">
        <v>0</v>
      </c>
      <c r="D3">
        <v>2.6980736009192399E-2</v>
      </c>
      <c r="E3">
        <v>2.75110491970895E-2</v>
      </c>
      <c r="F3">
        <v>2.7918206436450599E-2</v>
      </c>
      <c r="G3">
        <v>3.8020194724479497E-2</v>
      </c>
      <c r="H3">
        <v>3.7843856428183401E-2</v>
      </c>
      <c r="I3">
        <v>4.6383529240505997E-2</v>
      </c>
      <c r="J3">
        <v>4.7954488503479102E-2</v>
      </c>
      <c r="K3">
        <v>3.7278696108439001E-2</v>
      </c>
      <c r="L3">
        <v>6.0620844157722197E-2</v>
      </c>
      <c r="M3">
        <v>5.9976608565990401E-2</v>
      </c>
      <c r="N3">
        <v>6.1570961755501398E-2</v>
      </c>
      <c r="O3">
        <v>5.8921305575507399E-2</v>
      </c>
      <c r="P3">
        <v>5.58410746679672E-2</v>
      </c>
      <c r="Q3">
        <v>5.9972486980254897E-2</v>
      </c>
      <c r="R3">
        <v>5.9787758329198797E-2</v>
      </c>
      <c r="S3">
        <v>5.9042571637090903E-2</v>
      </c>
      <c r="T3">
        <v>5.9338661455713898E-2</v>
      </c>
      <c r="U3">
        <v>5.9702020349364997E-2</v>
      </c>
      <c r="V3">
        <v>5.8162170353856603E-2</v>
      </c>
      <c r="W3">
        <v>5.7945221988001998E-2</v>
      </c>
      <c r="X3">
        <v>5.7876043013198E-2</v>
      </c>
      <c r="Y3">
        <v>5.77744317866788E-2</v>
      </c>
      <c r="Z3">
        <v>5.76468216551657E-2</v>
      </c>
      <c r="AA3">
        <v>5.9530427903225797E-2</v>
      </c>
      <c r="AB3">
        <v>6.0355520606614303E-2</v>
      </c>
      <c r="AC3">
        <v>6.37758749385859E-2</v>
      </c>
      <c r="AD3">
        <v>6.0687295961377001E-2</v>
      </c>
      <c r="AE3">
        <v>6.0349453402132901E-2</v>
      </c>
      <c r="AF3">
        <v>5.6802007642540099E-2</v>
      </c>
      <c r="AG3">
        <v>5.93656811074703E-2</v>
      </c>
      <c r="AH3">
        <v>6.1914839248684003E-2</v>
      </c>
      <c r="AI3">
        <v>5.9550632633156901E-2</v>
      </c>
      <c r="AJ3">
        <v>5.7554933379579398E-2</v>
      </c>
      <c r="AK3">
        <v>6.3383904413756798E-2</v>
      </c>
      <c r="AL3">
        <v>6.2416960583711302E-2</v>
      </c>
      <c r="AM3">
        <v>6.2781442495350101E-2</v>
      </c>
      <c r="AN3">
        <v>6.2772310674649806E-2</v>
      </c>
      <c r="AO3">
        <v>5.98165274518297E-2</v>
      </c>
      <c r="AP3">
        <v>6.3271410564843394E-2</v>
      </c>
      <c r="AQ3">
        <v>6.3008686614294193E-2</v>
      </c>
      <c r="AR3">
        <v>6.1637198604941497E-2</v>
      </c>
      <c r="AS3">
        <v>6.0630315547536097E-2</v>
      </c>
      <c r="AT3">
        <v>6.1149692298615603E-2</v>
      </c>
    </row>
    <row r="4" spans="1:46">
      <c r="A4" t="s">
        <v>2</v>
      </c>
      <c r="B4">
        <v>3.4421360425020697E-2</v>
      </c>
      <c r="C4">
        <v>2.6980736009192399E-2</v>
      </c>
      <c r="D4">
        <v>0</v>
      </c>
      <c r="E4">
        <v>1.52494042304694E-2</v>
      </c>
      <c r="F4">
        <v>3.5832720202363298E-2</v>
      </c>
      <c r="G4">
        <v>2.81934528307635E-2</v>
      </c>
      <c r="H4">
        <v>2.9234129379902499E-2</v>
      </c>
      <c r="I4">
        <v>3.6385678964134097E-2</v>
      </c>
      <c r="J4">
        <v>3.9715932724801201E-2</v>
      </c>
      <c r="K4">
        <v>2.6429381402006E-2</v>
      </c>
      <c r="L4">
        <v>5.5063084562790597E-2</v>
      </c>
      <c r="M4">
        <v>5.4168418574338698E-2</v>
      </c>
      <c r="N4">
        <v>5.5112298694725198E-2</v>
      </c>
      <c r="O4">
        <v>5.2594207839288198E-2</v>
      </c>
      <c r="P4">
        <v>4.5872801214651003E-2</v>
      </c>
      <c r="Q4">
        <v>5.40510053896186E-2</v>
      </c>
      <c r="R4">
        <v>5.35464246986967E-2</v>
      </c>
      <c r="S4">
        <v>5.3050451882507899E-2</v>
      </c>
      <c r="T4">
        <v>5.3031930736972599E-2</v>
      </c>
      <c r="U4">
        <v>5.4307472908107599E-2</v>
      </c>
      <c r="V4">
        <v>5.2923389868209103E-2</v>
      </c>
      <c r="W4">
        <v>5.29108385222797E-2</v>
      </c>
      <c r="X4">
        <v>5.2835553082973198E-2</v>
      </c>
      <c r="Y4">
        <v>5.2718034490017197E-2</v>
      </c>
      <c r="Z4">
        <v>5.2919681955686998E-2</v>
      </c>
      <c r="AA4">
        <v>5.4319114415997002E-2</v>
      </c>
      <c r="AB4">
        <v>5.5458733750820402E-2</v>
      </c>
      <c r="AC4">
        <v>5.8867468123232999E-2</v>
      </c>
      <c r="AD4">
        <v>5.62308366702646E-2</v>
      </c>
      <c r="AE4">
        <v>5.5450186080536999E-2</v>
      </c>
      <c r="AF4">
        <v>5.0871368437801802E-2</v>
      </c>
      <c r="AG4">
        <v>5.4223062019436899E-2</v>
      </c>
      <c r="AH4">
        <v>5.53886151516743E-2</v>
      </c>
      <c r="AI4">
        <v>5.3634665584268403E-2</v>
      </c>
      <c r="AJ4">
        <v>5.1236757693455003E-2</v>
      </c>
      <c r="AK4">
        <v>5.7122343838214698E-2</v>
      </c>
      <c r="AL4">
        <v>5.6568662353103302E-2</v>
      </c>
      <c r="AM4">
        <v>5.6783610218612002E-2</v>
      </c>
      <c r="AN4">
        <v>5.6755679144421797E-2</v>
      </c>
      <c r="AO4">
        <v>5.4113571095977503E-2</v>
      </c>
      <c r="AP4">
        <v>5.9331404944847503E-2</v>
      </c>
      <c r="AQ4">
        <v>5.8382705302742102E-2</v>
      </c>
      <c r="AR4">
        <v>6.01086996251766E-2</v>
      </c>
      <c r="AS4">
        <v>5.5708535959113098E-2</v>
      </c>
      <c r="AT4">
        <v>6.0281566664823399E-2</v>
      </c>
    </row>
    <row r="5" spans="1:46">
      <c r="A5" t="s">
        <v>3</v>
      </c>
      <c r="B5">
        <v>3.6124017437623501E-2</v>
      </c>
      <c r="C5">
        <v>2.75110491970895E-2</v>
      </c>
      <c r="D5">
        <v>1.52494042304694E-2</v>
      </c>
      <c r="E5">
        <v>0</v>
      </c>
      <c r="F5">
        <v>3.7897040781232197E-2</v>
      </c>
      <c r="G5">
        <v>2.2268733537083901E-2</v>
      </c>
      <c r="H5">
        <v>2.3526062700723799E-2</v>
      </c>
      <c r="I5">
        <v>3.1692333408039501E-2</v>
      </c>
      <c r="J5">
        <v>3.4669554845451998E-2</v>
      </c>
      <c r="K5">
        <v>2.20252683335764E-2</v>
      </c>
      <c r="L5">
        <v>5.2579737225810302E-2</v>
      </c>
      <c r="M5">
        <v>5.1585532497495298E-2</v>
      </c>
      <c r="N5">
        <v>5.2883208990529701E-2</v>
      </c>
      <c r="O5">
        <v>5.0251944186888303E-2</v>
      </c>
      <c r="P5">
        <v>4.2903509069529402E-2</v>
      </c>
      <c r="Q5">
        <v>5.1300906186128002E-2</v>
      </c>
      <c r="R5">
        <v>5.1094276961773197E-2</v>
      </c>
      <c r="S5">
        <v>5.0331114141388002E-2</v>
      </c>
      <c r="T5">
        <v>5.0712141271286301E-2</v>
      </c>
      <c r="U5">
        <v>5.1192267149807097E-2</v>
      </c>
      <c r="V5">
        <v>4.9378250436059E-2</v>
      </c>
      <c r="W5">
        <v>4.8635280165429298E-2</v>
      </c>
      <c r="X5">
        <v>4.8655235828461797E-2</v>
      </c>
      <c r="Y5">
        <v>4.8469553323648697E-2</v>
      </c>
      <c r="Z5">
        <v>4.8515751143910303E-2</v>
      </c>
      <c r="AA5">
        <v>5.1345659619559503E-2</v>
      </c>
      <c r="AB5">
        <v>5.2245451489513497E-2</v>
      </c>
      <c r="AC5">
        <v>5.5252884268659298E-2</v>
      </c>
      <c r="AD5">
        <v>5.2597647530616298E-2</v>
      </c>
      <c r="AE5">
        <v>5.20740924910955E-2</v>
      </c>
      <c r="AF5">
        <v>4.8198111929808801E-2</v>
      </c>
      <c r="AG5">
        <v>5.1330836632830397E-2</v>
      </c>
      <c r="AH5">
        <v>5.3142685886230501E-2</v>
      </c>
      <c r="AI5">
        <v>5.1610785866284599E-2</v>
      </c>
      <c r="AJ5">
        <v>4.8952674699958502E-2</v>
      </c>
      <c r="AK5">
        <v>5.5170958196201401E-2</v>
      </c>
      <c r="AL5">
        <v>5.4593239970717501E-2</v>
      </c>
      <c r="AM5">
        <v>5.4771580176860499E-2</v>
      </c>
      <c r="AN5">
        <v>5.4751579045306899E-2</v>
      </c>
      <c r="AO5">
        <v>5.1838296121717302E-2</v>
      </c>
      <c r="AP5">
        <v>5.6161890446151302E-2</v>
      </c>
      <c r="AQ5">
        <v>5.5304740771531399E-2</v>
      </c>
      <c r="AR5">
        <v>5.7756650275978899E-2</v>
      </c>
      <c r="AS5">
        <v>5.2674275778623401E-2</v>
      </c>
      <c r="AT5">
        <v>5.8238826080082899E-2</v>
      </c>
    </row>
    <row r="6" spans="1:46">
      <c r="A6" t="s">
        <v>4</v>
      </c>
      <c r="B6">
        <v>1.0918000656493799E-2</v>
      </c>
      <c r="C6">
        <v>2.7918206436450599E-2</v>
      </c>
      <c r="D6">
        <v>3.5832720202363298E-2</v>
      </c>
      <c r="E6">
        <v>3.7897040781232197E-2</v>
      </c>
      <c r="F6">
        <v>0</v>
      </c>
      <c r="G6">
        <v>4.7619657578562499E-2</v>
      </c>
      <c r="H6">
        <v>4.7766140976963398E-2</v>
      </c>
      <c r="I6">
        <v>5.1320617177854001E-2</v>
      </c>
      <c r="J6">
        <v>5.48322570191868E-2</v>
      </c>
      <c r="K6">
        <v>4.5193680859383002E-2</v>
      </c>
      <c r="L6">
        <v>6.3527813619423501E-2</v>
      </c>
      <c r="M6">
        <v>6.3031127873527104E-2</v>
      </c>
      <c r="N6">
        <v>6.2227076448362499E-2</v>
      </c>
      <c r="O6">
        <v>6.0830293471154699E-2</v>
      </c>
      <c r="P6">
        <v>5.8529221182455397E-2</v>
      </c>
      <c r="Q6">
        <v>6.2222939142398098E-2</v>
      </c>
      <c r="R6">
        <v>6.1688024877063402E-2</v>
      </c>
      <c r="S6">
        <v>6.0761485367232498E-2</v>
      </c>
      <c r="T6">
        <v>6.0905275726937297E-2</v>
      </c>
      <c r="U6">
        <v>6.2856477015617099E-2</v>
      </c>
      <c r="V6">
        <v>6.22296022445126E-2</v>
      </c>
      <c r="W6">
        <v>6.2094800589345203E-2</v>
      </c>
      <c r="X6">
        <v>6.2207696448924099E-2</v>
      </c>
      <c r="Y6">
        <v>6.1917722230834603E-2</v>
      </c>
      <c r="Z6">
        <v>6.2111097993025499E-2</v>
      </c>
      <c r="AA6">
        <v>6.2306968218304497E-2</v>
      </c>
      <c r="AB6">
        <v>6.3519315872229504E-2</v>
      </c>
      <c r="AC6">
        <v>6.6666154672820693E-2</v>
      </c>
      <c r="AD6">
        <v>6.46827591146244E-2</v>
      </c>
      <c r="AE6">
        <v>6.2792311128654105E-2</v>
      </c>
      <c r="AF6">
        <v>5.7617011956540301E-2</v>
      </c>
      <c r="AG6">
        <v>6.2433406733367003E-2</v>
      </c>
      <c r="AH6">
        <v>6.2661623756375601E-2</v>
      </c>
      <c r="AI6">
        <v>6.0813775855260301E-2</v>
      </c>
      <c r="AJ6">
        <v>5.8506183995440997E-2</v>
      </c>
      <c r="AK6">
        <v>6.2322288574116903E-2</v>
      </c>
      <c r="AL6">
        <v>6.2189528340560303E-2</v>
      </c>
      <c r="AM6">
        <v>6.2379085708183998E-2</v>
      </c>
      <c r="AN6">
        <v>6.2340852869823001E-2</v>
      </c>
      <c r="AO6">
        <v>6.0795012127484602E-2</v>
      </c>
      <c r="AP6">
        <v>6.8515765963790595E-2</v>
      </c>
      <c r="AQ6">
        <v>6.7471291467122899E-2</v>
      </c>
      <c r="AR6">
        <v>6.5587842135400698E-2</v>
      </c>
      <c r="AS6">
        <v>6.5715661144447005E-2</v>
      </c>
      <c r="AT6">
        <v>6.2353544758568399E-2</v>
      </c>
    </row>
    <row r="7" spans="1:46">
      <c r="A7" t="s">
        <v>5</v>
      </c>
      <c r="B7">
        <v>4.5089839024143298E-2</v>
      </c>
      <c r="C7">
        <v>3.8020194724479497E-2</v>
      </c>
      <c r="D7">
        <v>2.81934528307635E-2</v>
      </c>
      <c r="E7">
        <v>2.2268733537083901E-2</v>
      </c>
      <c r="F7">
        <v>4.7619657578562499E-2</v>
      </c>
      <c r="G7">
        <v>0</v>
      </c>
      <c r="H7">
        <v>7.7041672164795899E-3</v>
      </c>
      <c r="I7">
        <v>2.5502714837508499E-2</v>
      </c>
      <c r="J7">
        <v>2.4839423436574502E-2</v>
      </c>
      <c r="K7">
        <v>1.5191146687378299E-2</v>
      </c>
      <c r="L7">
        <v>4.9285787638991697E-2</v>
      </c>
      <c r="M7">
        <v>4.8207562330096598E-2</v>
      </c>
      <c r="N7">
        <v>4.9614601875394397E-2</v>
      </c>
      <c r="O7">
        <v>4.72828895953172E-2</v>
      </c>
      <c r="P7">
        <v>3.9688672229652201E-2</v>
      </c>
      <c r="Q7">
        <v>4.87321187888742E-2</v>
      </c>
      <c r="R7">
        <v>4.8105778234909302E-2</v>
      </c>
      <c r="S7">
        <v>4.8202406848003303E-2</v>
      </c>
      <c r="T7">
        <v>4.8546530119442599E-2</v>
      </c>
      <c r="U7">
        <v>4.7518120688854297E-2</v>
      </c>
      <c r="V7">
        <v>4.5440280218475397E-2</v>
      </c>
      <c r="W7">
        <v>4.4097118996246902E-2</v>
      </c>
      <c r="X7">
        <v>4.4269548267976903E-2</v>
      </c>
      <c r="Y7">
        <v>4.3965161152458798E-2</v>
      </c>
      <c r="Z7">
        <v>4.3449908274512297E-2</v>
      </c>
      <c r="AA7">
        <v>4.7122671781503297E-2</v>
      </c>
      <c r="AB7">
        <v>4.6933744173980697E-2</v>
      </c>
      <c r="AC7">
        <v>5.0152827516229799E-2</v>
      </c>
      <c r="AD7">
        <v>4.63260999202421E-2</v>
      </c>
      <c r="AE7">
        <v>4.76407339484749E-2</v>
      </c>
      <c r="AF7">
        <v>4.6561935459836203E-2</v>
      </c>
      <c r="AG7">
        <v>4.80727761588376E-2</v>
      </c>
      <c r="AH7">
        <v>5.1132967749305203E-2</v>
      </c>
      <c r="AI7">
        <v>4.9814049432856701E-2</v>
      </c>
      <c r="AJ7">
        <v>4.7412755143387102E-2</v>
      </c>
      <c r="AK7">
        <v>5.3196317375362498E-2</v>
      </c>
      <c r="AL7">
        <v>5.2541849762244297E-2</v>
      </c>
      <c r="AM7">
        <v>5.2381516952947203E-2</v>
      </c>
      <c r="AN7">
        <v>5.2317308534972899E-2</v>
      </c>
      <c r="AO7">
        <v>5.0067328828824302E-2</v>
      </c>
      <c r="AP7">
        <v>5.3444617035221902E-2</v>
      </c>
      <c r="AQ7">
        <v>5.4401731635051603E-2</v>
      </c>
      <c r="AR7">
        <v>5.5842848590694598E-2</v>
      </c>
      <c r="AS7">
        <v>5.38783983261127E-2</v>
      </c>
      <c r="AT7">
        <v>5.6180402155005298E-2</v>
      </c>
    </row>
    <row r="8" spans="1:46">
      <c r="A8" t="s">
        <v>6</v>
      </c>
      <c r="B8">
        <v>4.5189895612127301E-2</v>
      </c>
      <c r="C8">
        <v>3.7843856428183401E-2</v>
      </c>
      <c r="D8">
        <v>2.9234129379902499E-2</v>
      </c>
      <c r="E8">
        <v>2.3526062700723799E-2</v>
      </c>
      <c r="F8">
        <v>4.7766140976963398E-2</v>
      </c>
      <c r="G8">
        <v>7.7041672164795899E-3</v>
      </c>
      <c r="H8">
        <v>0</v>
      </c>
      <c r="I8">
        <v>2.40674634515026E-2</v>
      </c>
      <c r="J8">
        <v>2.3282629359728899E-2</v>
      </c>
      <c r="K8">
        <v>1.5974956861749601E-2</v>
      </c>
      <c r="L8">
        <v>4.7933033249743497E-2</v>
      </c>
      <c r="M8">
        <v>4.6896886964689799E-2</v>
      </c>
      <c r="N8">
        <v>4.9055752562628001E-2</v>
      </c>
      <c r="O8">
        <v>4.6630943119770098E-2</v>
      </c>
      <c r="P8">
        <v>3.8653489179181398E-2</v>
      </c>
      <c r="Q8">
        <v>4.8418921200789798E-2</v>
      </c>
      <c r="R8">
        <v>4.7391963103708502E-2</v>
      </c>
      <c r="S8">
        <v>4.7856812317336898E-2</v>
      </c>
      <c r="T8">
        <v>4.8202000966179201E-2</v>
      </c>
      <c r="U8">
        <v>4.7062944010612097E-2</v>
      </c>
      <c r="V8">
        <v>4.5032553230959498E-2</v>
      </c>
      <c r="W8">
        <v>4.3738738800104399E-2</v>
      </c>
      <c r="X8">
        <v>4.3905461088065798E-2</v>
      </c>
      <c r="Y8">
        <v>4.3581615282121997E-2</v>
      </c>
      <c r="Z8">
        <v>4.3122568149440599E-2</v>
      </c>
      <c r="AA8">
        <v>4.6517014987436697E-2</v>
      </c>
      <c r="AB8">
        <v>4.6290931213473302E-2</v>
      </c>
      <c r="AC8">
        <v>4.9690954127719698E-2</v>
      </c>
      <c r="AD8">
        <v>4.5653219403169298E-2</v>
      </c>
      <c r="AE8">
        <v>4.73543668552735E-2</v>
      </c>
      <c r="AF8">
        <v>4.6053270058349E-2</v>
      </c>
      <c r="AG8">
        <v>4.74544215000949E-2</v>
      </c>
      <c r="AH8">
        <v>5.0424989352759603E-2</v>
      </c>
      <c r="AI8">
        <v>4.9022560557405802E-2</v>
      </c>
      <c r="AJ8">
        <v>4.6772944229438097E-2</v>
      </c>
      <c r="AK8">
        <v>5.2363680582691398E-2</v>
      </c>
      <c r="AL8">
        <v>5.1560123977405302E-2</v>
      </c>
      <c r="AM8">
        <v>5.1507732649925399E-2</v>
      </c>
      <c r="AN8">
        <v>5.1447100653260802E-2</v>
      </c>
      <c r="AO8">
        <v>4.92983371128684E-2</v>
      </c>
      <c r="AP8">
        <v>5.2836508138605902E-2</v>
      </c>
      <c r="AQ8">
        <v>5.3828970485531903E-2</v>
      </c>
      <c r="AR8">
        <v>5.53972686813827E-2</v>
      </c>
      <c r="AS8">
        <v>5.3383557811653097E-2</v>
      </c>
      <c r="AT8">
        <v>5.5218246858828902E-2</v>
      </c>
    </row>
    <row r="9" spans="1:46">
      <c r="A9" t="s">
        <v>7</v>
      </c>
      <c r="B9">
        <v>5.0052330247214498E-2</v>
      </c>
      <c r="C9">
        <v>4.6383529240505997E-2</v>
      </c>
      <c r="D9">
        <v>3.6385678964134097E-2</v>
      </c>
      <c r="E9">
        <v>3.1692333408039501E-2</v>
      </c>
      <c r="F9">
        <v>5.1320617177854001E-2</v>
      </c>
      <c r="G9">
        <v>2.5502714837508499E-2</v>
      </c>
      <c r="H9">
        <v>2.40674634515026E-2</v>
      </c>
      <c r="I9">
        <v>0</v>
      </c>
      <c r="J9">
        <v>1.3001100778756399E-2</v>
      </c>
      <c r="K9">
        <v>2.5000874718337202E-2</v>
      </c>
      <c r="L9">
        <v>3.52634208881994E-2</v>
      </c>
      <c r="M9">
        <v>3.4368918062393498E-2</v>
      </c>
      <c r="N9">
        <v>3.5579897737181503E-2</v>
      </c>
      <c r="O9">
        <v>3.3719653693844297E-2</v>
      </c>
      <c r="P9">
        <v>2.6591550361714102E-2</v>
      </c>
      <c r="Q9">
        <v>3.65031714631864E-2</v>
      </c>
      <c r="R9">
        <v>3.43467638044479E-2</v>
      </c>
      <c r="S9">
        <v>3.5802235499844598E-2</v>
      </c>
      <c r="T9">
        <v>3.5942062643319103E-2</v>
      </c>
      <c r="U9">
        <v>3.5389338590287298E-2</v>
      </c>
      <c r="V9">
        <v>3.5171942866566899E-2</v>
      </c>
      <c r="W9">
        <v>3.4798710671427098E-2</v>
      </c>
      <c r="X9">
        <v>3.5012851986388198E-2</v>
      </c>
      <c r="Y9">
        <v>3.4685321567972799E-2</v>
      </c>
      <c r="Z9">
        <v>3.4040458774171001E-2</v>
      </c>
      <c r="AA9">
        <v>3.9040841376079202E-2</v>
      </c>
      <c r="AB9">
        <v>3.7652654143692399E-2</v>
      </c>
      <c r="AC9">
        <v>3.9689928136452397E-2</v>
      </c>
      <c r="AD9">
        <v>3.8458532449600097E-2</v>
      </c>
      <c r="AE9">
        <v>3.9949539098470897E-2</v>
      </c>
      <c r="AF9">
        <v>3.8467201050066097E-2</v>
      </c>
      <c r="AG9">
        <v>3.94254353561573E-2</v>
      </c>
      <c r="AH9">
        <v>3.83902422256273E-2</v>
      </c>
      <c r="AI9">
        <v>3.7492515441432298E-2</v>
      </c>
      <c r="AJ9">
        <v>3.7679795582506601E-2</v>
      </c>
      <c r="AK9">
        <v>4.00269966013585E-2</v>
      </c>
      <c r="AL9">
        <v>4.0333887394707099E-2</v>
      </c>
      <c r="AM9">
        <v>4.00582743911179E-2</v>
      </c>
      <c r="AN9">
        <v>4.0042611491006699E-2</v>
      </c>
      <c r="AO9">
        <v>3.76607768720265E-2</v>
      </c>
      <c r="AP9">
        <v>4.3808208590348799E-2</v>
      </c>
      <c r="AQ9">
        <v>4.4957269595483899E-2</v>
      </c>
      <c r="AR9">
        <v>4.54659202226219E-2</v>
      </c>
      <c r="AS9">
        <v>4.9927758140249801E-2</v>
      </c>
      <c r="AT9">
        <v>4.5893541304589197E-2</v>
      </c>
    </row>
    <row r="10" spans="1:46">
      <c r="A10" t="s">
        <v>8</v>
      </c>
      <c r="B10">
        <v>5.3080294252086803E-2</v>
      </c>
      <c r="C10">
        <v>4.7954488503479102E-2</v>
      </c>
      <c r="D10">
        <v>3.9715932724801201E-2</v>
      </c>
      <c r="E10">
        <v>3.4669554845451998E-2</v>
      </c>
      <c r="F10">
        <v>5.48322570191868E-2</v>
      </c>
      <c r="G10">
        <v>2.4839423436574502E-2</v>
      </c>
      <c r="H10">
        <v>2.3282629359728899E-2</v>
      </c>
      <c r="I10">
        <v>1.3001100778756399E-2</v>
      </c>
      <c r="J10">
        <v>0</v>
      </c>
      <c r="K10">
        <v>2.6263768483603601E-2</v>
      </c>
      <c r="L10">
        <v>3.4864031683147702E-2</v>
      </c>
      <c r="M10">
        <v>3.3530442932217998E-2</v>
      </c>
      <c r="N10">
        <v>3.6275932602508699E-2</v>
      </c>
      <c r="O10">
        <v>3.29339391312422E-2</v>
      </c>
      <c r="P10">
        <v>2.69484867460579E-2</v>
      </c>
      <c r="Q10">
        <v>3.5123723390193297E-2</v>
      </c>
      <c r="R10">
        <v>3.3596142843907301E-2</v>
      </c>
      <c r="S10">
        <v>3.4887649444629402E-2</v>
      </c>
      <c r="T10">
        <v>3.5156431518940497E-2</v>
      </c>
      <c r="U10">
        <v>3.3259583710329499E-2</v>
      </c>
      <c r="V10">
        <v>3.2953417665506003E-2</v>
      </c>
      <c r="W10">
        <v>3.2040506741372599E-2</v>
      </c>
      <c r="X10">
        <v>3.2201615515047098E-2</v>
      </c>
      <c r="Y10">
        <v>3.1848221701344902E-2</v>
      </c>
      <c r="Z10">
        <v>3.1556241841024402E-2</v>
      </c>
      <c r="AA10">
        <v>3.81463897767216E-2</v>
      </c>
      <c r="AB10">
        <v>3.6154616397049699E-2</v>
      </c>
      <c r="AC10">
        <v>3.72043650866574E-2</v>
      </c>
      <c r="AD10">
        <v>3.5509241533682803E-2</v>
      </c>
      <c r="AE10">
        <v>3.8948521024534499E-2</v>
      </c>
      <c r="AF10">
        <v>3.7391793621151699E-2</v>
      </c>
      <c r="AG10">
        <v>3.8010286787763498E-2</v>
      </c>
      <c r="AH10">
        <v>3.85857398231517E-2</v>
      </c>
      <c r="AI10">
        <v>3.7195853078820298E-2</v>
      </c>
      <c r="AJ10">
        <v>3.7288778944393398E-2</v>
      </c>
      <c r="AK10">
        <v>4.0179211974328201E-2</v>
      </c>
      <c r="AL10">
        <v>4.0226580527456701E-2</v>
      </c>
      <c r="AM10">
        <v>3.9965767235034602E-2</v>
      </c>
      <c r="AN10">
        <v>3.9962943205024103E-2</v>
      </c>
      <c r="AO10">
        <v>3.7417318281061901E-2</v>
      </c>
      <c r="AP10">
        <v>4.1970742383727597E-2</v>
      </c>
      <c r="AQ10">
        <v>4.3849354253898097E-2</v>
      </c>
      <c r="AR10">
        <v>4.48361837879949E-2</v>
      </c>
      <c r="AS10">
        <v>4.8821422509552903E-2</v>
      </c>
      <c r="AT10">
        <v>4.5721494161938402E-2</v>
      </c>
    </row>
    <row r="11" spans="1:46">
      <c r="A11" t="s">
        <v>9</v>
      </c>
      <c r="B11">
        <v>4.2854912484604803E-2</v>
      </c>
      <c r="C11">
        <v>3.7278696108439001E-2</v>
      </c>
      <c r="D11">
        <v>2.6429381402006E-2</v>
      </c>
      <c r="E11">
        <v>2.20252683335764E-2</v>
      </c>
      <c r="F11">
        <v>4.5193680859383002E-2</v>
      </c>
      <c r="G11">
        <v>1.5191146687378299E-2</v>
      </c>
      <c r="H11">
        <v>1.5974956861749601E-2</v>
      </c>
      <c r="I11">
        <v>2.5000874718337202E-2</v>
      </c>
      <c r="J11">
        <v>2.6263768483603601E-2</v>
      </c>
      <c r="K11">
        <v>0</v>
      </c>
      <c r="L11">
        <v>4.8294695184577997E-2</v>
      </c>
      <c r="M11">
        <v>4.76120229569904E-2</v>
      </c>
      <c r="N11">
        <v>4.9475779469112899E-2</v>
      </c>
      <c r="O11">
        <v>4.6625384354659002E-2</v>
      </c>
      <c r="P11">
        <v>4.0244524501331203E-2</v>
      </c>
      <c r="Q11">
        <v>4.8529150502760098E-2</v>
      </c>
      <c r="R11">
        <v>4.7365021564847898E-2</v>
      </c>
      <c r="S11">
        <v>4.7967653702345098E-2</v>
      </c>
      <c r="T11">
        <v>4.8262279395506397E-2</v>
      </c>
      <c r="U11">
        <v>4.7350276521393599E-2</v>
      </c>
      <c r="V11">
        <v>4.5502093536125401E-2</v>
      </c>
      <c r="W11">
        <v>4.4300763186500398E-2</v>
      </c>
      <c r="X11">
        <v>4.4396786258115599E-2</v>
      </c>
      <c r="Y11">
        <v>4.4165831190770798E-2</v>
      </c>
      <c r="Z11">
        <v>4.3593390544088298E-2</v>
      </c>
      <c r="AA11">
        <v>4.7936602345170901E-2</v>
      </c>
      <c r="AB11">
        <v>4.7201940029208397E-2</v>
      </c>
      <c r="AC11">
        <v>5.0211715892293701E-2</v>
      </c>
      <c r="AD11">
        <v>4.6813753478535003E-2</v>
      </c>
      <c r="AE11">
        <v>4.8581303684201597E-2</v>
      </c>
      <c r="AF11">
        <v>4.6841589802558203E-2</v>
      </c>
      <c r="AG11">
        <v>4.8459904863490499E-2</v>
      </c>
      <c r="AH11">
        <v>5.0327176246742898E-2</v>
      </c>
      <c r="AI11">
        <v>4.8632516437223702E-2</v>
      </c>
      <c r="AJ11">
        <v>4.7122883304578499E-2</v>
      </c>
      <c r="AK11">
        <v>5.1672441678065201E-2</v>
      </c>
      <c r="AL11">
        <v>5.0778448899684303E-2</v>
      </c>
      <c r="AM11">
        <v>5.0887702965374301E-2</v>
      </c>
      <c r="AN11">
        <v>5.0816972923019503E-2</v>
      </c>
      <c r="AO11">
        <v>4.8945507334728598E-2</v>
      </c>
      <c r="AP11">
        <v>5.1948732229041797E-2</v>
      </c>
      <c r="AQ11">
        <v>5.26718691966237E-2</v>
      </c>
      <c r="AR11">
        <v>5.4078641760165802E-2</v>
      </c>
      <c r="AS11">
        <v>5.4075594030785698E-2</v>
      </c>
      <c r="AT11">
        <v>5.41296724018933E-2</v>
      </c>
    </row>
    <row r="12" spans="1:46">
      <c r="A12" t="s">
        <v>10</v>
      </c>
      <c r="B12">
        <v>6.2239480183508299E-2</v>
      </c>
      <c r="C12">
        <v>6.0620844157722197E-2</v>
      </c>
      <c r="D12">
        <v>5.5063084562790597E-2</v>
      </c>
      <c r="E12">
        <v>5.2579737225810302E-2</v>
      </c>
      <c r="F12">
        <v>6.3527813619423501E-2</v>
      </c>
      <c r="G12">
        <v>4.9285787638991697E-2</v>
      </c>
      <c r="H12">
        <v>4.7933033249743497E-2</v>
      </c>
      <c r="I12">
        <v>3.52634208881994E-2</v>
      </c>
      <c r="J12">
        <v>3.4864031683147702E-2</v>
      </c>
      <c r="K12">
        <v>4.8294695184577997E-2</v>
      </c>
      <c r="L12">
        <v>0</v>
      </c>
      <c r="M12">
        <v>1.2101510249055701E-2</v>
      </c>
      <c r="N12">
        <v>2.16830843465863E-2</v>
      </c>
      <c r="O12">
        <v>2.3158782585040099E-2</v>
      </c>
      <c r="P12">
        <v>3.0595002410918101E-2</v>
      </c>
      <c r="Q12">
        <v>2.5978368880176898E-2</v>
      </c>
      <c r="R12">
        <v>2.28979277818652E-2</v>
      </c>
      <c r="S12">
        <v>2.5475872181033601E-2</v>
      </c>
      <c r="T12">
        <v>2.5979506785234901E-2</v>
      </c>
      <c r="U12">
        <v>2.4094138826118501E-2</v>
      </c>
      <c r="V12">
        <v>2.7165368468128202E-2</v>
      </c>
      <c r="W12">
        <v>2.8412319328397901E-2</v>
      </c>
      <c r="X12">
        <v>2.86467109491052E-2</v>
      </c>
      <c r="Y12">
        <v>2.8402941446356401E-2</v>
      </c>
      <c r="Z12">
        <v>2.78493380931462E-2</v>
      </c>
      <c r="AA12">
        <v>3.5895330524966802E-2</v>
      </c>
      <c r="AB12">
        <v>3.42379593274501E-2</v>
      </c>
      <c r="AC12">
        <v>3.0345353470116299E-2</v>
      </c>
      <c r="AD12">
        <v>3.4687446793180199E-2</v>
      </c>
      <c r="AE12">
        <v>3.5975089218754197E-2</v>
      </c>
      <c r="AF12">
        <v>3.3078717537591999E-2</v>
      </c>
      <c r="AG12">
        <v>3.4061365330359299E-2</v>
      </c>
      <c r="AH12">
        <v>2.7070995885810901E-2</v>
      </c>
      <c r="AI12">
        <v>3.0295796329321001E-2</v>
      </c>
      <c r="AJ12">
        <v>3.15595143000632E-2</v>
      </c>
      <c r="AK12">
        <v>3.1550958727086E-2</v>
      </c>
      <c r="AL12">
        <v>3.1166422651139201E-2</v>
      </c>
      <c r="AM12">
        <v>3.1455405888230002E-2</v>
      </c>
      <c r="AN12">
        <v>3.1398669633854501E-2</v>
      </c>
      <c r="AO12">
        <v>3.0258058622529699E-2</v>
      </c>
      <c r="AP12">
        <v>3.7579585070377799E-2</v>
      </c>
      <c r="AQ12">
        <v>3.9114630845417199E-2</v>
      </c>
      <c r="AR12">
        <v>4.0164374984351402E-2</v>
      </c>
      <c r="AS12">
        <v>4.7149310139078603E-2</v>
      </c>
      <c r="AT12">
        <v>3.9393353053494701E-2</v>
      </c>
    </row>
    <row r="13" spans="1:46">
      <c r="A13" t="s">
        <v>11</v>
      </c>
      <c r="B13">
        <v>6.1920558251520298E-2</v>
      </c>
      <c r="C13">
        <v>5.9976608565990401E-2</v>
      </c>
      <c r="D13">
        <v>5.4168418574338698E-2</v>
      </c>
      <c r="E13">
        <v>5.1585532497495298E-2</v>
      </c>
      <c r="F13">
        <v>6.3031127873527104E-2</v>
      </c>
      <c r="G13">
        <v>4.8207562330096598E-2</v>
      </c>
      <c r="H13">
        <v>4.6896886964689799E-2</v>
      </c>
      <c r="I13">
        <v>3.4368918062393498E-2</v>
      </c>
      <c r="J13">
        <v>3.3530442932217998E-2</v>
      </c>
      <c r="K13">
        <v>4.76120229569904E-2</v>
      </c>
      <c r="L13">
        <v>1.2101510249055701E-2</v>
      </c>
      <c r="M13">
        <v>0</v>
      </c>
      <c r="N13">
        <v>1.6349409651860099E-2</v>
      </c>
      <c r="O13">
        <v>1.73587969250623E-2</v>
      </c>
      <c r="P13">
        <v>2.8389521791650801E-2</v>
      </c>
      <c r="Q13">
        <v>2.0465234673200799E-2</v>
      </c>
      <c r="R13">
        <v>1.7098147800138699E-2</v>
      </c>
      <c r="S13">
        <v>2.0807275890028201E-2</v>
      </c>
      <c r="T13">
        <v>2.1282103420786999E-2</v>
      </c>
      <c r="U13">
        <v>1.9283578859769002E-2</v>
      </c>
      <c r="V13">
        <v>2.14572618854009E-2</v>
      </c>
      <c r="W13">
        <v>2.29215808105213E-2</v>
      </c>
      <c r="X13">
        <v>2.34140890921893E-2</v>
      </c>
      <c r="Y13">
        <v>2.2913589268475601E-2</v>
      </c>
      <c r="Z13">
        <v>2.23038334239084E-2</v>
      </c>
      <c r="AA13">
        <v>3.1744035585514099E-2</v>
      </c>
      <c r="AB13">
        <v>3.0049138690165001E-2</v>
      </c>
      <c r="AC13">
        <v>2.5939687239155199E-2</v>
      </c>
      <c r="AD13">
        <v>3.0156721995304E-2</v>
      </c>
      <c r="AE13">
        <v>3.1938358359551E-2</v>
      </c>
      <c r="AF13">
        <v>3.08033086959109E-2</v>
      </c>
      <c r="AG13">
        <v>2.9738377373323702E-2</v>
      </c>
      <c r="AH13">
        <v>2.5061073463183699E-2</v>
      </c>
      <c r="AI13">
        <v>2.8576205220912601E-2</v>
      </c>
      <c r="AJ13">
        <v>2.92114564015554E-2</v>
      </c>
      <c r="AK13">
        <v>3.0657351778741099E-2</v>
      </c>
      <c r="AL13">
        <v>3.0922063254742001E-2</v>
      </c>
      <c r="AM13">
        <v>3.0797896340176802E-2</v>
      </c>
      <c r="AN13">
        <v>3.0742442072817899E-2</v>
      </c>
      <c r="AO13">
        <v>2.86284192352762E-2</v>
      </c>
      <c r="AP13">
        <v>3.8368844171995403E-2</v>
      </c>
      <c r="AQ13">
        <v>3.9096081125278202E-2</v>
      </c>
      <c r="AR13">
        <v>3.93317690011174E-2</v>
      </c>
      <c r="AS13">
        <v>4.5476599254945703E-2</v>
      </c>
      <c r="AT13">
        <v>3.9712609472734299E-2</v>
      </c>
    </row>
    <row r="14" spans="1:46">
      <c r="A14" t="s">
        <v>12</v>
      </c>
      <c r="B14">
        <v>6.2491447428141299E-2</v>
      </c>
      <c r="C14">
        <v>6.1570961755501398E-2</v>
      </c>
      <c r="D14">
        <v>5.5112298694725198E-2</v>
      </c>
      <c r="E14">
        <v>5.2883208990529701E-2</v>
      </c>
      <c r="F14">
        <v>6.2227076448362499E-2</v>
      </c>
      <c r="G14">
        <v>4.9614601875394397E-2</v>
      </c>
      <c r="H14">
        <v>4.9055752562628001E-2</v>
      </c>
      <c r="I14">
        <v>3.5579897737181503E-2</v>
      </c>
      <c r="J14">
        <v>3.6275932602508699E-2</v>
      </c>
      <c r="K14">
        <v>4.9475779469112899E-2</v>
      </c>
      <c r="L14">
        <v>2.16830843465863E-2</v>
      </c>
      <c r="M14">
        <v>1.6349409651860099E-2</v>
      </c>
      <c r="N14">
        <v>0</v>
      </c>
      <c r="O14">
        <v>1.5987277582162701E-2</v>
      </c>
      <c r="P14">
        <v>2.8895081178084401E-2</v>
      </c>
      <c r="Q14">
        <v>1.8815150258979299E-2</v>
      </c>
      <c r="R14">
        <v>1.6180809408357599E-2</v>
      </c>
      <c r="S14">
        <v>1.9214434898309599E-2</v>
      </c>
      <c r="T14">
        <v>1.9180741823947099E-2</v>
      </c>
      <c r="U14">
        <v>1.9562281596161801E-2</v>
      </c>
      <c r="V14">
        <v>2.0808622120343401E-2</v>
      </c>
      <c r="W14">
        <v>2.2456132949928001E-2</v>
      </c>
      <c r="X14">
        <v>2.3366244667865899E-2</v>
      </c>
      <c r="Y14">
        <v>2.23742001319144E-2</v>
      </c>
      <c r="Z14">
        <v>2.19069643594683E-2</v>
      </c>
      <c r="AA14">
        <v>3.0190645313996199E-2</v>
      </c>
      <c r="AB14">
        <v>2.9195252459714702E-2</v>
      </c>
      <c r="AC14">
        <v>2.6210779359530902E-2</v>
      </c>
      <c r="AD14">
        <v>3.0129564360967202E-2</v>
      </c>
      <c r="AE14">
        <v>2.9930394243835701E-2</v>
      </c>
      <c r="AF14">
        <v>3.0238858161140299E-2</v>
      </c>
      <c r="AG14">
        <v>2.9484802314738299E-2</v>
      </c>
      <c r="AH14">
        <v>2.5505927223824599E-2</v>
      </c>
      <c r="AI14">
        <v>2.8398962037266301E-2</v>
      </c>
      <c r="AJ14">
        <v>2.8519917459808499E-2</v>
      </c>
      <c r="AK14">
        <v>3.0721490309422901E-2</v>
      </c>
      <c r="AL14">
        <v>3.2329894527794799E-2</v>
      </c>
      <c r="AM14">
        <v>3.1520474541401701E-2</v>
      </c>
      <c r="AN14">
        <v>3.15105678639453E-2</v>
      </c>
      <c r="AO14">
        <v>2.8438865460774999E-2</v>
      </c>
      <c r="AP14">
        <v>4.0130312285732002E-2</v>
      </c>
      <c r="AQ14">
        <v>3.97604015685184E-2</v>
      </c>
      <c r="AR14">
        <v>4.0623606349276899E-2</v>
      </c>
      <c r="AS14">
        <v>4.5741469117877798E-2</v>
      </c>
      <c r="AT14">
        <v>4.0883844577013502E-2</v>
      </c>
    </row>
    <row r="15" spans="1:46">
      <c r="A15" t="s">
        <v>13</v>
      </c>
      <c r="B15">
        <v>5.9818136075697699E-2</v>
      </c>
      <c r="C15">
        <v>5.8921305575507399E-2</v>
      </c>
      <c r="D15">
        <v>5.2594207839288198E-2</v>
      </c>
      <c r="E15">
        <v>5.0251944186888303E-2</v>
      </c>
      <c r="F15">
        <v>6.0830293471154699E-2</v>
      </c>
      <c r="G15">
        <v>4.72828895953172E-2</v>
      </c>
      <c r="H15">
        <v>4.6630943119770098E-2</v>
      </c>
      <c r="I15">
        <v>3.3719653693844297E-2</v>
      </c>
      <c r="J15">
        <v>3.29339391312422E-2</v>
      </c>
      <c r="K15">
        <v>4.6625384354659002E-2</v>
      </c>
      <c r="L15">
        <v>2.3158782585040099E-2</v>
      </c>
      <c r="M15">
        <v>1.73587969250623E-2</v>
      </c>
      <c r="N15">
        <v>1.5987277582162701E-2</v>
      </c>
      <c r="O15">
        <v>0</v>
      </c>
      <c r="P15">
        <v>3.0129786645892099E-2</v>
      </c>
      <c r="Q15">
        <v>1.1580556516419401E-2</v>
      </c>
      <c r="R15">
        <v>4.7185857713623004E-3</v>
      </c>
      <c r="S15">
        <v>1.1580776076505201E-2</v>
      </c>
      <c r="T15">
        <v>1.16028860101112E-2</v>
      </c>
      <c r="U15">
        <v>1.10004720109372E-2</v>
      </c>
      <c r="V15">
        <v>1.4168875848919699E-2</v>
      </c>
      <c r="W15">
        <v>1.7035622480173301E-2</v>
      </c>
      <c r="X15">
        <v>1.7614437920995901E-2</v>
      </c>
      <c r="Y15">
        <v>1.7076841532596899E-2</v>
      </c>
      <c r="Z15">
        <v>1.5939875330820301E-2</v>
      </c>
      <c r="AA15">
        <v>2.4868199246685801E-2</v>
      </c>
      <c r="AB15">
        <v>2.3512788086750301E-2</v>
      </c>
      <c r="AC15">
        <v>2.1303924590783299E-2</v>
      </c>
      <c r="AD15">
        <v>2.3588246379496601E-2</v>
      </c>
      <c r="AE15">
        <v>2.47643590904865E-2</v>
      </c>
      <c r="AF15">
        <v>2.3676115296131998E-2</v>
      </c>
      <c r="AG15">
        <v>2.2529046164775801E-2</v>
      </c>
      <c r="AH15">
        <v>2.0114497984755599E-2</v>
      </c>
      <c r="AI15">
        <v>2.24785009503903E-2</v>
      </c>
      <c r="AJ15">
        <v>2.2200009828181801E-2</v>
      </c>
      <c r="AK15">
        <v>2.5362319357853599E-2</v>
      </c>
      <c r="AL15">
        <v>2.6597835538334801E-2</v>
      </c>
      <c r="AM15">
        <v>2.5935553254274799E-2</v>
      </c>
      <c r="AN15">
        <v>2.59250587406822E-2</v>
      </c>
      <c r="AO15">
        <v>2.2396975172403098E-2</v>
      </c>
      <c r="AP15">
        <v>3.2989594093816799E-2</v>
      </c>
      <c r="AQ15">
        <v>3.3528398488817703E-2</v>
      </c>
      <c r="AR15">
        <v>3.4220855028866799E-2</v>
      </c>
      <c r="AS15">
        <v>3.9547729332983797E-2</v>
      </c>
      <c r="AT15">
        <v>3.5894559018615102E-2</v>
      </c>
    </row>
    <row r="16" spans="1:46">
      <c r="A16" t="s">
        <v>14</v>
      </c>
      <c r="B16">
        <v>5.8010918349993501E-2</v>
      </c>
      <c r="C16">
        <v>5.58410746679672E-2</v>
      </c>
      <c r="D16">
        <v>4.5872801214651003E-2</v>
      </c>
      <c r="E16">
        <v>4.2903509069529402E-2</v>
      </c>
      <c r="F16">
        <v>5.8529221182455397E-2</v>
      </c>
      <c r="G16">
        <v>3.9688672229652201E-2</v>
      </c>
      <c r="H16">
        <v>3.8653489179181398E-2</v>
      </c>
      <c r="I16">
        <v>2.6591550361714102E-2</v>
      </c>
      <c r="J16">
        <v>2.69484867460579E-2</v>
      </c>
      <c r="K16">
        <v>4.0244524501331203E-2</v>
      </c>
      <c r="L16">
        <v>3.0595002410918101E-2</v>
      </c>
      <c r="M16">
        <v>2.8389521791650801E-2</v>
      </c>
      <c r="N16">
        <v>2.8895081178084401E-2</v>
      </c>
      <c r="O16">
        <v>3.0129786645892099E-2</v>
      </c>
      <c r="P16">
        <v>0</v>
      </c>
      <c r="Q16">
        <v>3.09896574520819E-2</v>
      </c>
      <c r="R16">
        <v>3.0119762232198699E-2</v>
      </c>
      <c r="S16">
        <v>3.1893503105184302E-2</v>
      </c>
      <c r="T16">
        <v>3.1858555232478297E-2</v>
      </c>
      <c r="U16">
        <v>3.1585449097944897E-2</v>
      </c>
      <c r="V16">
        <v>3.1673783252267898E-2</v>
      </c>
      <c r="W16">
        <v>3.1449058794677701E-2</v>
      </c>
      <c r="X16">
        <v>3.2114065546522401E-2</v>
      </c>
      <c r="Y16">
        <v>3.1352203737271801E-2</v>
      </c>
      <c r="Z16">
        <v>3.1341063377945698E-2</v>
      </c>
      <c r="AA16">
        <v>3.6183743522941597E-2</v>
      </c>
      <c r="AB16">
        <v>3.6313373780583698E-2</v>
      </c>
      <c r="AC16">
        <v>3.3391087486801099E-2</v>
      </c>
      <c r="AD16">
        <v>3.72478799195737E-2</v>
      </c>
      <c r="AE16">
        <v>3.5932847254929401E-2</v>
      </c>
      <c r="AF16">
        <v>3.8401676958798397E-2</v>
      </c>
      <c r="AG16">
        <v>3.7374117101971298E-2</v>
      </c>
      <c r="AH16">
        <v>3.5172858053361303E-2</v>
      </c>
      <c r="AI16">
        <v>3.85155813319773E-2</v>
      </c>
      <c r="AJ16">
        <v>3.7097404656609302E-2</v>
      </c>
      <c r="AK16">
        <v>4.2341498312609402E-2</v>
      </c>
      <c r="AL16">
        <v>4.33310216117175E-2</v>
      </c>
      <c r="AM16">
        <v>4.3018196071125198E-2</v>
      </c>
      <c r="AN16">
        <v>4.3032157907312803E-2</v>
      </c>
      <c r="AO16">
        <v>3.8534240099848398E-2</v>
      </c>
      <c r="AP16">
        <v>4.9009020958556401E-2</v>
      </c>
      <c r="AQ16">
        <v>4.9123933563406698E-2</v>
      </c>
      <c r="AR16">
        <v>4.9804266341349199E-2</v>
      </c>
      <c r="AS16">
        <v>5.09607105191816E-2</v>
      </c>
      <c r="AT16">
        <v>5.1125877367523997E-2</v>
      </c>
    </row>
    <row r="17" spans="1:46">
      <c r="A17" t="s">
        <v>15</v>
      </c>
      <c r="B17">
        <v>6.1453767367799297E-2</v>
      </c>
      <c r="C17">
        <v>5.9972486980254897E-2</v>
      </c>
      <c r="D17">
        <v>5.40510053896186E-2</v>
      </c>
      <c r="E17">
        <v>5.1300906186128002E-2</v>
      </c>
      <c r="F17">
        <v>6.2222939142398098E-2</v>
      </c>
      <c r="G17">
        <v>4.87321187888742E-2</v>
      </c>
      <c r="H17">
        <v>4.8418921200789798E-2</v>
      </c>
      <c r="I17">
        <v>3.65031714631864E-2</v>
      </c>
      <c r="J17">
        <v>3.5123723390193297E-2</v>
      </c>
      <c r="K17">
        <v>4.8529150502760098E-2</v>
      </c>
      <c r="L17">
        <v>2.5978368880176898E-2</v>
      </c>
      <c r="M17">
        <v>2.0465234673200799E-2</v>
      </c>
      <c r="N17">
        <v>1.8815150258979299E-2</v>
      </c>
      <c r="O17">
        <v>1.1580556516419401E-2</v>
      </c>
      <c r="P17">
        <v>3.09896574520819E-2</v>
      </c>
      <c r="Q17">
        <v>0</v>
      </c>
      <c r="R17">
        <v>1.0992627554701701E-2</v>
      </c>
      <c r="S17">
        <v>6.2148111275102096E-3</v>
      </c>
      <c r="T17">
        <v>6.6507746393095202E-3</v>
      </c>
      <c r="U17">
        <v>8.3615190584329594E-3</v>
      </c>
      <c r="V17">
        <v>1.1536269859991699E-2</v>
      </c>
      <c r="W17">
        <v>1.3680970871524201E-2</v>
      </c>
      <c r="X17">
        <v>1.5213782720782601E-2</v>
      </c>
      <c r="Y17">
        <v>1.3650718175719201E-2</v>
      </c>
      <c r="Z17">
        <v>1.3249410707178701E-2</v>
      </c>
      <c r="AA17">
        <v>2.3336524446415399E-2</v>
      </c>
      <c r="AB17">
        <v>2.2023159449791701E-2</v>
      </c>
      <c r="AC17">
        <v>1.8658532805755201E-2</v>
      </c>
      <c r="AD17">
        <v>2.1939624362066298E-2</v>
      </c>
      <c r="AE17">
        <v>2.2443145498792099E-2</v>
      </c>
      <c r="AF17">
        <v>2.3667232570431299E-2</v>
      </c>
      <c r="AG17">
        <v>2.1397655009981802E-2</v>
      </c>
      <c r="AH17">
        <v>2.03032013166831E-2</v>
      </c>
      <c r="AI17">
        <v>2.4191923459110299E-2</v>
      </c>
      <c r="AJ17">
        <v>2.2588319705053001E-2</v>
      </c>
      <c r="AK17">
        <v>2.7753889050577199E-2</v>
      </c>
      <c r="AL17">
        <v>2.8843189849165399E-2</v>
      </c>
      <c r="AM17">
        <v>2.8459755802374299E-2</v>
      </c>
      <c r="AN17">
        <v>2.83906264797948E-2</v>
      </c>
      <c r="AO17">
        <v>2.4085717263785798E-2</v>
      </c>
      <c r="AP17">
        <v>3.4634057065277002E-2</v>
      </c>
      <c r="AQ17">
        <v>3.3909184301338699E-2</v>
      </c>
      <c r="AR17">
        <v>3.7047245402829998E-2</v>
      </c>
      <c r="AS17">
        <v>3.9611446000539001E-2</v>
      </c>
      <c r="AT17">
        <v>3.8628912751009499E-2</v>
      </c>
    </row>
    <row r="18" spans="1:46">
      <c r="A18" t="s">
        <v>16</v>
      </c>
      <c r="B18">
        <v>6.0765913825173601E-2</v>
      </c>
      <c r="C18">
        <v>5.9787758329198797E-2</v>
      </c>
      <c r="D18">
        <v>5.35464246986967E-2</v>
      </c>
      <c r="E18">
        <v>5.1094276961773197E-2</v>
      </c>
      <c r="F18">
        <v>6.1688024877063402E-2</v>
      </c>
      <c r="G18">
        <v>4.8105778234909302E-2</v>
      </c>
      <c r="H18">
        <v>4.7391963103708502E-2</v>
      </c>
      <c r="I18">
        <v>3.43467638044479E-2</v>
      </c>
      <c r="J18">
        <v>3.3596142843907301E-2</v>
      </c>
      <c r="K18">
        <v>4.7365021564847898E-2</v>
      </c>
      <c r="L18">
        <v>2.28979277818652E-2</v>
      </c>
      <c r="M18">
        <v>1.7098147800138699E-2</v>
      </c>
      <c r="N18">
        <v>1.6180809408357599E-2</v>
      </c>
      <c r="O18">
        <v>4.7185857713623004E-3</v>
      </c>
      <c r="P18">
        <v>3.0119762232198699E-2</v>
      </c>
      <c r="Q18">
        <v>1.0992627554701701E-2</v>
      </c>
      <c r="R18">
        <v>0</v>
      </c>
      <c r="S18">
        <v>1.15232005310393E-2</v>
      </c>
      <c r="T18">
        <v>1.1657918466969499E-2</v>
      </c>
      <c r="U18">
        <v>1.05958271706605E-2</v>
      </c>
      <c r="V18">
        <v>1.4119422748390001E-2</v>
      </c>
      <c r="W18">
        <v>1.70979638797784E-2</v>
      </c>
      <c r="X18">
        <v>1.7714894285278501E-2</v>
      </c>
      <c r="Y18">
        <v>1.7173670070241499E-2</v>
      </c>
      <c r="Z18">
        <v>1.60029895947633E-2</v>
      </c>
      <c r="AA18">
        <v>2.4798981670599001E-2</v>
      </c>
      <c r="AB18">
        <v>2.34304193183584E-2</v>
      </c>
      <c r="AC18">
        <v>2.07047617891793E-2</v>
      </c>
      <c r="AD18">
        <v>2.34946238321046E-2</v>
      </c>
      <c r="AE18">
        <v>2.46063281673541E-2</v>
      </c>
      <c r="AF18">
        <v>2.38048158200002E-2</v>
      </c>
      <c r="AG18">
        <v>2.26487514516539E-2</v>
      </c>
      <c r="AH18">
        <v>1.9893297115008399E-2</v>
      </c>
      <c r="AI18">
        <v>2.2595242917240101E-2</v>
      </c>
      <c r="AJ18">
        <v>2.22780820795721E-2</v>
      </c>
      <c r="AK18">
        <v>2.5672170889302501E-2</v>
      </c>
      <c r="AL18">
        <v>2.6792218937536898E-2</v>
      </c>
      <c r="AM18">
        <v>2.6231209403602299E-2</v>
      </c>
      <c r="AN18">
        <v>2.6217214539098699E-2</v>
      </c>
      <c r="AO18">
        <v>2.2612396203547901E-2</v>
      </c>
      <c r="AP18">
        <v>3.3201662609821103E-2</v>
      </c>
      <c r="AQ18">
        <v>3.3787717303162802E-2</v>
      </c>
      <c r="AR18">
        <v>3.4370567009479699E-2</v>
      </c>
      <c r="AS18">
        <v>3.9834733144375398E-2</v>
      </c>
      <c r="AT18">
        <v>3.6031500549635199E-2</v>
      </c>
    </row>
    <row r="19" spans="1:46">
      <c r="A19" t="s">
        <v>17</v>
      </c>
      <c r="B19">
        <v>6.0179527708333201E-2</v>
      </c>
      <c r="C19">
        <v>5.9042571637090903E-2</v>
      </c>
      <c r="D19">
        <v>5.3050451882507899E-2</v>
      </c>
      <c r="E19">
        <v>5.0331114141388002E-2</v>
      </c>
      <c r="F19">
        <v>6.0761485367232498E-2</v>
      </c>
      <c r="G19">
        <v>4.8202406848003303E-2</v>
      </c>
      <c r="H19">
        <v>4.7856812317336898E-2</v>
      </c>
      <c r="I19">
        <v>3.5802235499844598E-2</v>
      </c>
      <c r="J19">
        <v>3.4887649444629402E-2</v>
      </c>
      <c r="K19">
        <v>4.7967653702345098E-2</v>
      </c>
      <c r="L19">
        <v>2.5475872181033601E-2</v>
      </c>
      <c r="M19">
        <v>2.0807275890028201E-2</v>
      </c>
      <c r="N19">
        <v>1.9214434898309599E-2</v>
      </c>
      <c r="O19">
        <v>1.1580776076505201E-2</v>
      </c>
      <c r="P19">
        <v>3.1893503105184302E-2</v>
      </c>
      <c r="Q19">
        <v>6.2148111275102096E-3</v>
      </c>
      <c r="R19">
        <v>1.15232005310393E-2</v>
      </c>
      <c r="S19">
        <v>0</v>
      </c>
      <c r="T19">
        <v>3.55287518295455E-3</v>
      </c>
      <c r="U19">
        <v>9.3321785826673206E-3</v>
      </c>
      <c r="V19">
        <v>1.10849305281074E-2</v>
      </c>
      <c r="W19">
        <v>1.34690722338618E-2</v>
      </c>
      <c r="X19">
        <v>1.4745730889052899E-2</v>
      </c>
      <c r="Y19">
        <v>1.34377478444377E-2</v>
      </c>
      <c r="Z19">
        <v>1.28867492642147E-2</v>
      </c>
      <c r="AA19">
        <v>2.1976258838596899E-2</v>
      </c>
      <c r="AB19">
        <v>2.0771196919042601E-2</v>
      </c>
      <c r="AC19">
        <v>1.86956413883352E-2</v>
      </c>
      <c r="AD19">
        <v>2.0871867205632801E-2</v>
      </c>
      <c r="AE19">
        <v>2.1763061487338899E-2</v>
      </c>
      <c r="AF19">
        <v>2.1477557301742101E-2</v>
      </c>
      <c r="AG19">
        <v>2.00758476708221E-2</v>
      </c>
      <c r="AH19">
        <v>1.86066557523203E-2</v>
      </c>
      <c r="AI19">
        <v>2.2040372593220399E-2</v>
      </c>
      <c r="AJ19">
        <v>2.0511950633938101E-2</v>
      </c>
      <c r="AK19">
        <v>2.5302247093074E-2</v>
      </c>
      <c r="AL19">
        <v>2.6142021464521999E-2</v>
      </c>
      <c r="AM19">
        <v>2.5955559957228602E-2</v>
      </c>
      <c r="AN19">
        <v>2.5911327296969499E-2</v>
      </c>
      <c r="AO19">
        <v>2.1832430115203399E-2</v>
      </c>
      <c r="AP19">
        <v>3.2771848862644497E-2</v>
      </c>
      <c r="AQ19">
        <v>3.1823613693050701E-2</v>
      </c>
      <c r="AR19">
        <v>3.4911322715753701E-2</v>
      </c>
      <c r="AS19">
        <v>3.73957575995724E-2</v>
      </c>
      <c r="AT19">
        <v>3.5955785028878799E-2</v>
      </c>
    </row>
    <row r="20" spans="1:46">
      <c r="A20" t="s">
        <v>18</v>
      </c>
      <c r="B20">
        <v>6.0400782525724499E-2</v>
      </c>
      <c r="C20">
        <v>5.9338661455713898E-2</v>
      </c>
      <c r="D20">
        <v>5.3031930736972599E-2</v>
      </c>
      <c r="E20">
        <v>5.0712141271286301E-2</v>
      </c>
      <c r="F20">
        <v>6.0905275726937297E-2</v>
      </c>
      <c r="G20">
        <v>4.8546530119442599E-2</v>
      </c>
      <c r="H20">
        <v>4.8202000966179201E-2</v>
      </c>
      <c r="I20">
        <v>3.5942062643319103E-2</v>
      </c>
      <c r="J20">
        <v>3.5156431518940497E-2</v>
      </c>
      <c r="K20">
        <v>4.8262279395506397E-2</v>
      </c>
      <c r="L20">
        <v>2.5979506785234901E-2</v>
      </c>
      <c r="M20">
        <v>2.1282103420786999E-2</v>
      </c>
      <c r="N20">
        <v>1.9180741823947099E-2</v>
      </c>
      <c r="O20">
        <v>1.16028860101112E-2</v>
      </c>
      <c r="P20">
        <v>3.1858555232478297E-2</v>
      </c>
      <c r="Q20">
        <v>6.6507746393095202E-3</v>
      </c>
      <c r="R20">
        <v>1.1657918466969499E-2</v>
      </c>
      <c r="S20">
        <v>3.55287518295455E-3</v>
      </c>
      <c r="T20">
        <v>0</v>
      </c>
      <c r="U20">
        <v>9.9858523069442599E-3</v>
      </c>
      <c r="V20">
        <v>1.14135317265102E-2</v>
      </c>
      <c r="W20">
        <v>1.3666100005496E-2</v>
      </c>
      <c r="X20">
        <v>1.5022109196571201E-2</v>
      </c>
      <c r="Y20">
        <v>1.36091885073537E-2</v>
      </c>
      <c r="Z20">
        <v>1.3124646167940001E-2</v>
      </c>
      <c r="AA20">
        <v>2.18520958510212E-2</v>
      </c>
      <c r="AB20">
        <v>2.0696079136041198E-2</v>
      </c>
      <c r="AC20">
        <v>1.8570841934329198E-2</v>
      </c>
      <c r="AD20">
        <v>2.09105001692322E-2</v>
      </c>
      <c r="AE20">
        <v>2.12880124346785E-2</v>
      </c>
      <c r="AF20">
        <v>2.1665748039501401E-2</v>
      </c>
      <c r="AG20">
        <v>2.0134155459926199E-2</v>
      </c>
      <c r="AH20">
        <v>1.8716704812923899E-2</v>
      </c>
      <c r="AI20">
        <v>2.1967870283324E-2</v>
      </c>
      <c r="AJ20">
        <v>2.0606178270483201E-2</v>
      </c>
      <c r="AK20">
        <v>2.5301433806148198E-2</v>
      </c>
      <c r="AL20">
        <v>2.62672095456651E-2</v>
      </c>
      <c r="AM20">
        <v>2.6040216207211999E-2</v>
      </c>
      <c r="AN20">
        <v>2.59924479245103E-2</v>
      </c>
      <c r="AO20">
        <v>2.18535947553124E-2</v>
      </c>
      <c r="AP20">
        <v>3.2946289827316698E-2</v>
      </c>
      <c r="AQ20">
        <v>3.1956301098258297E-2</v>
      </c>
      <c r="AR20">
        <v>3.4907303167038703E-2</v>
      </c>
      <c r="AS20">
        <v>3.7413208105513802E-2</v>
      </c>
      <c r="AT20">
        <v>3.60617251509288E-2</v>
      </c>
    </row>
    <row r="21" spans="1:46">
      <c r="A21" t="s">
        <v>19</v>
      </c>
      <c r="B21">
        <v>6.1559734456075398E-2</v>
      </c>
      <c r="C21">
        <v>5.9702020349364997E-2</v>
      </c>
      <c r="D21">
        <v>5.4307472908107599E-2</v>
      </c>
      <c r="E21">
        <v>5.1192267149807097E-2</v>
      </c>
      <c r="F21">
        <v>6.2856477015617099E-2</v>
      </c>
      <c r="G21">
        <v>4.7518120688854297E-2</v>
      </c>
      <c r="H21">
        <v>4.7062944010612097E-2</v>
      </c>
      <c r="I21">
        <v>3.5389338590287298E-2</v>
      </c>
      <c r="J21">
        <v>3.3259583710329499E-2</v>
      </c>
      <c r="K21">
        <v>4.7350276521393599E-2</v>
      </c>
      <c r="L21">
        <v>2.4094138826118501E-2</v>
      </c>
      <c r="M21">
        <v>1.9283578859769002E-2</v>
      </c>
      <c r="N21">
        <v>1.9562281596161801E-2</v>
      </c>
      <c r="O21">
        <v>1.10004720109372E-2</v>
      </c>
      <c r="P21">
        <v>3.1585449097944897E-2</v>
      </c>
      <c r="Q21">
        <v>8.3615190584329594E-3</v>
      </c>
      <c r="R21">
        <v>1.05958271706605E-2</v>
      </c>
      <c r="S21">
        <v>9.3321785826673206E-3</v>
      </c>
      <c r="T21">
        <v>9.9858523069442599E-3</v>
      </c>
      <c r="U21">
        <v>0</v>
      </c>
      <c r="V21">
        <v>1.13877478338619E-2</v>
      </c>
      <c r="W21">
        <v>1.4377416763128301E-2</v>
      </c>
      <c r="X21">
        <v>1.5479093746641401E-2</v>
      </c>
      <c r="Y21">
        <v>1.4478790888955199E-2</v>
      </c>
      <c r="Z21">
        <v>1.33634331579781E-2</v>
      </c>
      <c r="AA21">
        <v>2.3586389864423098E-2</v>
      </c>
      <c r="AB21">
        <v>2.1693919242907301E-2</v>
      </c>
      <c r="AC21">
        <v>1.8859615902271001E-2</v>
      </c>
      <c r="AD21">
        <v>2.10390978922219E-2</v>
      </c>
      <c r="AE21">
        <v>2.3156940750777202E-2</v>
      </c>
      <c r="AF21">
        <v>2.4168939090504899E-2</v>
      </c>
      <c r="AG21">
        <v>2.1284879463369301E-2</v>
      </c>
      <c r="AH21">
        <v>2.0882377693728402E-2</v>
      </c>
      <c r="AI21">
        <v>2.42402987057606E-2</v>
      </c>
      <c r="AJ21">
        <v>2.3328217940280001E-2</v>
      </c>
      <c r="AK21">
        <v>2.75374383378174E-2</v>
      </c>
      <c r="AL21">
        <v>2.8195130856484899E-2</v>
      </c>
      <c r="AM21">
        <v>2.8020952795138301E-2</v>
      </c>
      <c r="AN21">
        <v>2.7958874563163798E-2</v>
      </c>
      <c r="AO21">
        <v>2.4129622228886202E-2</v>
      </c>
      <c r="AP21">
        <v>3.2864721341578897E-2</v>
      </c>
      <c r="AQ21">
        <v>3.3062663886855102E-2</v>
      </c>
      <c r="AR21">
        <v>3.6198976911830202E-2</v>
      </c>
      <c r="AS21">
        <v>3.9518070731154202E-2</v>
      </c>
      <c r="AT21">
        <v>3.8386387854991703E-2</v>
      </c>
    </row>
    <row r="22" spans="1:46">
      <c r="A22" t="s">
        <v>20</v>
      </c>
      <c r="B22">
        <v>6.0741298287766698E-2</v>
      </c>
      <c r="C22">
        <v>5.8162170353856603E-2</v>
      </c>
      <c r="D22">
        <v>5.2923389868209103E-2</v>
      </c>
      <c r="E22">
        <v>4.9378250436059E-2</v>
      </c>
      <c r="F22">
        <v>6.22296022445126E-2</v>
      </c>
      <c r="G22">
        <v>4.5440280218475397E-2</v>
      </c>
      <c r="H22">
        <v>4.5032553230959498E-2</v>
      </c>
      <c r="I22">
        <v>3.5171942866566899E-2</v>
      </c>
      <c r="J22">
        <v>3.2953417665506003E-2</v>
      </c>
      <c r="K22">
        <v>4.5502093536125401E-2</v>
      </c>
      <c r="L22">
        <v>2.7165368468128202E-2</v>
      </c>
      <c r="M22">
        <v>2.14572618854009E-2</v>
      </c>
      <c r="N22">
        <v>2.0808622120343401E-2</v>
      </c>
      <c r="O22">
        <v>1.4168875848919699E-2</v>
      </c>
      <c r="P22">
        <v>3.1673783252267898E-2</v>
      </c>
      <c r="Q22">
        <v>1.1536269859991699E-2</v>
      </c>
      <c r="R22">
        <v>1.4119422748390001E-2</v>
      </c>
      <c r="S22">
        <v>1.10849305281074E-2</v>
      </c>
      <c r="T22">
        <v>1.14135317265102E-2</v>
      </c>
      <c r="U22">
        <v>1.13877478338619E-2</v>
      </c>
      <c r="V22">
        <v>0</v>
      </c>
      <c r="W22">
        <v>8.6972490604607603E-3</v>
      </c>
      <c r="X22">
        <v>1.01121734361446E-2</v>
      </c>
      <c r="Y22">
        <v>8.5649196024970495E-3</v>
      </c>
      <c r="Z22">
        <v>6.6469391679103698E-3</v>
      </c>
      <c r="AA22">
        <v>2.1093181858541199E-2</v>
      </c>
      <c r="AB22">
        <v>1.9480897442542701E-2</v>
      </c>
      <c r="AC22">
        <v>1.6511092430404599E-2</v>
      </c>
      <c r="AD22">
        <v>1.8829195748023501E-2</v>
      </c>
      <c r="AE22">
        <v>1.9794974816949099E-2</v>
      </c>
      <c r="AF22">
        <v>2.2395423670157701E-2</v>
      </c>
      <c r="AG22">
        <v>1.9866512422874499E-2</v>
      </c>
      <c r="AH22">
        <v>2.0865799934238798E-2</v>
      </c>
      <c r="AI22">
        <v>2.3537048615892599E-2</v>
      </c>
      <c r="AJ22">
        <v>2.1469211799619602E-2</v>
      </c>
      <c r="AK22">
        <v>2.7485169128167598E-2</v>
      </c>
      <c r="AL22">
        <v>2.8386116612273998E-2</v>
      </c>
      <c r="AM22">
        <v>2.79340009845713E-2</v>
      </c>
      <c r="AN22">
        <v>2.78884249421784E-2</v>
      </c>
      <c r="AO22">
        <v>2.34494189567531E-2</v>
      </c>
      <c r="AP22">
        <v>3.1328788237349803E-2</v>
      </c>
      <c r="AQ22">
        <v>3.1220791730798201E-2</v>
      </c>
      <c r="AR22">
        <v>3.4352463062367299E-2</v>
      </c>
      <c r="AS22">
        <v>3.6387490903262397E-2</v>
      </c>
      <c r="AT22">
        <v>3.7264356971767797E-2</v>
      </c>
    </row>
    <row r="23" spans="1:46">
      <c r="A23" t="s">
        <v>21</v>
      </c>
      <c r="B23">
        <v>6.0752035401623397E-2</v>
      </c>
      <c r="C23">
        <v>5.7945221988001998E-2</v>
      </c>
      <c r="D23">
        <v>5.29108385222797E-2</v>
      </c>
      <c r="E23">
        <v>4.8635280165429298E-2</v>
      </c>
      <c r="F23">
        <v>6.2094800589345203E-2</v>
      </c>
      <c r="G23">
        <v>4.4097118996246902E-2</v>
      </c>
      <c r="H23">
        <v>4.3738738800104399E-2</v>
      </c>
      <c r="I23">
        <v>3.4798710671427098E-2</v>
      </c>
      <c r="J23">
        <v>3.2040506741372599E-2</v>
      </c>
      <c r="K23">
        <v>4.4300763186500398E-2</v>
      </c>
      <c r="L23">
        <v>2.8412319328397901E-2</v>
      </c>
      <c r="M23">
        <v>2.29215808105213E-2</v>
      </c>
      <c r="N23">
        <v>2.2456132949928001E-2</v>
      </c>
      <c r="O23">
        <v>1.7035622480173301E-2</v>
      </c>
      <c r="P23">
        <v>3.1449058794677701E-2</v>
      </c>
      <c r="Q23">
        <v>1.3680970871524201E-2</v>
      </c>
      <c r="R23">
        <v>1.70979638797784E-2</v>
      </c>
      <c r="S23">
        <v>1.34690722338618E-2</v>
      </c>
      <c r="T23">
        <v>1.3666100005496E-2</v>
      </c>
      <c r="U23">
        <v>1.4377416763128301E-2</v>
      </c>
      <c r="V23">
        <v>8.6972490604607603E-3</v>
      </c>
      <c r="W23">
        <v>0</v>
      </c>
      <c r="X23">
        <v>5.9274119920207299E-3</v>
      </c>
      <c r="Y23">
        <v>2.6237357354952301E-3</v>
      </c>
      <c r="Z23">
        <v>5.6482097815957399E-3</v>
      </c>
      <c r="AA23">
        <v>2.1950576655319201E-2</v>
      </c>
      <c r="AB23">
        <v>2.0266425515006899E-2</v>
      </c>
      <c r="AC23">
        <v>1.53433333933821E-2</v>
      </c>
      <c r="AD23">
        <v>1.94091433383872E-2</v>
      </c>
      <c r="AE23">
        <v>2.0494028607398299E-2</v>
      </c>
      <c r="AF23">
        <v>2.3739502644149899E-2</v>
      </c>
      <c r="AG23">
        <v>2.1613135438984601E-2</v>
      </c>
      <c r="AH23">
        <v>2.1421320199101802E-2</v>
      </c>
      <c r="AI23">
        <v>2.5688929521790201E-2</v>
      </c>
      <c r="AJ23">
        <v>2.2798273831293799E-2</v>
      </c>
      <c r="AK23">
        <v>2.97127630512613E-2</v>
      </c>
      <c r="AL23">
        <v>3.0659039887188801E-2</v>
      </c>
      <c r="AM23">
        <v>3.0450439665609001E-2</v>
      </c>
      <c r="AN23">
        <v>3.0397706677083899E-2</v>
      </c>
      <c r="AO23">
        <v>2.5351390769841799E-2</v>
      </c>
      <c r="AP23">
        <v>3.29783550385001E-2</v>
      </c>
      <c r="AQ23">
        <v>3.2637293804742E-2</v>
      </c>
      <c r="AR23">
        <v>3.6482802261244299E-2</v>
      </c>
      <c r="AS23">
        <v>3.7422036258952497E-2</v>
      </c>
      <c r="AT23">
        <v>3.99424454512202E-2</v>
      </c>
    </row>
    <row r="24" spans="1:46">
      <c r="A24" t="s">
        <v>22</v>
      </c>
      <c r="B24">
        <v>6.0835453409064003E-2</v>
      </c>
      <c r="C24">
        <v>5.7876043013198E-2</v>
      </c>
      <c r="D24">
        <v>5.2835553082973198E-2</v>
      </c>
      <c r="E24">
        <v>4.8655235828461797E-2</v>
      </c>
      <c r="F24">
        <v>6.2207696448924099E-2</v>
      </c>
      <c r="G24">
        <v>4.4269548267976903E-2</v>
      </c>
      <c r="H24">
        <v>4.3905461088065798E-2</v>
      </c>
      <c r="I24">
        <v>3.5012851986388198E-2</v>
      </c>
      <c r="J24">
        <v>3.2201615515047098E-2</v>
      </c>
      <c r="K24">
        <v>4.4396786258115599E-2</v>
      </c>
      <c r="L24">
        <v>2.86467109491052E-2</v>
      </c>
      <c r="M24">
        <v>2.34140890921893E-2</v>
      </c>
      <c r="N24">
        <v>2.3366244667865899E-2</v>
      </c>
      <c r="O24">
        <v>1.7614437920995901E-2</v>
      </c>
      <c r="P24">
        <v>3.2114065546522401E-2</v>
      </c>
      <c r="Q24">
        <v>1.5213782720782601E-2</v>
      </c>
      <c r="R24">
        <v>1.7714894285278501E-2</v>
      </c>
      <c r="S24">
        <v>1.4745730889052899E-2</v>
      </c>
      <c r="T24">
        <v>1.5022109196571201E-2</v>
      </c>
      <c r="U24">
        <v>1.5479093746641401E-2</v>
      </c>
      <c r="V24">
        <v>1.01121734361446E-2</v>
      </c>
      <c r="W24">
        <v>5.9274119920207299E-3</v>
      </c>
      <c r="X24">
        <v>0</v>
      </c>
      <c r="Y24">
        <v>6.4944168330041104E-3</v>
      </c>
      <c r="Z24">
        <v>8.0893322259519805E-3</v>
      </c>
      <c r="AA24">
        <v>2.10951270378964E-2</v>
      </c>
      <c r="AB24">
        <v>1.9408776269077398E-2</v>
      </c>
      <c r="AC24">
        <v>1.44581203239282E-2</v>
      </c>
      <c r="AD24">
        <v>1.85504774173492E-2</v>
      </c>
      <c r="AE24">
        <v>1.96784899728411E-2</v>
      </c>
      <c r="AF24">
        <v>2.2764409101897299E-2</v>
      </c>
      <c r="AG24">
        <v>2.0638146925430201E-2</v>
      </c>
      <c r="AH24">
        <v>2.0595647987217101E-2</v>
      </c>
      <c r="AI24">
        <v>2.4397120289941801E-2</v>
      </c>
      <c r="AJ24">
        <v>2.1725551070124801E-2</v>
      </c>
      <c r="AK24">
        <v>2.8974247947756299E-2</v>
      </c>
      <c r="AL24">
        <v>2.9919768652662399E-2</v>
      </c>
      <c r="AM24">
        <v>2.9747683339931202E-2</v>
      </c>
      <c r="AN24">
        <v>2.96763959377844E-2</v>
      </c>
      <c r="AO24">
        <v>2.40291368084945E-2</v>
      </c>
      <c r="AP24">
        <v>3.2730159275828397E-2</v>
      </c>
      <c r="AQ24">
        <v>3.2328515153197603E-2</v>
      </c>
      <c r="AR24">
        <v>3.5879675493400501E-2</v>
      </c>
      <c r="AS24">
        <v>3.6701817257459302E-2</v>
      </c>
      <c r="AT24">
        <v>3.9351849354380297E-2</v>
      </c>
    </row>
    <row r="25" spans="1:46">
      <c r="A25" t="s">
        <v>23</v>
      </c>
      <c r="B25">
        <v>6.0608045463627302E-2</v>
      </c>
      <c r="C25">
        <v>5.77744317866788E-2</v>
      </c>
      <c r="D25">
        <v>5.2718034490017197E-2</v>
      </c>
      <c r="E25">
        <v>4.8469553323648697E-2</v>
      </c>
      <c r="F25">
        <v>6.1917722230834603E-2</v>
      </c>
      <c r="G25">
        <v>4.3965161152458798E-2</v>
      </c>
      <c r="H25">
        <v>4.3581615282121997E-2</v>
      </c>
      <c r="I25">
        <v>3.4685321567972799E-2</v>
      </c>
      <c r="J25">
        <v>3.1848221701344902E-2</v>
      </c>
      <c r="K25">
        <v>4.4165831190770798E-2</v>
      </c>
      <c r="L25">
        <v>2.8402941446356401E-2</v>
      </c>
      <c r="M25">
        <v>2.2913589268475601E-2</v>
      </c>
      <c r="N25">
        <v>2.23742001319144E-2</v>
      </c>
      <c r="O25">
        <v>1.7076841532596899E-2</v>
      </c>
      <c r="P25">
        <v>3.1352203737271801E-2</v>
      </c>
      <c r="Q25">
        <v>1.3650718175719201E-2</v>
      </c>
      <c r="R25">
        <v>1.7173670070241499E-2</v>
      </c>
      <c r="S25">
        <v>1.34377478444377E-2</v>
      </c>
      <c r="T25">
        <v>1.36091885073537E-2</v>
      </c>
      <c r="U25">
        <v>1.4478790888955199E-2</v>
      </c>
      <c r="V25">
        <v>8.5649196024970495E-3</v>
      </c>
      <c r="W25">
        <v>2.6237357354952301E-3</v>
      </c>
      <c r="X25">
        <v>6.4944168330041104E-3</v>
      </c>
      <c r="Y25">
        <v>0</v>
      </c>
      <c r="Z25">
        <v>5.7665290542522297E-3</v>
      </c>
      <c r="AA25">
        <v>2.2067046861374801E-2</v>
      </c>
      <c r="AB25">
        <v>2.0393183954593601E-2</v>
      </c>
      <c r="AC25">
        <v>1.5476444458234701E-2</v>
      </c>
      <c r="AD25">
        <v>1.9568167946926202E-2</v>
      </c>
      <c r="AE25">
        <v>2.063958401174E-2</v>
      </c>
      <c r="AF25">
        <v>2.3822896053416798E-2</v>
      </c>
      <c r="AG25">
        <v>2.1710036735225299E-2</v>
      </c>
      <c r="AH25">
        <v>2.1560470798568401E-2</v>
      </c>
      <c r="AI25">
        <v>2.5744896825688899E-2</v>
      </c>
      <c r="AJ25">
        <v>2.2871845505021599E-2</v>
      </c>
      <c r="AK25">
        <v>2.9765168411528899E-2</v>
      </c>
      <c r="AL25">
        <v>3.07326205081489E-2</v>
      </c>
      <c r="AM25">
        <v>3.0506407513309901E-2</v>
      </c>
      <c r="AN25">
        <v>3.0451448135272199E-2</v>
      </c>
      <c r="AO25">
        <v>2.5425805467003699E-2</v>
      </c>
      <c r="AP25">
        <v>3.3053201536270803E-2</v>
      </c>
      <c r="AQ25">
        <v>3.2696374346079998E-2</v>
      </c>
      <c r="AR25">
        <v>3.6576470195647297E-2</v>
      </c>
      <c r="AS25">
        <v>3.75187742298854E-2</v>
      </c>
      <c r="AT25">
        <v>4.0001657020133898E-2</v>
      </c>
    </row>
    <row r="26" spans="1:46">
      <c r="A26" t="s">
        <v>24</v>
      </c>
      <c r="B26">
        <v>6.0670171921886201E-2</v>
      </c>
      <c r="C26">
        <v>5.76468216551657E-2</v>
      </c>
      <c r="D26">
        <v>5.2919681955686998E-2</v>
      </c>
      <c r="E26">
        <v>4.8515751143910303E-2</v>
      </c>
      <c r="F26">
        <v>6.2111097993025499E-2</v>
      </c>
      <c r="G26">
        <v>4.3449908274512297E-2</v>
      </c>
      <c r="H26">
        <v>4.3122568149440599E-2</v>
      </c>
      <c r="I26">
        <v>3.4040458774171001E-2</v>
      </c>
      <c r="J26">
        <v>3.1556241841024402E-2</v>
      </c>
      <c r="K26">
        <v>4.3593390544088298E-2</v>
      </c>
      <c r="L26">
        <v>2.78493380931462E-2</v>
      </c>
      <c r="M26">
        <v>2.23038334239084E-2</v>
      </c>
      <c r="N26">
        <v>2.19069643594683E-2</v>
      </c>
      <c r="O26">
        <v>1.5939875330820301E-2</v>
      </c>
      <c r="P26">
        <v>3.1341063377945698E-2</v>
      </c>
      <c r="Q26">
        <v>1.3249410707178701E-2</v>
      </c>
      <c r="R26">
        <v>1.60029895947633E-2</v>
      </c>
      <c r="S26">
        <v>1.28867492642147E-2</v>
      </c>
      <c r="T26">
        <v>1.3124646167940001E-2</v>
      </c>
      <c r="U26">
        <v>1.33634331579781E-2</v>
      </c>
      <c r="V26">
        <v>6.6469391679103698E-3</v>
      </c>
      <c r="W26">
        <v>5.6482097815957399E-3</v>
      </c>
      <c r="X26">
        <v>8.0893322259519805E-3</v>
      </c>
      <c r="Y26">
        <v>5.7665290542522297E-3</v>
      </c>
      <c r="Z26">
        <v>0</v>
      </c>
      <c r="AA26">
        <v>2.1213036149608198E-2</v>
      </c>
      <c r="AB26">
        <v>1.9407546914984398E-2</v>
      </c>
      <c r="AC26">
        <v>1.5952643259044101E-2</v>
      </c>
      <c r="AD26">
        <v>1.86362310461201E-2</v>
      </c>
      <c r="AE26">
        <v>1.97461895917708E-2</v>
      </c>
      <c r="AF26">
        <v>2.31652401611145E-2</v>
      </c>
      <c r="AG26">
        <v>2.07628697840085E-2</v>
      </c>
      <c r="AH26">
        <v>2.1790157130631101E-2</v>
      </c>
      <c r="AI26">
        <v>2.46445238720467E-2</v>
      </c>
      <c r="AJ26">
        <v>2.23572573205683E-2</v>
      </c>
      <c r="AK26">
        <v>2.87254748931224E-2</v>
      </c>
      <c r="AL26">
        <v>2.9455358029019201E-2</v>
      </c>
      <c r="AM26">
        <v>2.9287163531202899E-2</v>
      </c>
      <c r="AN26">
        <v>2.9250487741326901E-2</v>
      </c>
      <c r="AO26">
        <v>2.4351606084085001E-2</v>
      </c>
      <c r="AP26">
        <v>3.1787672941018398E-2</v>
      </c>
      <c r="AQ26">
        <v>3.18500094991521E-2</v>
      </c>
      <c r="AR26">
        <v>3.5324107658477398E-2</v>
      </c>
      <c r="AS26">
        <v>3.7045092834392501E-2</v>
      </c>
      <c r="AT26">
        <v>3.8587062266566802E-2</v>
      </c>
    </row>
    <row r="27" spans="1:46">
      <c r="A27" t="s">
        <v>25</v>
      </c>
      <c r="B27">
        <v>6.1397383409313798E-2</v>
      </c>
      <c r="C27">
        <v>5.9530427903225797E-2</v>
      </c>
      <c r="D27">
        <v>5.4319114415997002E-2</v>
      </c>
      <c r="E27">
        <v>5.1345659619559503E-2</v>
      </c>
      <c r="F27">
        <v>6.2306968218304497E-2</v>
      </c>
      <c r="G27">
        <v>4.7122671781503297E-2</v>
      </c>
      <c r="H27">
        <v>4.6517014987436697E-2</v>
      </c>
      <c r="I27">
        <v>3.9040841376079202E-2</v>
      </c>
      <c r="J27">
        <v>3.81463897767216E-2</v>
      </c>
      <c r="K27">
        <v>4.7936602345170901E-2</v>
      </c>
      <c r="L27">
        <v>3.5895330524966802E-2</v>
      </c>
      <c r="M27">
        <v>3.1744035585514099E-2</v>
      </c>
      <c r="N27">
        <v>3.0190645313996199E-2</v>
      </c>
      <c r="O27">
        <v>2.4868199246685801E-2</v>
      </c>
      <c r="P27">
        <v>3.6183743522941597E-2</v>
      </c>
      <c r="Q27">
        <v>2.3336524446415399E-2</v>
      </c>
      <c r="R27">
        <v>2.4798981670599001E-2</v>
      </c>
      <c r="S27">
        <v>2.1976258838596899E-2</v>
      </c>
      <c r="T27">
        <v>2.18520958510212E-2</v>
      </c>
      <c r="U27">
        <v>2.3586389864423098E-2</v>
      </c>
      <c r="V27">
        <v>2.1093181858541199E-2</v>
      </c>
      <c r="W27">
        <v>2.1950576655319201E-2</v>
      </c>
      <c r="X27">
        <v>2.10951270378964E-2</v>
      </c>
      <c r="Y27">
        <v>2.2067046861374801E-2</v>
      </c>
      <c r="Z27">
        <v>2.1213036149608198E-2</v>
      </c>
      <c r="AA27">
        <v>0</v>
      </c>
      <c r="AB27">
        <v>5.0418079476802699E-3</v>
      </c>
      <c r="AC27">
        <v>1.7072870634932201E-2</v>
      </c>
      <c r="AD27">
        <v>8.10263445448655E-3</v>
      </c>
      <c r="AE27">
        <v>7.02463155255961E-3</v>
      </c>
      <c r="AF27">
        <v>2.0333033690310101E-2</v>
      </c>
      <c r="AG27">
        <v>1.20798894735958E-2</v>
      </c>
      <c r="AH27">
        <v>2.1846466946191401E-2</v>
      </c>
      <c r="AI27">
        <v>2.6274930279078099E-2</v>
      </c>
      <c r="AJ27">
        <v>2.0407453938990301E-2</v>
      </c>
      <c r="AK27">
        <v>3.1559712354406202E-2</v>
      </c>
      <c r="AL27">
        <v>3.2005858307255601E-2</v>
      </c>
      <c r="AM27">
        <v>3.1965330277932601E-2</v>
      </c>
      <c r="AN27">
        <v>3.1915817575106302E-2</v>
      </c>
      <c r="AO27">
        <v>2.6049254473492201E-2</v>
      </c>
      <c r="AP27">
        <v>3.3822079738982401E-2</v>
      </c>
      <c r="AQ27">
        <v>3.05721501194209E-2</v>
      </c>
      <c r="AR27">
        <v>3.6957909343760802E-2</v>
      </c>
      <c r="AS27">
        <v>2.7599603893581799E-2</v>
      </c>
      <c r="AT27">
        <v>4.2537855431632098E-2</v>
      </c>
    </row>
    <row r="28" spans="1:46">
      <c r="A28" t="s">
        <v>26</v>
      </c>
      <c r="B28">
        <v>6.2412117284840703E-2</v>
      </c>
      <c r="C28">
        <v>6.0355520606614303E-2</v>
      </c>
      <c r="D28">
        <v>5.5458733750820402E-2</v>
      </c>
      <c r="E28">
        <v>5.2245451489513497E-2</v>
      </c>
      <c r="F28">
        <v>6.3519315872229504E-2</v>
      </c>
      <c r="G28">
        <v>4.6933744173980697E-2</v>
      </c>
      <c r="H28">
        <v>4.6290931213473302E-2</v>
      </c>
      <c r="I28">
        <v>3.7652654143692399E-2</v>
      </c>
      <c r="J28">
        <v>3.6154616397049699E-2</v>
      </c>
      <c r="K28">
        <v>4.7201940029208397E-2</v>
      </c>
      <c r="L28">
        <v>3.42379593274501E-2</v>
      </c>
      <c r="M28">
        <v>3.0049138690165001E-2</v>
      </c>
      <c r="N28">
        <v>2.9195252459714702E-2</v>
      </c>
      <c r="O28">
        <v>2.3512788086750301E-2</v>
      </c>
      <c r="P28">
        <v>3.6313373780583698E-2</v>
      </c>
      <c r="Q28">
        <v>2.2023159449791701E-2</v>
      </c>
      <c r="R28">
        <v>2.34304193183584E-2</v>
      </c>
      <c r="S28">
        <v>2.0771196919042601E-2</v>
      </c>
      <c r="T28">
        <v>2.0696079136041198E-2</v>
      </c>
      <c r="U28">
        <v>2.1693919242907301E-2</v>
      </c>
      <c r="V28">
        <v>1.9480897442542701E-2</v>
      </c>
      <c r="W28">
        <v>2.0266425515006899E-2</v>
      </c>
      <c r="X28">
        <v>1.9408776269077398E-2</v>
      </c>
      <c r="Y28">
        <v>2.0393183954593601E-2</v>
      </c>
      <c r="Z28">
        <v>1.9407546914984398E-2</v>
      </c>
      <c r="AA28">
        <v>5.0418079476802699E-3</v>
      </c>
      <c r="AB28">
        <v>0</v>
      </c>
      <c r="AC28">
        <v>1.53321527538953E-2</v>
      </c>
      <c r="AD28">
        <v>5.3156888509371296E-3</v>
      </c>
      <c r="AE28">
        <v>9.1274846637722194E-3</v>
      </c>
      <c r="AF28">
        <v>2.02115747865373E-2</v>
      </c>
      <c r="AG28">
        <v>1.16210249830367E-2</v>
      </c>
      <c r="AH28">
        <v>2.0744785881570599E-2</v>
      </c>
      <c r="AI28">
        <v>2.5049221083171699E-2</v>
      </c>
      <c r="AJ28">
        <v>2.0034862884976998E-2</v>
      </c>
      <c r="AK28">
        <v>3.0212796630740699E-2</v>
      </c>
      <c r="AL28">
        <v>3.05951578096803E-2</v>
      </c>
      <c r="AM28">
        <v>3.05179984404578E-2</v>
      </c>
      <c r="AN28">
        <v>3.0462266112808299E-2</v>
      </c>
      <c r="AO28">
        <v>2.4855538054947598E-2</v>
      </c>
      <c r="AP28">
        <v>3.17760040206174E-2</v>
      </c>
      <c r="AQ28">
        <v>2.89312273083678E-2</v>
      </c>
      <c r="AR28">
        <v>3.5528057893477002E-2</v>
      </c>
      <c r="AS28">
        <v>2.9232414204682498E-2</v>
      </c>
      <c r="AT28">
        <v>4.1279994811588297E-2</v>
      </c>
    </row>
    <row r="29" spans="1:46">
      <c r="A29" t="s">
        <v>27</v>
      </c>
      <c r="B29">
        <v>6.5541079759776799E-2</v>
      </c>
      <c r="C29">
        <v>6.37758749385859E-2</v>
      </c>
      <c r="D29">
        <v>5.8867468123232999E-2</v>
      </c>
      <c r="E29">
        <v>5.5252884268659298E-2</v>
      </c>
      <c r="F29">
        <v>6.6666154672820693E-2</v>
      </c>
      <c r="G29">
        <v>5.0152827516229799E-2</v>
      </c>
      <c r="H29">
        <v>4.9690954127719698E-2</v>
      </c>
      <c r="I29">
        <v>3.9689928136452397E-2</v>
      </c>
      <c r="J29">
        <v>3.72043650866574E-2</v>
      </c>
      <c r="K29">
        <v>5.0211715892293701E-2</v>
      </c>
      <c r="L29">
        <v>3.0345353470116299E-2</v>
      </c>
      <c r="M29">
        <v>2.5939687239155199E-2</v>
      </c>
      <c r="N29">
        <v>2.6210779359530902E-2</v>
      </c>
      <c r="O29">
        <v>2.1303924590783299E-2</v>
      </c>
      <c r="P29">
        <v>3.3391087486801099E-2</v>
      </c>
      <c r="Q29">
        <v>1.8658532805755201E-2</v>
      </c>
      <c r="R29">
        <v>2.07047617891793E-2</v>
      </c>
      <c r="S29">
        <v>1.86956413883352E-2</v>
      </c>
      <c r="T29">
        <v>1.8570841934329198E-2</v>
      </c>
      <c r="U29">
        <v>1.8859615902271001E-2</v>
      </c>
      <c r="V29">
        <v>1.6511092430404599E-2</v>
      </c>
      <c r="W29">
        <v>1.53433333933821E-2</v>
      </c>
      <c r="X29">
        <v>1.44581203239282E-2</v>
      </c>
      <c r="Y29">
        <v>1.5476444458234701E-2</v>
      </c>
      <c r="Z29">
        <v>1.5952643259044101E-2</v>
      </c>
      <c r="AA29">
        <v>1.7072870634932201E-2</v>
      </c>
      <c r="AB29">
        <v>1.53321527538953E-2</v>
      </c>
      <c r="AC29">
        <v>0</v>
      </c>
      <c r="AD29">
        <v>1.4159169609309999E-2</v>
      </c>
      <c r="AE29">
        <v>1.45415522170692E-2</v>
      </c>
      <c r="AF29">
        <v>2.4030445225159801E-2</v>
      </c>
      <c r="AG29">
        <v>1.8520636422135601E-2</v>
      </c>
      <c r="AH29">
        <v>2.0444241004448499E-2</v>
      </c>
      <c r="AI29">
        <v>2.67246327859945E-2</v>
      </c>
      <c r="AJ29">
        <v>2.3319879848936499E-2</v>
      </c>
      <c r="AK29">
        <v>3.1624422103735297E-2</v>
      </c>
      <c r="AL29">
        <v>3.2084243399301902E-2</v>
      </c>
      <c r="AM29">
        <v>3.2314357471659998E-2</v>
      </c>
      <c r="AN29">
        <v>3.2245330619294001E-2</v>
      </c>
      <c r="AO29">
        <v>2.6324281229817299E-2</v>
      </c>
      <c r="AP29">
        <v>3.3642778734541003E-2</v>
      </c>
      <c r="AQ29">
        <v>3.1521606883710099E-2</v>
      </c>
      <c r="AR29">
        <v>3.7766344885934298E-2</v>
      </c>
      <c r="AS29">
        <v>3.4611815012450198E-2</v>
      </c>
      <c r="AT29">
        <v>4.2569537272570797E-2</v>
      </c>
    </row>
    <row r="30" spans="1:46">
      <c r="A30" t="s">
        <v>28</v>
      </c>
      <c r="B30">
        <v>6.32594069567705E-2</v>
      </c>
      <c r="C30">
        <v>6.0687295961377001E-2</v>
      </c>
      <c r="D30">
        <v>5.62308366702646E-2</v>
      </c>
      <c r="E30">
        <v>5.2597647530616298E-2</v>
      </c>
      <c r="F30">
        <v>6.46827591146244E-2</v>
      </c>
      <c r="G30">
        <v>4.63260999202421E-2</v>
      </c>
      <c r="H30">
        <v>4.5653219403169298E-2</v>
      </c>
      <c r="I30">
        <v>3.8458532449600097E-2</v>
      </c>
      <c r="J30">
        <v>3.5509241533682803E-2</v>
      </c>
      <c r="K30">
        <v>4.6813753478535003E-2</v>
      </c>
      <c r="L30">
        <v>3.4687446793180199E-2</v>
      </c>
      <c r="M30">
        <v>3.0156721995304E-2</v>
      </c>
      <c r="N30">
        <v>3.0129564360967202E-2</v>
      </c>
      <c r="O30">
        <v>2.3588246379496601E-2</v>
      </c>
      <c r="P30">
        <v>3.72478799195737E-2</v>
      </c>
      <c r="Q30">
        <v>2.1939624362066298E-2</v>
      </c>
      <c r="R30">
        <v>2.34946238321046E-2</v>
      </c>
      <c r="S30">
        <v>2.0871867205632801E-2</v>
      </c>
      <c r="T30">
        <v>2.09105001692322E-2</v>
      </c>
      <c r="U30">
        <v>2.10390978922219E-2</v>
      </c>
      <c r="V30">
        <v>1.8829195748023501E-2</v>
      </c>
      <c r="W30">
        <v>1.94091433383872E-2</v>
      </c>
      <c r="X30">
        <v>1.85504774173492E-2</v>
      </c>
      <c r="Y30">
        <v>1.9568167946926202E-2</v>
      </c>
      <c r="Z30">
        <v>1.86362310461201E-2</v>
      </c>
      <c r="AA30">
        <v>8.10263445448655E-3</v>
      </c>
      <c r="AB30">
        <v>5.3156888509371296E-3</v>
      </c>
      <c r="AC30">
        <v>1.4159169609309999E-2</v>
      </c>
      <c r="AD30">
        <v>0</v>
      </c>
      <c r="AE30">
        <v>1.12142209573424E-2</v>
      </c>
      <c r="AF30">
        <v>1.9765096360416699E-2</v>
      </c>
      <c r="AG30">
        <v>1.13990477595252E-2</v>
      </c>
      <c r="AH30">
        <v>2.05361969660907E-2</v>
      </c>
      <c r="AI30">
        <v>2.5020808128993099E-2</v>
      </c>
      <c r="AJ30">
        <v>1.97357816943554E-2</v>
      </c>
      <c r="AK30">
        <v>3.0236081808628201E-2</v>
      </c>
      <c r="AL30">
        <v>3.05068138985248E-2</v>
      </c>
      <c r="AM30">
        <v>3.0486144627301901E-2</v>
      </c>
      <c r="AN30">
        <v>3.04445595009975E-2</v>
      </c>
      <c r="AO30">
        <v>2.4875770178104599E-2</v>
      </c>
      <c r="AP30">
        <v>3.1099321939558201E-2</v>
      </c>
      <c r="AQ30">
        <v>2.8554621869906899E-2</v>
      </c>
      <c r="AR30">
        <v>3.5460069925637099E-2</v>
      </c>
      <c r="AS30">
        <v>2.9180271130125401E-2</v>
      </c>
      <c r="AT30">
        <v>4.1233068427319199E-2</v>
      </c>
    </row>
    <row r="31" spans="1:46">
      <c r="A31" t="s">
        <v>29</v>
      </c>
      <c r="B31">
        <v>6.1728742046424201E-2</v>
      </c>
      <c r="C31">
        <v>6.0349453402132901E-2</v>
      </c>
      <c r="D31">
        <v>5.5450186080536999E-2</v>
      </c>
      <c r="E31">
        <v>5.20740924910955E-2</v>
      </c>
      <c r="F31">
        <v>6.2792311128654105E-2</v>
      </c>
      <c r="G31">
        <v>4.76407339484749E-2</v>
      </c>
      <c r="H31">
        <v>4.73543668552735E-2</v>
      </c>
      <c r="I31">
        <v>3.9949539098470897E-2</v>
      </c>
      <c r="J31">
        <v>3.8948521024534499E-2</v>
      </c>
      <c r="K31">
        <v>4.8581303684201597E-2</v>
      </c>
      <c r="L31">
        <v>3.5975089218754197E-2</v>
      </c>
      <c r="M31">
        <v>3.1938358359551E-2</v>
      </c>
      <c r="N31">
        <v>2.9930394243835701E-2</v>
      </c>
      <c r="O31">
        <v>2.47643590904865E-2</v>
      </c>
      <c r="P31">
        <v>3.5932847254929401E-2</v>
      </c>
      <c r="Q31">
        <v>2.2443145498792099E-2</v>
      </c>
      <c r="R31">
        <v>2.46063281673541E-2</v>
      </c>
      <c r="S31">
        <v>2.1763061487338899E-2</v>
      </c>
      <c r="T31">
        <v>2.12880124346785E-2</v>
      </c>
      <c r="U31">
        <v>2.3156940750777202E-2</v>
      </c>
      <c r="V31">
        <v>1.9794974816949099E-2</v>
      </c>
      <c r="W31">
        <v>2.0494028607398299E-2</v>
      </c>
      <c r="X31">
        <v>1.96784899728411E-2</v>
      </c>
      <c r="Y31">
        <v>2.063958401174E-2</v>
      </c>
      <c r="Z31">
        <v>1.97461895917708E-2</v>
      </c>
      <c r="AA31">
        <v>7.02463155255961E-3</v>
      </c>
      <c r="AB31">
        <v>9.1274846637722194E-3</v>
      </c>
      <c r="AC31">
        <v>1.45415522170692E-2</v>
      </c>
      <c r="AD31">
        <v>1.12142209573424E-2</v>
      </c>
      <c r="AE31">
        <v>0</v>
      </c>
      <c r="AF31">
        <v>2.20741645120511E-2</v>
      </c>
      <c r="AG31">
        <v>1.43325768246111E-2</v>
      </c>
      <c r="AH31">
        <v>2.3575993193592E-2</v>
      </c>
      <c r="AI31">
        <v>2.7551849742123501E-2</v>
      </c>
      <c r="AJ31">
        <v>2.2518457455586199E-2</v>
      </c>
      <c r="AK31">
        <v>3.23171270722801E-2</v>
      </c>
      <c r="AL31">
        <v>3.26756623237602E-2</v>
      </c>
      <c r="AM31">
        <v>3.2838703407373798E-2</v>
      </c>
      <c r="AN31">
        <v>3.2749559423296597E-2</v>
      </c>
      <c r="AO31">
        <v>2.7134542469311299E-2</v>
      </c>
      <c r="AP31">
        <v>3.5309610931801599E-2</v>
      </c>
      <c r="AQ31">
        <v>3.2170400863485299E-2</v>
      </c>
      <c r="AR31">
        <v>3.8361037799074398E-2</v>
      </c>
      <c r="AS31">
        <v>2.8897736773023899E-2</v>
      </c>
      <c r="AT31">
        <v>4.31623059862783E-2</v>
      </c>
    </row>
    <row r="32" spans="1:46">
      <c r="A32" t="s">
        <v>30</v>
      </c>
      <c r="B32">
        <v>5.6835998250647099E-2</v>
      </c>
      <c r="C32">
        <v>5.6802007642540099E-2</v>
      </c>
      <c r="D32">
        <v>5.0871368437801802E-2</v>
      </c>
      <c r="E32">
        <v>4.8198111929808801E-2</v>
      </c>
      <c r="F32">
        <v>5.7617011956540301E-2</v>
      </c>
      <c r="G32">
        <v>4.6561935459836203E-2</v>
      </c>
      <c r="H32">
        <v>4.6053270058349E-2</v>
      </c>
      <c r="I32">
        <v>3.8467201050066097E-2</v>
      </c>
      <c r="J32">
        <v>3.7391793621151699E-2</v>
      </c>
      <c r="K32">
        <v>4.6841589802558203E-2</v>
      </c>
      <c r="L32">
        <v>3.3078717537591999E-2</v>
      </c>
      <c r="M32">
        <v>3.08033086959109E-2</v>
      </c>
      <c r="N32">
        <v>3.0238858161140299E-2</v>
      </c>
      <c r="O32">
        <v>2.3676115296131998E-2</v>
      </c>
      <c r="P32">
        <v>3.8401676958798397E-2</v>
      </c>
      <c r="Q32">
        <v>2.3667232570431299E-2</v>
      </c>
      <c r="R32">
        <v>2.38048158200002E-2</v>
      </c>
      <c r="S32">
        <v>2.1477557301742101E-2</v>
      </c>
      <c r="T32">
        <v>2.1665748039501401E-2</v>
      </c>
      <c r="U32">
        <v>2.4168939090504899E-2</v>
      </c>
      <c r="V32">
        <v>2.2395423670157701E-2</v>
      </c>
      <c r="W32">
        <v>2.3739502644149899E-2</v>
      </c>
      <c r="X32">
        <v>2.2764409101897299E-2</v>
      </c>
      <c r="Y32">
        <v>2.3822896053416798E-2</v>
      </c>
      <c r="Z32">
        <v>2.31652401611145E-2</v>
      </c>
      <c r="AA32">
        <v>2.0333033690310101E-2</v>
      </c>
      <c r="AB32">
        <v>2.02115747865373E-2</v>
      </c>
      <c r="AC32">
        <v>2.4030445225159801E-2</v>
      </c>
      <c r="AD32">
        <v>1.9765096360416699E-2</v>
      </c>
      <c r="AE32">
        <v>2.20741645120511E-2</v>
      </c>
      <c r="AF32">
        <v>0</v>
      </c>
      <c r="AG32">
        <v>1.6153130951702999E-2</v>
      </c>
      <c r="AH32">
        <v>1.35262390947553E-2</v>
      </c>
      <c r="AI32">
        <v>1.4244743965673301E-2</v>
      </c>
      <c r="AJ32">
        <v>6.1778876580053099E-3</v>
      </c>
      <c r="AK32">
        <v>2.00546155490588E-2</v>
      </c>
      <c r="AL32">
        <v>2.0764803415314802E-2</v>
      </c>
      <c r="AM32">
        <v>2.0269807396988901E-2</v>
      </c>
      <c r="AN32">
        <v>2.0245469839744401E-2</v>
      </c>
      <c r="AO32">
        <v>1.3934297048589299E-2</v>
      </c>
      <c r="AP32">
        <v>2.71300449967289E-2</v>
      </c>
      <c r="AQ32">
        <v>2.5988894401831102E-2</v>
      </c>
      <c r="AR32">
        <v>2.9348124042081501E-2</v>
      </c>
      <c r="AS32">
        <v>2.86824619122771E-2</v>
      </c>
      <c r="AT32">
        <v>3.0911130344380498E-2</v>
      </c>
    </row>
    <row r="33" spans="1:46">
      <c r="A33" t="s">
        <v>31</v>
      </c>
      <c r="B33">
        <v>6.1138954794150602E-2</v>
      </c>
      <c r="C33">
        <v>5.93656811074703E-2</v>
      </c>
      <c r="D33">
        <v>5.4223062019436899E-2</v>
      </c>
      <c r="E33">
        <v>5.1330836632830397E-2</v>
      </c>
      <c r="F33">
        <v>6.2433406733367003E-2</v>
      </c>
      <c r="G33">
        <v>4.80727761588376E-2</v>
      </c>
      <c r="H33">
        <v>4.74544215000949E-2</v>
      </c>
      <c r="I33">
        <v>3.94254353561573E-2</v>
      </c>
      <c r="J33">
        <v>3.8010286787763498E-2</v>
      </c>
      <c r="K33">
        <v>4.8459904863490499E-2</v>
      </c>
      <c r="L33">
        <v>3.4061365330359299E-2</v>
      </c>
      <c r="M33">
        <v>2.9738377373323702E-2</v>
      </c>
      <c r="N33">
        <v>2.9484802314738299E-2</v>
      </c>
      <c r="O33">
        <v>2.2529046164775801E-2</v>
      </c>
      <c r="P33">
        <v>3.7374117101971298E-2</v>
      </c>
      <c r="Q33">
        <v>2.1397655009981802E-2</v>
      </c>
      <c r="R33">
        <v>2.26487514516539E-2</v>
      </c>
      <c r="S33">
        <v>2.00758476708221E-2</v>
      </c>
      <c r="T33">
        <v>2.0134155459926199E-2</v>
      </c>
      <c r="U33">
        <v>2.1284879463369301E-2</v>
      </c>
      <c r="V33">
        <v>1.9866512422874499E-2</v>
      </c>
      <c r="W33">
        <v>2.1613135438984601E-2</v>
      </c>
      <c r="X33">
        <v>2.0638146925430201E-2</v>
      </c>
      <c r="Y33">
        <v>2.1710036735225299E-2</v>
      </c>
      <c r="Z33">
        <v>2.07628697840085E-2</v>
      </c>
      <c r="AA33">
        <v>1.20798894735958E-2</v>
      </c>
      <c r="AB33">
        <v>1.16210249830367E-2</v>
      </c>
      <c r="AC33">
        <v>1.8520636422135601E-2</v>
      </c>
      <c r="AD33">
        <v>1.13990477595252E-2</v>
      </c>
      <c r="AE33">
        <v>1.43325768246111E-2</v>
      </c>
      <c r="AF33">
        <v>1.6153130951702999E-2</v>
      </c>
      <c r="AG33">
        <v>0</v>
      </c>
      <c r="AH33">
        <v>1.68793710681421E-2</v>
      </c>
      <c r="AI33">
        <v>2.2135520912051398E-2</v>
      </c>
      <c r="AJ33">
        <v>1.5886598966592599E-2</v>
      </c>
      <c r="AK33">
        <v>2.7440120191762601E-2</v>
      </c>
      <c r="AL33">
        <v>2.79531109729486E-2</v>
      </c>
      <c r="AM33">
        <v>2.7762964713571699E-2</v>
      </c>
      <c r="AN33">
        <v>2.77141314939808E-2</v>
      </c>
      <c r="AO33">
        <v>2.19550021751432E-2</v>
      </c>
      <c r="AP33">
        <v>3.0530741800727401E-2</v>
      </c>
      <c r="AQ33">
        <v>2.7444232491289199E-2</v>
      </c>
      <c r="AR33">
        <v>3.3169917510252403E-2</v>
      </c>
      <c r="AS33">
        <v>2.80638930617951E-2</v>
      </c>
      <c r="AT33">
        <v>3.87236151961892E-2</v>
      </c>
    </row>
    <row r="34" spans="1:46">
      <c r="A34" t="s">
        <v>32</v>
      </c>
      <c r="B34">
        <v>6.2198812316087898E-2</v>
      </c>
      <c r="C34">
        <v>6.1914839248684003E-2</v>
      </c>
      <c r="D34">
        <v>5.53886151516743E-2</v>
      </c>
      <c r="E34">
        <v>5.3142685886230501E-2</v>
      </c>
      <c r="F34">
        <v>6.2661623756375601E-2</v>
      </c>
      <c r="G34">
        <v>5.1132967749305203E-2</v>
      </c>
      <c r="H34">
        <v>5.0424989352759603E-2</v>
      </c>
      <c r="I34">
        <v>3.83902422256273E-2</v>
      </c>
      <c r="J34">
        <v>3.85857398231517E-2</v>
      </c>
      <c r="K34">
        <v>5.0327176246742898E-2</v>
      </c>
      <c r="L34">
        <v>2.7070995885810901E-2</v>
      </c>
      <c r="M34">
        <v>2.5061073463183699E-2</v>
      </c>
      <c r="N34">
        <v>2.5505927223824599E-2</v>
      </c>
      <c r="O34">
        <v>2.0114497984755599E-2</v>
      </c>
      <c r="P34">
        <v>3.5172858053361303E-2</v>
      </c>
      <c r="Q34">
        <v>2.03032013166831E-2</v>
      </c>
      <c r="R34">
        <v>1.9893297115008399E-2</v>
      </c>
      <c r="S34">
        <v>1.86066557523203E-2</v>
      </c>
      <c r="T34">
        <v>1.8716704812923899E-2</v>
      </c>
      <c r="U34">
        <v>2.0882377693728402E-2</v>
      </c>
      <c r="V34">
        <v>2.0865799934238798E-2</v>
      </c>
      <c r="W34">
        <v>2.1421320199101802E-2</v>
      </c>
      <c r="X34">
        <v>2.0595647987217101E-2</v>
      </c>
      <c r="Y34">
        <v>2.1560470798568401E-2</v>
      </c>
      <c r="Z34">
        <v>2.1790157130631101E-2</v>
      </c>
      <c r="AA34">
        <v>2.1846466946191401E-2</v>
      </c>
      <c r="AB34">
        <v>2.0744785881570599E-2</v>
      </c>
      <c r="AC34">
        <v>2.0444241004448499E-2</v>
      </c>
      <c r="AD34">
        <v>2.05361969660907E-2</v>
      </c>
      <c r="AE34">
        <v>2.3575993193592E-2</v>
      </c>
      <c r="AF34">
        <v>1.35262390947553E-2</v>
      </c>
      <c r="AG34">
        <v>1.68793710681421E-2</v>
      </c>
      <c r="AH34">
        <v>0</v>
      </c>
      <c r="AI34">
        <v>1.6619993764419801E-2</v>
      </c>
      <c r="AJ34">
        <v>1.1515590611405601E-2</v>
      </c>
      <c r="AK34">
        <v>2.13914711316135E-2</v>
      </c>
      <c r="AL34">
        <v>2.2612180476011899E-2</v>
      </c>
      <c r="AM34">
        <v>2.22608720065369E-2</v>
      </c>
      <c r="AN34">
        <v>2.2191662187456201E-2</v>
      </c>
      <c r="AO34">
        <v>1.6283802307222699E-2</v>
      </c>
      <c r="AP34">
        <v>2.9600306974997399E-2</v>
      </c>
      <c r="AQ34">
        <v>2.8477594683784701E-2</v>
      </c>
      <c r="AR34">
        <v>3.1718428560752299E-2</v>
      </c>
      <c r="AS34">
        <v>3.41799997936411E-2</v>
      </c>
      <c r="AT34">
        <v>3.3810519225488098E-2</v>
      </c>
    </row>
    <row r="35" spans="1:46">
      <c r="A35" t="s">
        <v>33</v>
      </c>
      <c r="B35">
        <v>6.0153363192950303E-2</v>
      </c>
      <c r="C35">
        <v>5.9550632633156901E-2</v>
      </c>
      <c r="D35">
        <v>5.3634665584268403E-2</v>
      </c>
      <c r="E35">
        <v>5.1610785866284599E-2</v>
      </c>
      <c r="F35">
        <v>6.0813775855260301E-2</v>
      </c>
      <c r="G35">
        <v>4.9814049432856701E-2</v>
      </c>
      <c r="H35">
        <v>4.9022560557405802E-2</v>
      </c>
      <c r="I35">
        <v>3.7492515441432298E-2</v>
      </c>
      <c r="J35">
        <v>3.7195853078820298E-2</v>
      </c>
      <c r="K35">
        <v>4.8632516437223702E-2</v>
      </c>
      <c r="L35">
        <v>3.0295796329321001E-2</v>
      </c>
      <c r="M35">
        <v>2.8576205220912601E-2</v>
      </c>
      <c r="N35">
        <v>2.8398962037266301E-2</v>
      </c>
      <c r="O35">
        <v>2.24785009503903E-2</v>
      </c>
      <c r="P35">
        <v>3.85155813319773E-2</v>
      </c>
      <c r="Q35">
        <v>2.4191923459110299E-2</v>
      </c>
      <c r="R35">
        <v>2.2595242917240101E-2</v>
      </c>
      <c r="S35">
        <v>2.2040372593220399E-2</v>
      </c>
      <c r="T35">
        <v>2.1967870283324E-2</v>
      </c>
      <c r="U35">
        <v>2.42402987057606E-2</v>
      </c>
      <c r="V35">
        <v>2.3537048615892599E-2</v>
      </c>
      <c r="W35">
        <v>2.5688929521790201E-2</v>
      </c>
      <c r="X35">
        <v>2.4397120289941801E-2</v>
      </c>
      <c r="Y35">
        <v>2.5744896825688899E-2</v>
      </c>
      <c r="Z35">
        <v>2.46445238720467E-2</v>
      </c>
      <c r="AA35">
        <v>2.6274930279078099E-2</v>
      </c>
      <c r="AB35">
        <v>2.5049221083171699E-2</v>
      </c>
      <c r="AC35">
        <v>2.67246327859945E-2</v>
      </c>
      <c r="AD35">
        <v>2.5020808128993099E-2</v>
      </c>
      <c r="AE35">
        <v>2.7551849742123501E-2</v>
      </c>
      <c r="AF35">
        <v>1.4244743965673301E-2</v>
      </c>
      <c r="AG35">
        <v>2.2135520912051398E-2</v>
      </c>
      <c r="AH35">
        <v>1.6619993764419801E-2</v>
      </c>
      <c r="AI35">
        <v>0</v>
      </c>
      <c r="AJ35">
        <v>1.32128507077976E-2</v>
      </c>
      <c r="AK35">
        <v>1.18440876142933E-2</v>
      </c>
      <c r="AL35">
        <v>1.34374949057372E-2</v>
      </c>
      <c r="AM35">
        <v>1.23033416965004E-2</v>
      </c>
      <c r="AN35">
        <v>1.23106689436002E-2</v>
      </c>
      <c r="AO35">
        <v>3.6609430723054601E-3</v>
      </c>
      <c r="AP35">
        <v>2.3746695763861601E-2</v>
      </c>
      <c r="AQ35">
        <v>2.5312648288087498E-2</v>
      </c>
      <c r="AR35">
        <v>2.4919255395922501E-2</v>
      </c>
      <c r="AS35">
        <v>3.2714864097272901E-2</v>
      </c>
      <c r="AT35">
        <v>2.4543801746190901E-2</v>
      </c>
    </row>
    <row r="36" spans="1:46">
      <c r="A36" t="s">
        <v>34</v>
      </c>
      <c r="B36">
        <v>5.7884069507552698E-2</v>
      </c>
      <c r="C36">
        <v>5.7554933379579398E-2</v>
      </c>
      <c r="D36">
        <v>5.1236757693455003E-2</v>
      </c>
      <c r="E36">
        <v>4.8952674699958502E-2</v>
      </c>
      <c r="F36">
        <v>5.8506183995440997E-2</v>
      </c>
      <c r="G36">
        <v>4.7412755143387102E-2</v>
      </c>
      <c r="H36">
        <v>4.6772944229438097E-2</v>
      </c>
      <c r="I36">
        <v>3.7679795582506601E-2</v>
      </c>
      <c r="J36">
        <v>3.7288778944393398E-2</v>
      </c>
      <c r="K36">
        <v>4.7122883304578499E-2</v>
      </c>
      <c r="L36">
        <v>3.15595143000632E-2</v>
      </c>
      <c r="M36">
        <v>2.92114564015554E-2</v>
      </c>
      <c r="N36">
        <v>2.8519917459808499E-2</v>
      </c>
      <c r="O36">
        <v>2.2200009828181801E-2</v>
      </c>
      <c r="P36">
        <v>3.7097404656609302E-2</v>
      </c>
      <c r="Q36">
        <v>2.2588319705053001E-2</v>
      </c>
      <c r="R36">
        <v>2.22780820795721E-2</v>
      </c>
      <c r="S36">
        <v>2.0511950633938101E-2</v>
      </c>
      <c r="T36">
        <v>2.0606178270483201E-2</v>
      </c>
      <c r="U36">
        <v>2.3328217940280001E-2</v>
      </c>
      <c r="V36">
        <v>2.1469211799619602E-2</v>
      </c>
      <c r="W36">
        <v>2.2798273831293799E-2</v>
      </c>
      <c r="X36">
        <v>2.1725551070124801E-2</v>
      </c>
      <c r="Y36">
        <v>2.2871845505021599E-2</v>
      </c>
      <c r="Z36">
        <v>2.23572573205683E-2</v>
      </c>
      <c r="AA36">
        <v>2.0407453938990301E-2</v>
      </c>
      <c r="AB36">
        <v>2.0034862884976998E-2</v>
      </c>
      <c r="AC36">
        <v>2.3319879848936499E-2</v>
      </c>
      <c r="AD36">
        <v>1.97357816943554E-2</v>
      </c>
      <c r="AE36">
        <v>2.2518457455586199E-2</v>
      </c>
      <c r="AF36">
        <v>6.1778876580053099E-3</v>
      </c>
      <c r="AG36">
        <v>1.5886598966592599E-2</v>
      </c>
      <c r="AH36">
        <v>1.1515590611405601E-2</v>
      </c>
      <c r="AI36">
        <v>1.32128507077976E-2</v>
      </c>
      <c r="AJ36">
        <v>0</v>
      </c>
      <c r="AK36">
        <v>1.9345269498861801E-2</v>
      </c>
      <c r="AL36">
        <v>2.0623383861237798E-2</v>
      </c>
      <c r="AM36">
        <v>1.9972349122443299E-2</v>
      </c>
      <c r="AN36">
        <v>1.9911343423393599E-2</v>
      </c>
      <c r="AO36">
        <v>1.30682987506435E-2</v>
      </c>
      <c r="AP36">
        <v>2.76286021352273E-2</v>
      </c>
      <c r="AQ36">
        <v>2.6304655164077199E-2</v>
      </c>
      <c r="AR36">
        <v>2.94428531611798E-2</v>
      </c>
      <c r="AS36">
        <v>2.98230052008156E-2</v>
      </c>
      <c r="AT36">
        <v>3.1329509851151301E-2</v>
      </c>
    </row>
    <row r="37" spans="1:46">
      <c r="A37" t="s">
        <v>35</v>
      </c>
      <c r="B37">
        <v>6.2914676091653604E-2</v>
      </c>
      <c r="C37">
        <v>6.3383904413756798E-2</v>
      </c>
      <c r="D37">
        <v>5.7122343838214698E-2</v>
      </c>
      <c r="E37">
        <v>5.5170958196201401E-2</v>
      </c>
      <c r="F37">
        <v>6.2322288574116903E-2</v>
      </c>
      <c r="G37">
        <v>5.3196317375362498E-2</v>
      </c>
      <c r="H37">
        <v>5.2363680582691398E-2</v>
      </c>
      <c r="I37">
        <v>4.00269966013585E-2</v>
      </c>
      <c r="J37">
        <v>4.0179211974328201E-2</v>
      </c>
      <c r="K37">
        <v>5.1672441678065201E-2</v>
      </c>
      <c r="L37">
        <v>3.1550958727086E-2</v>
      </c>
      <c r="M37">
        <v>3.0657351778741099E-2</v>
      </c>
      <c r="N37">
        <v>3.0721490309422901E-2</v>
      </c>
      <c r="O37">
        <v>2.5362319357853599E-2</v>
      </c>
      <c r="P37">
        <v>4.2341498312609402E-2</v>
      </c>
      <c r="Q37">
        <v>2.7753889050577199E-2</v>
      </c>
      <c r="R37">
        <v>2.5672170889302501E-2</v>
      </c>
      <c r="S37">
        <v>2.5302247093074E-2</v>
      </c>
      <c r="T37">
        <v>2.5301433806148198E-2</v>
      </c>
      <c r="U37">
        <v>2.75374383378174E-2</v>
      </c>
      <c r="V37">
        <v>2.7485169128167598E-2</v>
      </c>
      <c r="W37">
        <v>2.97127630512613E-2</v>
      </c>
      <c r="X37">
        <v>2.8974247947756299E-2</v>
      </c>
      <c r="Y37">
        <v>2.9765168411528899E-2</v>
      </c>
      <c r="Z37">
        <v>2.87254748931224E-2</v>
      </c>
      <c r="AA37">
        <v>3.1559712354406202E-2</v>
      </c>
      <c r="AB37">
        <v>3.0212796630740699E-2</v>
      </c>
      <c r="AC37">
        <v>3.1624422103735297E-2</v>
      </c>
      <c r="AD37">
        <v>3.0236081808628201E-2</v>
      </c>
      <c r="AE37">
        <v>3.23171270722801E-2</v>
      </c>
      <c r="AF37">
        <v>2.00546155490588E-2</v>
      </c>
      <c r="AG37">
        <v>2.7440120191762601E-2</v>
      </c>
      <c r="AH37">
        <v>2.13914711316135E-2</v>
      </c>
      <c r="AI37">
        <v>1.18440876142933E-2</v>
      </c>
      <c r="AJ37">
        <v>1.9345269498861801E-2</v>
      </c>
      <c r="AK37">
        <v>0</v>
      </c>
      <c r="AL37">
        <v>8.0256697159152204E-3</v>
      </c>
      <c r="AM37">
        <v>4.6663375880667797E-3</v>
      </c>
      <c r="AN37">
        <v>4.5924308278319998E-3</v>
      </c>
      <c r="AO37">
        <v>1.1402695891210001E-2</v>
      </c>
      <c r="AP37">
        <v>2.63302731873131E-2</v>
      </c>
      <c r="AQ37">
        <v>2.9859565119944802E-2</v>
      </c>
      <c r="AR37">
        <v>2.56485562496011E-2</v>
      </c>
      <c r="AS37">
        <v>3.7558890659299703E-2</v>
      </c>
      <c r="AT37">
        <v>2.0626559006201001E-2</v>
      </c>
    </row>
    <row r="38" spans="1:46">
      <c r="A38" t="s">
        <v>36</v>
      </c>
      <c r="B38">
        <v>6.1960738326840403E-2</v>
      </c>
      <c r="C38">
        <v>6.2416960583711302E-2</v>
      </c>
      <c r="D38">
        <v>5.6568662353103302E-2</v>
      </c>
      <c r="E38">
        <v>5.4593239970717501E-2</v>
      </c>
      <c r="F38">
        <v>6.2189528340560303E-2</v>
      </c>
      <c r="G38">
        <v>5.2541849762244297E-2</v>
      </c>
      <c r="H38">
        <v>5.1560123977405302E-2</v>
      </c>
      <c r="I38">
        <v>4.0333887394707099E-2</v>
      </c>
      <c r="J38">
        <v>4.0226580527456701E-2</v>
      </c>
      <c r="K38">
        <v>5.0778448899684303E-2</v>
      </c>
      <c r="L38">
        <v>3.1166422651139201E-2</v>
      </c>
      <c r="M38">
        <v>3.0922063254742001E-2</v>
      </c>
      <c r="N38">
        <v>3.2329894527794799E-2</v>
      </c>
      <c r="O38">
        <v>2.6597835538334801E-2</v>
      </c>
      <c r="P38">
        <v>4.33310216117175E-2</v>
      </c>
      <c r="Q38">
        <v>2.8843189849165399E-2</v>
      </c>
      <c r="R38">
        <v>2.6792218937536898E-2</v>
      </c>
      <c r="S38">
        <v>2.6142021464521999E-2</v>
      </c>
      <c r="T38">
        <v>2.62672095456651E-2</v>
      </c>
      <c r="U38">
        <v>2.8195130856484899E-2</v>
      </c>
      <c r="V38">
        <v>2.8386116612273998E-2</v>
      </c>
      <c r="W38">
        <v>3.0659039887188801E-2</v>
      </c>
      <c r="X38">
        <v>2.9919768652662399E-2</v>
      </c>
      <c r="Y38">
        <v>3.07326205081489E-2</v>
      </c>
      <c r="Z38">
        <v>2.9455358029019201E-2</v>
      </c>
      <c r="AA38">
        <v>3.2005858307255601E-2</v>
      </c>
      <c r="AB38">
        <v>3.05951578096803E-2</v>
      </c>
      <c r="AC38">
        <v>3.2084243399301902E-2</v>
      </c>
      <c r="AD38">
        <v>3.05068138985248E-2</v>
      </c>
      <c r="AE38">
        <v>3.26756623237602E-2</v>
      </c>
      <c r="AF38">
        <v>2.0764803415314802E-2</v>
      </c>
      <c r="AG38">
        <v>2.79531109729486E-2</v>
      </c>
      <c r="AH38">
        <v>2.2612180476011899E-2</v>
      </c>
      <c r="AI38">
        <v>1.34374949057372E-2</v>
      </c>
      <c r="AJ38">
        <v>2.0623383861237798E-2</v>
      </c>
      <c r="AK38">
        <v>8.0256697159152204E-3</v>
      </c>
      <c r="AL38">
        <v>0</v>
      </c>
      <c r="AM38">
        <v>6.704593894855E-3</v>
      </c>
      <c r="AN38">
        <v>6.7333187543596696E-3</v>
      </c>
      <c r="AO38">
        <v>1.2856024061208201E-2</v>
      </c>
      <c r="AP38">
        <v>2.4500847742975E-2</v>
      </c>
      <c r="AQ38">
        <v>2.8235533641337102E-2</v>
      </c>
      <c r="AR38">
        <v>2.3778054316519501E-2</v>
      </c>
      <c r="AS38">
        <v>3.57093922714996E-2</v>
      </c>
      <c r="AT38">
        <v>1.87319671608344E-2</v>
      </c>
    </row>
    <row r="39" spans="1:46">
      <c r="A39" t="s">
        <v>37</v>
      </c>
      <c r="B39">
        <v>6.2407072265921598E-2</v>
      </c>
      <c r="C39">
        <v>6.2781442495350101E-2</v>
      </c>
      <c r="D39">
        <v>5.6783610218612002E-2</v>
      </c>
      <c r="E39">
        <v>5.4771580176860499E-2</v>
      </c>
      <c r="F39">
        <v>6.2379085708183998E-2</v>
      </c>
      <c r="G39">
        <v>5.2381516952947203E-2</v>
      </c>
      <c r="H39">
        <v>5.1507732649925399E-2</v>
      </c>
      <c r="I39">
        <v>4.00582743911179E-2</v>
      </c>
      <c r="J39">
        <v>3.9965767235034602E-2</v>
      </c>
      <c r="K39">
        <v>5.0887702965374301E-2</v>
      </c>
      <c r="L39">
        <v>3.1455405888230002E-2</v>
      </c>
      <c r="M39">
        <v>3.0797896340176802E-2</v>
      </c>
      <c r="N39">
        <v>3.1520474541401701E-2</v>
      </c>
      <c r="O39">
        <v>2.5935553254274799E-2</v>
      </c>
      <c r="P39">
        <v>4.3018196071125198E-2</v>
      </c>
      <c r="Q39">
        <v>2.8459755802374299E-2</v>
      </c>
      <c r="R39">
        <v>2.6231209403602299E-2</v>
      </c>
      <c r="S39">
        <v>2.5955559957228602E-2</v>
      </c>
      <c r="T39">
        <v>2.6040216207211999E-2</v>
      </c>
      <c r="U39">
        <v>2.8020952795138301E-2</v>
      </c>
      <c r="V39">
        <v>2.79340009845713E-2</v>
      </c>
      <c r="W39">
        <v>3.0450439665609001E-2</v>
      </c>
      <c r="X39">
        <v>2.9747683339931202E-2</v>
      </c>
      <c r="Y39">
        <v>3.0506407513309901E-2</v>
      </c>
      <c r="Z39">
        <v>2.9287163531202899E-2</v>
      </c>
      <c r="AA39">
        <v>3.1965330277932601E-2</v>
      </c>
      <c r="AB39">
        <v>3.05179984404578E-2</v>
      </c>
      <c r="AC39">
        <v>3.2314357471659998E-2</v>
      </c>
      <c r="AD39">
        <v>3.0486144627301901E-2</v>
      </c>
      <c r="AE39">
        <v>3.2838703407373798E-2</v>
      </c>
      <c r="AF39">
        <v>2.0269807396988901E-2</v>
      </c>
      <c r="AG39">
        <v>2.7762964713571699E-2</v>
      </c>
      <c r="AH39">
        <v>2.22608720065369E-2</v>
      </c>
      <c r="AI39">
        <v>1.23033416965004E-2</v>
      </c>
      <c r="AJ39">
        <v>1.9972349122443299E-2</v>
      </c>
      <c r="AK39">
        <v>4.6663375880667797E-3</v>
      </c>
      <c r="AL39">
        <v>6.704593894855E-3</v>
      </c>
      <c r="AM39">
        <v>0</v>
      </c>
      <c r="AN39">
        <v>2.3643496724690101E-3</v>
      </c>
      <c r="AO39">
        <v>1.1925707874959701E-2</v>
      </c>
      <c r="AP39">
        <v>2.60556202688417E-2</v>
      </c>
      <c r="AQ39">
        <v>2.9792529794336501E-2</v>
      </c>
      <c r="AR39">
        <v>2.5398475582378399E-2</v>
      </c>
      <c r="AS39">
        <v>3.7615645132100098E-2</v>
      </c>
      <c r="AT39">
        <v>1.94254472065995E-2</v>
      </c>
    </row>
    <row r="40" spans="1:46">
      <c r="A40" t="s">
        <v>38</v>
      </c>
      <c r="B40">
        <v>6.2371930503415898E-2</v>
      </c>
      <c r="C40">
        <v>6.2772310674649806E-2</v>
      </c>
      <c r="D40">
        <v>5.6755679144421797E-2</v>
      </c>
      <c r="E40">
        <v>5.4751579045306899E-2</v>
      </c>
      <c r="F40">
        <v>6.2340852869823001E-2</v>
      </c>
      <c r="G40">
        <v>5.2317308534972899E-2</v>
      </c>
      <c r="H40">
        <v>5.1447100653260802E-2</v>
      </c>
      <c r="I40">
        <v>4.0042611491006699E-2</v>
      </c>
      <c r="J40">
        <v>3.9962943205024103E-2</v>
      </c>
      <c r="K40">
        <v>5.0816972923019503E-2</v>
      </c>
      <c r="L40">
        <v>3.1398669633854501E-2</v>
      </c>
      <c r="M40">
        <v>3.0742442072817899E-2</v>
      </c>
      <c r="N40">
        <v>3.15105678639453E-2</v>
      </c>
      <c r="O40">
        <v>2.59250587406822E-2</v>
      </c>
      <c r="P40">
        <v>4.3032157907312803E-2</v>
      </c>
      <c r="Q40">
        <v>2.83906264797948E-2</v>
      </c>
      <c r="R40">
        <v>2.6217214539098699E-2</v>
      </c>
      <c r="S40">
        <v>2.5911327296969499E-2</v>
      </c>
      <c r="T40">
        <v>2.59924479245103E-2</v>
      </c>
      <c r="U40">
        <v>2.7958874563163798E-2</v>
      </c>
      <c r="V40">
        <v>2.78884249421784E-2</v>
      </c>
      <c r="W40">
        <v>3.0397706677083899E-2</v>
      </c>
      <c r="X40">
        <v>2.96763959377844E-2</v>
      </c>
      <c r="Y40">
        <v>3.0451448135272199E-2</v>
      </c>
      <c r="Z40">
        <v>2.9250487741326901E-2</v>
      </c>
      <c r="AA40">
        <v>3.1915817575106302E-2</v>
      </c>
      <c r="AB40">
        <v>3.0462266112808299E-2</v>
      </c>
      <c r="AC40">
        <v>3.2245330619294001E-2</v>
      </c>
      <c r="AD40">
        <v>3.04445595009975E-2</v>
      </c>
      <c r="AE40">
        <v>3.2749559423296597E-2</v>
      </c>
      <c r="AF40">
        <v>2.0245469839744401E-2</v>
      </c>
      <c r="AG40">
        <v>2.77141314939808E-2</v>
      </c>
      <c r="AH40">
        <v>2.2191662187456201E-2</v>
      </c>
      <c r="AI40">
        <v>1.23106689436002E-2</v>
      </c>
      <c r="AJ40">
        <v>1.9911343423393599E-2</v>
      </c>
      <c r="AK40">
        <v>4.5924308278319998E-3</v>
      </c>
      <c r="AL40">
        <v>6.7333187543596696E-3</v>
      </c>
      <c r="AM40">
        <v>2.3643496724690101E-3</v>
      </c>
      <c r="AN40">
        <v>0</v>
      </c>
      <c r="AO40">
        <v>1.1884245839573499E-2</v>
      </c>
      <c r="AP40">
        <v>2.6102217376065901E-2</v>
      </c>
      <c r="AQ40">
        <v>2.9843655269556599E-2</v>
      </c>
      <c r="AR40">
        <v>2.5413575494894699E-2</v>
      </c>
      <c r="AS40">
        <v>3.7676472764355998E-2</v>
      </c>
      <c r="AT40">
        <v>1.94453447203531E-2</v>
      </c>
    </row>
    <row r="41" spans="1:46">
      <c r="A41" t="s">
        <v>39</v>
      </c>
      <c r="B41">
        <v>6.0272426467118098E-2</v>
      </c>
      <c r="C41">
        <v>5.98165274518297E-2</v>
      </c>
      <c r="D41">
        <v>5.4113571095977503E-2</v>
      </c>
      <c r="E41">
        <v>5.1838296121717302E-2</v>
      </c>
      <c r="F41">
        <v>6.0795012127484602E-2</v>
      </c>
      <c r="G41">
        <v>5.0067328828824302E-2</v>
      </c>
      <c r="H41">
        <v>4.92983371128684E-2</v>
      </c>
      <c r="I41">
        <v>3.76607768720265E-2</v>
      </c>
      <c r="J41">
        <v>3.7417318281061901E-2</v>
      </c>
      <c r="K41">
        <v>4.8945507334728598E-2</v>
      </c>
      <c r="L41">
        <v>3.0258058622529699E-2</v>
      </c>
      <c r="M41">
        <v>2.86284192352762E-2</v>
      </c>
      <c r="N41">
        <v>2.8438865460774999E-2</v>
      </c>
      <c r="O41">
        <v>2.2396975172403098E-2</v>
      </c>
      <c r="P41">
        <v>3.8534240099848398E-2</v>
      </c>
      <c r="Q41">
        <v>2.4085717263785798E-2</v>
      </c>
      <c r="R41">
        <v>2.2612396203547901E-2</v>
      </c>
      <c r="S41">
        <v>2.1832430115203399E-2</v>
      </c>
      <c r="T41">
        <v>2.18535947553124E-2</v>
      </c>
      <c r="U41">
        <v>2.4129622228886202E-2</v>
      </c>
      <c r="V41">
        <v>2.34494189567531E-2</v>
      </c>
      <c r="W41">
        <v>2.5351390769841799E-2</v>
      </c>
      <c r="X41">
        <v>2.40291368084945E-2</v>
      </c>
      <c r="Y41">
        <v>2.5425805467003699E-2</v>
      </c>
      <c r="Z41">
        <v>2.4351606084085001E-2</v>
      </c>
      <c r="AA41">
        <v>2.6049254473492201E-2</v>
      </c>
      <c r="AB41">
        <v>2.4855538054947598E-2</v>
      </c>
      <c r="AC41">
        <v>2.6324281229817299E-2</v>
      </c>
      <c r="AD41">
        <v>2.4875770178104599E-2</v>
      </c>
      <c r="AE41">
        <v>2.7134542469311299E-2</v>
      </c>
      <c r="AF41">
        <v>1.3934297048589299E-2</v>
      </c>
      <c r="AG41">
        <v>2.19550021751432E-2</v>
      </c>
      <c r="AH41">
        <v>1.6283802307222699E-2</v>
      </c>
      <c r="AI41">
        <v>3.6609430723054601E-3</v>
      </c>
      <c r="AJ41">
        <v>1.30682987506435E-2</v>
      </c>
      <c r="AK41">
        <v>1.1402695891210001E-2</v>
      </c>
      <c r="AL41">
        <v>1.2856024061208201E-2</v>
      </c>
      <c r="AM41">
        <v>1.1925707874959701E-2</v>
      </c>
      <c r="AN41">
        <v>1.1884245839573499E-2</v>
      </c>
      <c r="AO41">
        <v>0</v>
      </c>
      <c r="AP41">
        <v>2.3715017807578499E-2</v>
      </c>
      <c r="AQ41">
        <v>2.5242563398714599E-2</v>
      </c>
      <c r="AR41">
        <v>2.49900436623475E-2</v>
      </c>
      <c r="AS41">
        <v>3.2602915402359697E-2</v>
      </c>
      <c r="AT41">
        <v>2.4513781579001599E-2</v>
      </c>
    </row>
    <row r="42" spans="1:46">
      <c r="A42" t="s">
        <v>40</v>
      </c>
      <c r="B42">
        <v>6.65778415109292E-2</v>
      </c>
      <c r="C42">
        <v>6.3271410564843394E-2</v>
      </c>
      <c r="D42">
        <v>5.9331404944847503E-2</v>
      </c>
      <c r="E42">
        <v>5.6161890446151302E-2</v>
      </c>
      <c r="F42">
        <v>6.8515765963790595E-2</v>
      </c>
      <c r="G42">
        <v>5.3444617035221902E-2</v>
      </c>
      <c r="H42">
        <v>5.2836508138605902E-2</v>
      </c>
      <c r="I42">
        <v>4.3808208590348799E-2</v>
      </c>
      <c r="J42">
        <v>4.1970742383727597E-2</v>
      </c>
      <c r="K42">
        <v>5.1948732229041797E-2</v>
      </c>
      <c r="L42">
        <v>3.7579585070377799E-2</v>
      </c>
      <c r="M42">
        <v>3.8368844171995403E-2</v>
      </c>
      <c r="N42">
        <v>4.0130312285732002E-2</v>
      </c>
      <c r="O42">
        <v>3.2989594093816799E-2</v>
      </c>
      <c r="P42">
        <v>4.9009020958556401E-2</v>
      </c>
      <c r="Q42">
        <v>3.4634057065277002E-2</v>
      </c>
      <c r="R42">
        <v>3.3201662609821103E-2</v>
      </c>
      <c r="S42">
        <v>3.2771848862644497E-2</v>
      </c>
      <c r="T42">
        <v>3.2946289827316698E-2</v>
      </c>
      <c r="U42">
        <v>3.2864721341578897E-2</v>
      </c>
      <c r="V42">
        <v>3.1328788237349803E-2</v>
      </c>
      <c r="W42">
        <v>3.29783550385001E-2</v>
      </c>
      <c r="X42">
        <v>3.2730159275828397E-2</v>
      </c>
      <c r="Y42">
        <v>3.3053201536270803E-2</v>
      </c>
      <c r="Z42">
        <v>3.1787672941018398E-2</v>
      </c>
      <c r="AA42">
        <v>3.3822079738982401E-2</v>
      </c>
      <c r="AB42">
        <v>3.17760040206174E-2</v>
      </c>
      <c r="AC42">
        <v>3.3642778734541003E-2</v>
      </c>
      <c r="AD42">
        <v>3.1099321939558201E-2</v>
      </c>
      <c r="AE42">
        <v>3.5309610931801599E-2</v>
      </c>
      <c r="AF42">
        <v>2.71300449967289E-2</v>
      </c>
      <c r="AG42">
        <v>3.0530741800727401E-2</v>
      </c>
      <c r="AH42">
        <v>2.9600306974997399E-2</v>
      </c>
      <c r="AI42">
        <v>2.3746695763861601E-2</v>
      </c>
      <c r="AJ42">
        <v>2.76286021352273E-2</v>
      </c>
      <c r="AK42">
        <v>2.63302731873131E-2</v>
      </c>
      <c r="AL42">
        <v>2.4500847742975E-2</v>
      </c>
      <c r="AM42">
        <v>2.60556202688417E-2</v>
      </c>
      <c r="AN42">
        <v>2.6102217376065901E-2</v>
      </c>
      <c r="AO42">
        <v>2.3715017807578499E-2</v>
      </c>
      <c r="AP42">
        <v>0</v>
      </c>
      <c r="AQ42">
        <v>9.8393308598762001E-3</v>
      </c>
      <c r="AR42">
        <v>1.5527525175872E-2</v>
      </c>
      <c r="AS42">
        <v>2.44973796287709E-2</v>
      </c>
      <c r="AT42">
        <v>2.7461810197806101E-2</v>
      </c>
    </row>
    <row r="43" spans="1:46">
      <c r="A43" t="s">
        <v>41</v>
      </c>
      <c r="B43">
        <v>6.5969672562479598E-2</v>
      </c>
      <c r="C43">
        <v>6.3008686614294193E-2</v>
      </c>
      <c r="D43">
        <v>5.8382705302742102E-2</v>
      </c>
      <c r="E43">
        <v>5.5304740771531399E-2</v>
      </c>
      <c r="F43">
        <v>6.7471291467122899E-2</v>
      </c>
      <c r="G43">
        <v>5.4401731635051603E-2</v>
      </c>
      <c r="H43">
        <v>5.3828970485531903E-2</v>
      </c>
      <c r="I43">
        <v>4.4957269595483899E-2</v>
      </c>
      <c r="J43">
        <v>4.3849354253898097E-2</v>
      </c>
      <c r="K43">
        <v>5.26718691966237E-2</v>
      </c>
      <c r="L43">
        <v>3.9114630845417199E-2</v>
      </c>
      <c r="M43">
        <v>3.9096081125278202E-2</v>
      </c>
      <c r="N43">
        <v>3.97604015685184E-2</v>
      </c>
      <c r="O43">
        <v>3.3528398488817703E-2</v>
      </c>
      <c r="P43">
        <v>4.9123933563406698E-2</v>
      </c>
      <c r="Q43">
        <v>3.3909184301338699E-2</v>
      </c>
      <c r="R43">
        <v>3.3787717303162802E-2</v>
      </c>
      <c r="S43">
        <v>3.1823613693050701E-2</v>
      </c>
      <c r="T43">
        <v>3.1956301098258297E-2</v>
      </c>
      <c r="U43">
        <v>3.3062663886855102E-2</v>
      </c>
      <c r="V43">
        <v>3.1220791730798201E-2</v>
      </c>
      <c r="W43">
        <v>3.2637293804742E-2</v>
      </c>
      <c r="X43">
        <v>3.2328515153197603E-2</v>
      </c>
      <c r="Y43">
        <v>3.2696374346079998E-2</v>
      </c>
      <c r="Z43">
        <v>3.18500094991521E-2</v>
      </c>
      <c r="AA43">
        <v>3.05721501194209E-2</v>
      </c>
      <c r="AB43">
        <v>2.89312273083678E-2</v>
      </c>
      <c r="AC43">
        <v>3.1521606883710099E-2</v>
      </c>
      <c r="AD43">
        <v>2.8554621869906899E-2</v>
      </c>
      <c r="AE43">
        <v>3.2170400863485299E-2</v>
      </c>
      <c r="AF43">
        <v>2.5988894401831102E-2</v>
      </c>
      <c r="AG43">
        <v>2.7444232491289199E-2</v>
      </c>
      <c r="AH43">
        <v>2.8477594683784701E-2</v>
      </c>
      <c r="AI43">
        <v>2.5312648288087498E-2</v>
      </c>
      <c r="AJ43">
        <v>2.6304655164077199E-2</v>
      </c>
      <c r="AK43">
        <v>2.9859565119944802E-2</v>
      </c>
      <c r="AL43">
        <v>2.8235533641337102E-2</v>
      </c>
      <c r="AM43">
        <v>2.9792529794336501E-2</v>
      </c>
      <c r="AN43">
        <v>2.9843655269556599E-2</v>
      </c>
      <c r="AO43">
        <v>2.5242563398714599E-2</v>
      </c>
      <c r="AP43">
        <v>9.8393308598762001E-3</v>
      </c>
      <c r="AQ43">
        <v>0</v>
      </c>
      <c r="AR43">
        <v>1.972169230398E-2</v>
      </c>
      <c r="AS43">
        <v>1.8099082725648401E-2</v>
      </c>
      <c r="AT43">
        <v>3.2379456440618702E-2</v>
      </c>
    </row>
    <row r="44" spans="1:46">
      <c r="A44" t="s">
        <v>42</v>
      </c>
      <c r="B44">
        <v>6.4120716916170703E-2</v>
      </c>
      <c r="C44">
        <v>6.1637198604941497E-2</v>
      </c>
      <c r="D44">
        <v>6.01086996251766E-2</v>
      </c>
      <c r="E44">
        <v>5.7756650275978899E-2</v>
      </c>
      <c r="F44">
        <v>6.5587842135400698E-2</v>
      </c>
      <c r="G44">
        <v>5.5842848590694598E-2</v>
      </c>
      <c r="H44">
        <v>5.53972686813827E-2</v>
      </c>
      <c r="I44">
        <v>4.54659202226219E-2</v>
      </c>
      <c r="J44">
        <v>4.48361837879949E-2</v>
      </c>
      <c r="K44">
        <v>5.4078641760165802E-2</v>
      </c>
      <c r="L44">
        <v>4.0164374984351402E-2</v>
      </c>
      <c r="M44">
        <v>3.93317690011174E-2</v>
      </c>
      <c r="N44">
        <v>4.0623606349276899E-2</v>
      </c>
      <c r="O44">
        <v>3.4220855028866799E-2</v>
      </c>
      <c r="P44">
        <v>4.9804266341349199E-2</v>
      </c>
      <c r="Q44">
        <v>3.7047245402829998E-2</v>
      </c>
      <c r="R44">
        <v>3.4370567009479699E-2</v>
      </c>
      <c r="S44">
        <v>3.4911322715753701E-2</v>
      </c>
      <c r="T44">
        <v>3.4907303167038703E-2</v>
      </c>
      <c r="U44">
        <v>3.6198976911830202E-2</v>
      </c>
      <c r="V44">
        <v>3.4352463062367299E-2</v>
      </c>
      <c r="W44">
        <v>3.6482802261244299E-2</v>
      </c>
      <c r="X44">
        <v>3.5879675493400501E-2</v>
      </c>
      <c r="Y44">
        <v>3.6576470195647297E-2</v>
      </c>
      <c r="Z44">
        <v>3.5324107658477398E-2</v>
      </c>
      <c r="AA44">
        <v>3.6957909343760802E-2</v>
      </c>
      <c r="AB44">
        <v>3.5528057893477002E-2</v>
      </c>
      <c r="AC44">
        <v>3.7766344885934298E-2</v>
      </c>
      <c r="AD44">
        <v>3.5460069925637099E-2</v>
      </c>
      <c r="AE44">
        <v>3.8361037799074398E-2</v>
      </c>
      <c r="AF44">
        <v>2.9348124042081501E-2</v>
      </c>
      <c r="AG44">
        <v>3.3169917510252403E-2</v>
      </c>
      <c r="AH44">
        <v>3.1718428560752299E-2</v>
      </c>
      <c r="AI44">
        <v>2.4919255395922501E-2</v>
      </c>
      <c r="AJ44">
        <v>2.94428531611798E-2</v>
      </c>
      <c r="AK44">
        <v>2.56485562496011E-2</v>
      </c>
      <c r="AL44">
        <v>2.3778054316519501E-2</v>
      </c>
      <c r="AM44">
        <v>2.5398475582378399E-2</v>
      </c>
      <c r="AN44">
        <v>2.5413575494894699E-2</v>
      </c>
      <c r="AO44">
        <v>2.49900436623475E-2</v>
      </c>
      <c r="AP44">
        <v>1.5527525175872E-2</v>
      </c>
      <c r="AQ44">
        <v>1.972169230398E-2</v>
      </c>
      <c r="AR44">
        <v>0</v>
      </c>
      <c r="AS44">
        <v>2.9945056636246001E-2</v>
      </c>
      <c r="AT44">
        <v>1.9358261470305799E-2</v>
      </c>
    </row>
    <row r="45" spans="1:46">
      <c r="A45" t="s">
        <v>43</v>
      </c>
      <c r="B45">
        <v>6.4354667854345501E-2</v>
      </c>
      <c r="C45">
        <v>6.0630315547536097E-2</v>
      </c>
      <c r="D45">
        <v>5.5708535959113098E-2</v>
      </c>
      <c r="E45">
        <v>5.2674275778623401E-2</v>
      </c>
      <c r="F45">
        <v>6.5715661144447005E-2</v>
      </c>
      <c r="G45">
        <v>5.38783983261127E-2</v>
      </c>
      <c r="H45">
        <v>5.3383557811653097E-2</v>
      </c>
      <c r="I45">
        <v>4.9927758140249801E-2</v>
      </c>
      <c r="J45">
        <v>4.8821422509552903E-2</v>
      </c>
      <c r="K45">
        <v>5.4075594030785698E-2</v>
      </c>
      <c r="L45">
        <v>4.7149310139078603E-2</v>
      </c>
      <c r="M45">
        <v>4.5476599254945703E-2</v>
      </c>
      <c r="N45">
        <v>4.5741469117877798E-2</v>
      </c>
      <c r="O45">
        <v>3.9547729332983797E-2</v>
      </c>
      <c r="P45">
        <v>5.09607105191816E-2</v>
      </c>
      <c r="Q45">
        <v>3.9611446000539001E-2</v>
      </c>
      <c r="R45">
        <v>3.9834733144375398E-2</v>
      </c>
      <c r="S45">
        <v>3.73957575995724E-2</v>
      </c>
      <c r="T45">
        <v>3.7413208105513802E-2</v>
      </c>
      <c r="U45">
        <v>3.9518070731154202E-2</v>
      </c>
      <c r="V45">
        <v>3.6387490903262397E-2</v>
      </c>
      <c r="W45">
        <v>3.7422036258952497E-2</v>
      </c>
      <c r="X45">
        <v>3.6701817257459302E-2</v>
      </c>
      <c r="Y45">
        <v>3.75187742298854E-2</v>
      </c>
      <c r="Z45">
        <v>3.7045092834392501E-2</v>
      </c>
      <c r="AA45">
        <v>2.7599603893581799E-2</v>
      </c>
      <c r="AB45">
        <v>2.9232414204682498E-2</v>
      </c>
      <c r="AC45">
        <v>3.4611815012450198E-2</v>
      </c>
      <c r="AD45">
        <v>2.9180271130125401E-2</v>
      </c>
      <c r="AE45">
        <v>2.8897736773023899E-2</v>
      </c>
      <c r="AF45">
        <v>2.86824619122771E-2</v>
      </c>
      <c r="AG45">
        <v>2.80638930617951E-2</v>
      </c>
      <c r="AH45">
        <v>3.41799997936411E-2</v>
      </c>
      <c r="AI45">
        <v>3.2714864097272901E-2</v>
      </c>
      <c r="AJ45">
        <v>2.98230052008156E-2</v>
      </c>
      <c r="AK45">
        <v>3.7558890659299703E-2</v>
      </c>
      <c r="AL45">
        <v>3.57093922714996E-2</v>
      </c>
      <c r="AM45">
        <v>3.7615645132100098E-2</v>
      </c>
      <c r="AN45">
        <v>3.7676472764355998E-2</v>
      </c>
      <c r="AO45">
        <v>3.2602915402359697E-2</v>
      </c>
      <c r="AP45">
        <v>2.44973796287709E-2</v>
      </c>
      <c r="AQ45">
        <v>1.8099082725648401E-2</v>
      </c>
      <c r="AR45">
        <v>2.9945056636246001E-2</v>
      </c>
      <c r="AS45">
        <v>0</v>
      </c>
      <c r="AT45">
        <v>4.0941455221330497E-2</v>
      </c>
    </row>
    <row r="46" spans="1:46">
      <c r="A46" t="s">
        <v>44</v>
      </c>
      <c r="B46">
        <v>6.1837591805476502E-2</v>
      </c>
      <c r="C46">
        <v>6.1149692298615603E-2</v>
      </c>
      <c r="D46">
        <v>6.0281566664823399E-2</v>
      </c>
      <c r="E46">
        <v>5.8238826080082899E-2</v>
      </c>
      <c r="F46">
        <v>6.2353544758568399E-2</v>
      </c>
      <c r="G46">
        <v>5.6180402155005298E-2</v>
      </c>
      <c r="H46">
        <v>5.5218246858828902E-2</v>
      </c>
      <c r="I46">
        <v>4.5893541304589197E-2</v>
      </c>
      <c r="J46">
        <v>4.5721494161938402E-2</v>
      </c>
      <c r="K46">
        <v>5.41296724018933E-2</v>
      </c>
      <c r="L46">
        <v>3.9393353053494701E-2</v>
      </c>
      <c r="M46">
        <v>3.9712609472734299E-2</v>
      </c>
      <c r="N46">
        <v>4.0883844577013502E-2</v>
      </c>
      <c r="O46">
        <v>3.5894559018615102E-2</v>
      </c>
      <c r="P46">
        <v>5.1125877367523997E-2</v>
      </c>
      <c r="Q46">
        <v>3.8628912751009499E-2</v>
      </c>
      <c r="R46">
        <v>3.6031500549635199E-2</v>
      </c>
      <c r="S46">
        <v>3.5955785028878799E-2</v>
      </c>
      <c r="T46">
        <v>3.60617251509288E-2</v>
      </c>
      <c r="U46">
        <v>3.8386387854991703E-2</v>
      </c>
      <c r="V46">
        <v>3.7264356971767797E-2</v>
      </c>
      <c r="W46">
        <v>3.99424454512202E-2</v>
      </c>
      <c r="X46">
        <v>3.9351849354380297E-2</v>
      </c>
      <c r="Y46">
        <v>4.0001657020133898E-2</v>
      </c>
      <c r="Z46">
        <v>3.8587062266566802E-2</v>
      </c>
      <c r="AA46">
        <v>4.2537855431632098E-2</v>
      </c>
      <c r="AB46">
        <v>4.1279994811588297E-2</v>
      </c>
      <c r="AC46">
        <v>4.2569537272570797E-2</v>
      </c>
      <c r="AD46">
        <v>4.1233068427319199E-2</v>
      </c>
      <c r="AE46">
        <v>4.31623059862783E-2</v>
      </c>
      <c r="AF46">
        <v>3.0911130344380498E-2</v>
      </c>
      <c r="AG46">
        <v>3.87236151961892E-2</v>
      </c>
      <c r="AH46">
        <v>3.3810519225488098E-2</v>
      </c>
      <c r="AI46">
        <v>2.4543801746190901E-2</v>
      </c>
      <c r="AJ46">
        <v>3.1329509851151301E-2</v>
      </c>
      <c r="AK46">
        <v>2.0626559006201001E-2</v>
      </c>
      <c r="AL46">
        <v>1.87319671608344E-2</v>
      </c>
      <c r="AM46">
        <v>1.94254472065995E-2</v>
      </c>
      <c r="AN46">
        <v>1.94453447203531E-2</v>
      </c>
      <c r="AO46">
        <v>2.4513781579001599E-2</v>
      </c>
      <c r="AP46">
        <v>2.7461810197806101E-2</v>
      </c>
      <c r="AQ46">
        <v>3.2379456440618702E-2</v>
      </c>
      <c r="AR46">
        <v>1.9358261470305799E-2</v>
      </c>
      <c r="AS46">
        <v>4.0941455221330497E-2</v>
      </c>
      <c r="AT46">
        <v>0</v>
      </c>
    </row>
  </sheetData>
  <conditionalFormatting sqref="B3:AT4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topLeftCell="J1" workbookViewId="0">
      <selection activeCell="J1" sqref="J1:J7"/>
    </sheetView>
  </sheetViews>
  <sheetFormatPr baseColWidth="10" defaultRowHeight="15" x14ac:dyDescent="0"/>
  <cols>
    <col min="1" max="1" width="12.1640625" style="3" bestFit="1" customWidth="1"/>
    <col min="2" max="4" width="12.1640625" style="4" bestFit="1" customWidth="1"/>
    <col min="5" max="5" width="12.1640625" style="8" bestFit="1" customWidth="1"/>
    <col min="6" max="6" width="12.1640625" style="3" bestFit="1" customWidth="1"/>
    <col min="7" max="9" width="12.1640625" style="4" bestFit="1" customWidth="1"/>
    <col min="10" max="10" width="12.1640625" style="8" bestFit="1" customWidth="1"/>
    <col min="11" max="45" width="12.1640625" bestFit="1" customWidth="1"/>
  </cols>
  <sheetData>
    <row r="1" spans="1:45" s="2" customFormat="1">
      <c r="A1" s="1">
        <v>0</v>
      </c>
      <c r="B1" s="2">
        <v>2.46577646669826E-2</v>
      </c>
      <c r="C1" s="2">
        <v>3.4421360425020697E-2</v>
      </c>
      <c r="D1" s="2">
        <v>3.6124017437623501E-2</v>
      </c>
      <c r="E1" s="7">
        <v>1.0918000656493799E-2</v>
      </c>
      <c r="F1" s="1">
        <v>4.5089839024143298E-2</v>
      </c>
      <c r="G1" s="2">
        <v>4.5189895612127301E-2</v>
      </c>
      <c r="H1" s="2">
        <v>5.0052330247214498E-2</v>
      </c>
      <c r="I1" s="2">
        <v>5.3080294252086803E-2</v>
      </c>
      <c r="J1" s="7">
        <v>4.2854912484604803E-2</v>
      </c>
      <c r="K1" s="2">
        <v>6.2239480183508299E-2</v>
      </c>
      <c r="L1" s="2">
        <v>6.1920558251520298E-2</v>
      </c>
      <c r="M1" s="2">
        <v>6.2491447428141299E-2</v>
      </c>
      <c r="N1" s="2">
        <v>5.9818136075697699E-2</v>
      </c>
      <c r="O1" s="2">
        <v>5.8010918349993501E-2</v>
      </c>
      <c r="P1" s="2">
        <v>6.1453767367799297E-2</v>
      </c>
      <c r="Q1" s="2">
        <v>6.0765913825173601E-2</v>
      </c>
      <c r="R1" s="2">
        <v>6.0179527708333201E-2</v>
      </c>
      <c r="S1" s="2">
        <v>6.0400782525724499E-2</v>
      </c>
      <c r="T1" s="2">
        <v>6.1559734456075398E-2</v>
      </c>
      <c r="U1" s="2">
        <v>6.0741298287766698E-2</v>
      </c>
      <c r="V1" s="2">
        <v>6.0752035401623397E-2</v>
      </c>
      <c r="W1" s="2">
        <v>6.0835453409064003E-2</v>
      </c>
      <c r="X1" s="2">
        <v>6.0608045463627302E-2</v>
      </c>
      <c r="Y1" s="2">
        <v>6.0670171921886201E-2</v>
      </c>
      <c r="Z1" s="2">
        <v>6.1397383409313798E-2</v>
      </c>
      <c r="AA1" s="2">
        <v>6.2412117284840703E-2</v>
      </c>
      <c r="AB1" s="2">
        <v>6.5541079759776799E-2</v>
      </c>
      <c r="AC1" s="2">
        <v>6.32594069567705E-2</v>
      </c>
      <c r="AD1" s="2">
        <v>6.1728742046424201E-2</v>
      </c>
      <c r="AE1" s="2">
        <v>5.6835998250647099E-2</v>
      </c>
      <c r="AF1" s="2">
        <v>6.1138954794150602E-2</v>
      </c>
      <c r="AG1" s="2">
        <v>6.2198812316087898E-2</v>
      </c>
      <c r="AH1" s="2">
        <v>6.0153363192950303E-2</v>
      </c>
      <c r="AI1" s="2">
        <v>5.7884069507552698E-2</v>
      </c>
      <c r="AJ1" s="2">
        <v>6.2914676091653604E-2</v>
      </c>
      <c r="AK1" s="2">
        <v>6.1960738326840403E-2</v>
      </c>
      <c r="AL1" s="2">
        <v>6.2407072265921598E-2</v>
      </c>
      <c r="AM1" s="2">
        <v>6.2371930503415898E-2</v>
      </c>
      <c r="AN1" s="2">
        <v>6.0272426467118098E-2</v>
      </c>
      <c r="AO1" s="2">
        <v>6.65778415109292E-2</v>
      </c>
      <c r="AP1" s="2">
        <v>6.5969672562479598E-2</v>
      </c>
      <c r="AQ1" s="2">
        <v>6.4120716916170703E-2</v>
      </c>
      <c r="AR1" s="2">
        <v>6.4354667854345501E-2</v>
      </c>
      <c r="AS1" s="2">
        <v>6.1837591805476502E-2</v>
      </c>
    </row>
    <row r="2" spans="1:45" s="4" customFormat="1">
      <c r="A2" s="3">
        <v>2.46577646669826E-2</v>
      </c>
      <c r="B2" s="4">
        <v>0</v>
      </c>
      <c r="C2" s="4">
        <v>2.6980736009192399E-2</v>
      </c>
      <c r="D2" s="4">
        <v>2.75110491970895E-2</v>
      </c>
      <c r="E2" s="8">
        <v>2.7918206436450599E-2</v>
      </c>
      <c r="F2" s="3">
        <v>3.8020194724479497E-2</v>
      </c>
      <c r="G2" s="4">
        <v>3.7843856428183401E-2</v>
      </c>
      <c r="H2" s="4">
        <v>4.6383529240505997E-2</v>
      </c>
      <c r="I2" s="4">
        <v>4.7954488503479102E-2</v>
      </c>
      <c r="J2" s="8">
        <v>3.7278696108439001E-2</v>
      </c>
      <c r="K2" s="4">
        <v>6.0620844157722197E-2</v>
      </c>
      <c r="L2" s="4">
        <v>5.9976608565990401E-2</v>
      </c>
      <c r="M2" s="4">
        <v>6.1570961755501398E-2</v>
      </c>
      <c r="N2" s="4">
        <v>5.8921305575507399E-2</v>
      </c>
      <c r="O2" s="4">
        <v>5.58410746679672E-2</v>
      </c>
      <c r="P2" s="4">
        <v>5.9972486980254897E-2</v>
      </c>
      <c r="Q2" s="4">
        <v>5.9787758329198797E-2</v>
      </c>
      <c r="R2" s="4">
        <v>5.9042571637090903E-2</v>
      </c>
      <c r="S2" s="4">
        <v>5.9338661455713898E-2</v>
      </c>
      <c r="T2" s="4">
        <v>5.9702020349364997E-2</v>
      </c>
      <c r="U2" s="4">
        <v>5.8162170353856603E-2</v>
      </c>
      <c r="V2" s="4">
        <v>5.7945221988001998E-2</v>
      </c>
      <c r="W2" s="4">
        <v>5.7876043013198E-2</v>
      </c>
      <c r="X2" s="4">
        <v>5.77744317866788E-2</v>
      </c>
      <c r="Y2" s="4">
        <v>5.76468216551657E-2</v>
      </c>
      <c r="Z2" s="4">
        <v>5.9530427903225797E-2</v>
      </c>
      <c r="AA2" s="4">
        <v>6.0355520606614303E-2</v>
      </c>
      <c r="AB2" s="4">
        <v>6.37758749385859E-2</v>
      </c>
      <c r="AC2" s="4">
        <v>6.0687295961377001E-2</v>
      </c>
      <c r="AD2" s="4">
        <v>6.0349453402132901E-2</v>
      </c>
      <c r="AE2" s="4">
        <v>5.6802007642540099E-2</v>
      </c>
      <c r="AF2" s="4">
        <v>5.93656811074703E-2</v>
      </c>
      <c r="AG2" s="4">
        <v>6.1914839248684003E-2</v>
      </c>
      <c r="AH2" s="4">
        <v>5.9550632633156901E-2</v>
      </c>
      <c r="AI2" s="4">
        <v>5.7554933379579398E-2</v>
      </c>
      <c r="AJ2" s="4">
        <v>6.3383904413756798E-2</v>
      </c>
      <c r="AK2" s="4">
        <v>6.2416960583711302E-2</v>
      </c>
      <c r="AL2" s="4">
        <v>6.2781442495350101E-2</v>
      </c>
      <c r="AM2" s="4">
        <v>6.2772310674649806E-2</v>
      </c>
      <c r="AN2" s="4">
        <v>5.98165274518297E-2</v>
      </c>
      <c r="AO2" s="4">
        <v>6.3271410564843394E-2</v>
      </c>
      <c r="AP2" s="4">
        <v>6.3008686614294193E-2</v>
      </c>
      <c r="AQ2" s="4">
        <v>6.1637198604941497E-2</v>
      </c>
      <c r="AR2" s="4">
        <v>6.0630315547536097E-2</v>
      </c>
      <c r="AS2" s="4">
        <v>6.1149692298615603E-2</v>
      </c>
    </row>
    <row r="3" spans="1:45" s="4" customFormat="1">
      <c r="A3" s="3">
        <v>3.4421360425020697E-2</v>
      </c>
      <c r="B3" s="4">
        <v>2.6980736009192399E-2</v>
      </c>
      <c r="C3" s="4">
        <v>0</v>
      </c>
      <c r="D3" s="4">
        <v>1.52494042304694E-2</v>
      </c>
      <c r="E3" s="8">
        <v>3.5832720202363298E-2</v>
      </c>
      <c r="F3" s="3">
        <v>2.81934528307635E-2</v>
      </c>
      <c r="G3" s="4">
        <v>2.9234129379902499E-2</v>
      </c>
      <c r="H3" s="4">
        <v>3.6385678964134097E-2</v>
      </c>
      <c r="I3" s="4">
        <v>3.9715932724801201E-2</v>
      </c>
      <c r="J3" s="8">
        <v>2.6429381402006E-2</v>
      </c>
      <c r="K3" s="4">
        <v>5.5063084562790597E-2</v>
      </c>
      <c r="L3" s="4">
        <v>5.4168418574338698E-2</v>
      </c>
      <c r="M3" s="4">
        <v>5.5112298694725198E-2</v>
      </c>
      <c r="N3" s="4">
        <v>5.2594207839288198E-2</v>
      </c>
      <c r="O3" s="4">
        <v>4.5872801214651003E-2</v>
      </c>
      <c r="P3" s="4">
        <v>5.40510053896186E-2</v>
      </c>
      <c r="Q3" s="4">
        <v>5.35464246986967E-2</v>
      </c>
      <c r="R3" s="4">
        <v>5.3050451882507899E-2</v>
      </c>
      <c r="S3" s="4">
        <v>5.3031930736972599E-2</v>
      </c>
      <c r="T3" s="4">
        <v>5.4307472908107599E-2</v>
      </c>
      <c r="U3" s="4">
        <v>5.2923389868209103E-2</v>
      </c>
      <c r="V3" s="4">
        <v>5.29108385222797E-2</v>
      </c>
      <c r="W3" s="4">
        <v>5.2835553082973198E-2</v>
      </c>
      <c r="X3" s="4">
        <v>5.2718034490017197E-2</v>
      </c>
      <c r="Y3" s="4">
        <v>5.2919681955686998E-2</v>
      </c>
      <c r="Z3" s="4">
        <v>5.4319114415997002E-2</v>
      </c>
      <c r="AA3" s="4">
        <v>5.5458733750820402E-2</v>
      </c>
      <c r="AB3" s="4">
        <v>5.8867468123232999E-2</v>
      </c>
      <c r="AC3" s="4">
        <v>5.62308366702646E-2</v>
      </c>
      <c r="AD3" s="4">
        <v>5.5450186080536999E-2</v>
      </c>
      <c r="AE3" s="4">
        <v>5.0871368437801802E-2</v>
      </c>
      <c r="AF3" s="4">
        <v>5.4223062019436899E-2</v>
      </c>
      <c r="AG3" s="4">
        <v>5.53886151516743E-2</v>
      </c>
      <c r="AH3" s="4">
        <v>5.3634665584268403E-2</v>
      </c>
      <c r="AI3" s="4">
        <v>5.1236757693455003E-2</v>
      </c>
      <c r="AJ3" s="4">
        <v>5.7122343838214698E-2</v>
      </c>
      <c r="AK3" s="4">
        <v>5.6568662353103302E-2</v>
      </c>
      <c r="AL3" s="4">
        <v>5.6783610218612002E-2</v>
      </c>
      <c r="AM3" s="4">
        <v>5.6755679144421797E-2</v>
      </c>
      <c r="AN3" s="4">
        <v>5.4113571095977503E-2</v>
      </c>
      <c r="AO3" s="4">
        <v>5.9331404944847503E-2</v>
      </c>
      <c r="AP3" s="4">
        <v>5.8382705302742102E-2</v>
      </c>
      <c r="AQ3" s="4">
        <v>6.01086996251766E-2</v>
      </c>
      <c r="AR3" s="4">
        <v>5.5708535959113098E-2</v>
      </c>
      <c r="AS3" s="4">
        <v>6.0281566664823399E-2</v>
      </c>
    </row>
    <row r="4" spans="1:45" s="4" customFormat="1">
      <c r="A4" s="3">
        <v>3.6124017437623501E-2</v>
      </c>
      <c r="B4" s="4">
        <v>2.75110491970895E-2</v>
      </c>
      <c r="C4" s="4">
        <v>1.52494042304694E-2</v>
      </c>
      <c r="D4" s="4">
        <v>0</v>
      </c>
      <c r="E4" s="8">
        <v>3.7897040781232197E-2</v>
      </c>
      <c r="F4" s="3">
        <v>2.2268733537083901E-2</v>
      </c>
      <c r="G4" s="4">
        <v>2.3526062700723799E-2</v>
      </c>
      <c r="H4" s="4">
        <v>3.1692333408039501E-2</v>
      </c>
      <c r="I4" s="4">
        <v>3.4669554845451998E-2</v>
      </c>
      <c r="J4" s="8">
        <v>2.20252683335764E-2</v>
      </c>
      <c r="K4" s="4">
        <v>5.2579737225810302E-2</v>
      </c>
      <c r="L4" s="4">
        <v>5.1585532497495298E-2</v>
      </c>
      <c r="M4" s="4">
        <v>5.2883208990529701E-2</v>
      </c>
      <c r="N4" s="4">
        <v>5.0251944186888303E-2</v>
      </c>
      <c r="O4" s="4">
        <v>4.2903509069529402E-2</v>
      </c>
      <c r="P4" s="4">
        <v>5.1300906186128002E-2</v>
      </c>
      <c r="Q4" s="4">
        <v>5.1094276961773197E-2</v>
      </c>
      <c r="R4" s="4">
        <v>5.0331114141388002E-2</v>
      </c>
      <c r="S4" s="4">
        <v>5.0712141271286301E-2</v>
      </c>
      <c r="T4" s="4">
        <v>5.1192267149807097E-2</v>
      </c>
      <c r="U4" s="4">
        <v>4.9378250436059E-2</v>
      </c>
      <c r="V4" s="4">
        <v>4.8635280165429298E-2</v>
      </c>
      <c r="W4" s="4">
        <v>4.8655235828461797E-2</v>
      </c>
      <c r="X4" s="4">
        <v>4.8469553323648697E-2</v>
      </c>
      <c r="Y4" s="4">
        <v>4.8515751143910303E-2</v>
      </c>
      <c r="Z4" s="4">
        <v>5.1345659619559503E-2</v>
      </c>
      <c r="AA4" s="4">
        <v>5.2245451489513497E-2</v>
      </c>
      <c r="AB4" s="4">
        <v>5.5252884268659298E-2</v>
      </c>
      <c r="AC4" s="4">
        <v>5.2597647530616298E-2</v>
      </c>
      <c r="AD4" s="4">
        <v>5.20740924910955E-2</v>
      </c>
      <c r="AE4" s="4">
        <v>4.8198111929808801E-2</v>
      </c>
      <c r="AF4" s="4">
        <v>5.1330836632830397E-2</v>
      </c>
      <c r="AG4" s="4">
        <v>5.3142685886230501E-2</v>
      </c>
      <c r="AH4" s="4">
        <v>5.1610785866284599E-2</v>
      </c>
      <c r="AI4" s="4">
        <v>4.8952674699958502E-2</v>
      </c>
      <c r="AJ4" s="4">
        <v>5.5170958196201401E-2</v>
      </c>
      <c r="AK4" s="4">
        <v>5.4593239970717501E-2</v>
      </c>
      <c r="AL4" s="4">
        <v>5.4771580176860499E-2</v>
      </c>
      <c r="AM4" s="4">
        <v>5.4751579045306899E-2</v>
      </c>
      <c r="AN4" s="4">
        <v>5.1838296121717302E-2</v>
      </c>
      <c r="AO4" s="4">
        <v>5.6161890446151302E-2</v>
      </c>
      <c r="AP4" s="4">
        <v>5.5304740771531399E-2</v>
      </c>
      <c r="AQ4" s="4">
        <v>5.7756650275978899E-2</v>
      </c>
      <c r="AR4" s="4">
        <v>5.2674275778623401E-2</v>
      </c>
      <c r="AS4" s="4">
        <v>5.8238826080082899E-2</v>
      </c>
    </row>
    <row r="5" spans="1:45" s="6" customFormat="1">
      <c r="A5" s="5">
        <v>1.0918000656493799E-2</v>
      </c>
      <c r="B5" s="6">
        <v>2.7918206436450599E-2</v>
      </c>
      <c r="C5" s="6">
        <v>3.5832720202363298E-2</v>
      </c>
      <c r="D5" s="6">
        <v>3.7897040781232197E-2</v>
      </c>
      <c r="E5" s="9">
        <v>0</v>
      </c>
      <c r="F5" s="5">
        <v>4.7619657578562499E-2</v>
      </c>
      <c r="G5" s="6">
        <v>4.7766140976963398E-2</v>
      </c>
      <c r="H5" s="6">
        <v>5.1320617177854001E-2</v>
      </c>
      <c r="I5" s="6">
        <v>5.48322570191868E-2</v>
      </c>
      <c r="J5" s="9">
        <v>4.5193680859383002E-2</v>
      </c>
      <c r="K5" s="6">
        <v>6.3527813619423501E-2</v>
      </c>
      <c r="L5" s="6">
        <v>6.3031127873527104E-2</v>
      </c>
      <c r="M5" s="6">
        <v>6.2227076448362499E-2</v>
      </c>
      <c r="N5" s="6">
        <v>6.0830293471154699E-2</v>
      </c>
      <c r="O5" s="6">
        <v>5.8529221182455397E-2</v>
      </c>
      <c r="P5" s="6">
        <v>6.2222939142398098E-2</v>
      </c>
      <c r="Q5" s="6">
        <v>6.1688024877063402E-2</v>
      </c>
      <c r="R5" s="6">
        <v>6.0761485367232498E-2</v>
      </c>
      <c r="S5" s="6">
        <v>6.0905275726937297E-2</v>
      </c>
      <c r="T5" s="6">
        <v>6.2856477015617099E-2</v>
      </c>
      <c r="U5" s="6">
        <v>6.22296022445126E-2</v>
      </c>
      <c r="V5" s="6">
        <v>6.2094800589345203E-2</v>
      </c>
      <c r="W5" s="6">
        <v>6.2207696448924099E-2</v>
      </c>
      <c r="X5" s="6">
        <v>6.1917722230834603E-2</v>
      </c>
      <c r="Y5" s="6">
        <v>6.2111097993025499E-2</v>
      </c>
      <c r="Z5" s="6">
        <v>6.2306968218304497E-2</v>
      </c>
      <c r="AA5" s="6">
        <v>6.3519315872229504E-2</v>
      </c>
      <c r="AB5" s="6">
        <v>6.6666154672820693E-2</v>
      </c>
      <c r="AC5" s="6">
        <v>6.46827591146244E-2</v>
      </c>
      <c r="AD5" s="6">
        <v>6.2792311128654105E-2</v>
      </c>
      <c r="AE5" s="6">
        <v>5.7617011956540301E-2</v>
      </c>
      <c r="AF5" s="6">
        <v>6.2433406733367003E-2</v>
      </c>
      <c r="AG5" s="6">
        <v>6.2661623756375601E-2</v>
      </c>
      <c r="AH5" s="6">
        <v>6.0813775855260301E-2</v>
      </c>
      <c r="AI5" s="6">
        <v>5.8506183995440997E-2</v>
      </c>
      <c r="AJ5" s="6">
        <v>6.2322288574116903E-2</v>
      </c>
      <c r="AK5" s="6">
        <v>6.2189528340560303E-2</v>
      </c>
      <c r="AL5" s="6">
        <v>6.2379085708183998E-2</v>
      </c>
      <c r="AM5" s="6">
        <v>6.2340852869823001E-2</v>
      </c>
      <c r="AN5" s="6">
        <v>6.0795012127484602E-2</v>
      </c>
      <c r="AO5" s="6">
        <v>6.8515765963790595E-2</v>
      </c>
      <c r="AP5" s="6">
        <v>6.7471291467122899E-2</v>
      </c>
      <c r="AQ5" s="6">
        <v>6.5587842135400698E-2</v>
      </c>
      <c r="AR5" s="6">
        <v>6.5715661144447005E-2</v>
      </c>
      <c r="AS5" s="6">
        <v>6.2353544758568399E-2</v>
      </c>
    </row>
    <row r="6" spans="1:45" s="2" customFormat="1">
      <c r="A6" s="1">
        <v>4.5089839024143298E-2</v>
      </c>
      <c r="B6" s="2">
        <v>3.8020194724479497E-2</v>
      </c>
      <c r="C6" s="2">
        <v>2.81934528307635E-2</v>
      </c>
      <c r="D6" s="2">
        <v>2.2268733537083901E-2</v>
      </c>
      <c r="E6" s="7">
        <v>4.7619657578562499E-2</v>
      </c>
      <c r="F6" s="1">
        <v>0</v>
      </c>
      <c r="G6" s="2">
        <v>7.7041672164795899E-3</v>
      </c>
      <c r="H6" s="2">
        <v>2.5502714837508499E-2</v>
      </c>
      <c r="I6" s="2">
        <v>2.4839423436574502E-2</v>
      </c>
      <c r="J6" s="7">
        <v>1.5191146687378299E-2</v>
      </c>
      <c r="K6" s="2">
        <v>4.9285787638991697E-2</v>
      </c>
      <c r="L6" s="2">
        <v>4.8207562330096598E-2</v>
      </c>
      <c r="M6" s="2">
        <v>4.9614601875394397E-2</v>
      </c>
      <c r="N6" s="2">
        <v>4.72828895953172E-2</v>
      </c>
      <c r="O6" s="2">
        <v>3.9688672229652201E-2</v>
      </c>
      <c r="P6" s="2">
        <v>4.87321187888742E-2</v>
      </c>
      <c r="Q6" s="2">
        <v>4.8105778234909302E-2</v>
      </c>
      <c r="R6" s="2">
        <v>4.8202406848003303E-2</v>
      </c>
      <c r="S6" s="2">
        <v>4.8546530119442599E-2</v>
      </c>
      <c r="T6" s="2">
        <v>4.7518120688854297E-2</v>
      </c>
      <c r="U6" s="2">
        <v>4.5440280218475397E-2</v>
      </c>
      <c r="V6" s="2">
        <v>4.4097118996246902E-2</v>
      </c>
      <c r="W6" s="2">
        <v>4.4269548267976903E-2</v>
      </c>
      <c r="X6" s="2">
        <v>4.3965161152458798E-2</v>
      </c>
      <c r="Y6" s="2">
        <v>4.3449908274512297E-2</v>
      </c>
      <c r="Z6" s="2">
        <v>4.7122671781503297E-2</v>
      </c>
      <c r="AA6" s="2">
        <v>4.6933744173980697E-2</v>
      </c>
      <c r="AB6" s="2">
        <v>5.0152827516229799E-2</v>
      </c>
      <c r="AC6" s="2">
        <v>4.63260999202421E-2</v>
      </c>
      <c r="AD6" s="2">
        <v>4.76407339484749E-2</v>
      </c>
      <c r="AE6" s="2">
        <v>4.6561935459836203E-2</v>
      </c>
      <c r="AF6" s="2">
        <v>4.80727761588376E-2</v>
      </c>
      <c r="AG6" s="2">
        <v>5.1132967749305203E-2</v>
      </c>
      <c r="AH6" s="2">
        <v>4.9814049432856701E-2</v>
      </c>
      <c r="AI6" s="2">
        <v>4.7412755143387102E-2</v>
      </c>
      <c r="AJ6" s="2">
        <v>5.3196317375362498E-2</v>
      </c>
      <c r="AK6" s="2">
        <v>5.2541849762244297E-2</v>
      </c>
      <c r="AL6" s="2">
        <v>5.2381516952947203E-2</v>
      </c>
      <c r="AM6" s="2">
        <v>5.2317308534972899E-2</v>
      </c>
      <c r="AN6" s="2">
        <v>5.0067328828824302E-2</v>
      </c>
      <c r="AO6" s="2">
        <v>5.3444617035221902E-2</v>
      </c>
      <c r="AP6" s="2">
        <v>5.4401731635051603E-2</v>
      </c>
      <c r="AQ6" s="2">
        <v>5.5842848590694598E-2</v>
      </c>
      <c r="AR6" s="2">
        <v>5.38783983261127E-2</v>
      </c>
      <c r="AS6" s="2">
        <v>5.6180402155005298E-2</v>
      </c>
    </row>
    <row r="7" spans="1:45" s="4" customFormat="1">
      <c r="A7" s="3">
        <v>4.5189895612127301E-2</v>
      </c>
      <c r="B7" s="4">
        <v>3.7843856428183401E-2</v>
      </c>
      <c r="C7" s="4">
        <v>2.9234129379902499E-2</v>
      </c>
      <c r="D7" s="4">
        <v>2.3526062700723799E-2</v>
      </c>
      <c r="E7" s="8">
        <v>4.7766140976963398E-2</v>
      </c>
      <c r="F7" s="3">
        <v>7.7041672164795899E-3</v>
      </c>
      <c r="G7" s="4">
        <v>0</v>
      </c>
      <c r="H7" s="4">
        <v>2.40674634515026E-2</v>
      </c>
      <c r="I7" s="4">
        <v>2.3282629359728899E-2</v>
      </c>
      <c r="J7" s="8">
        <v>1.5974956861749601E-2</v>
      </c>
      <c r="K7" s="4">
        <v>4.7933033249743497E-2</v>
      </c>
      <c r="L7" s="4">
        <v>4.6896886964689799E-2</v>
      </c>
      <c r="M7" s="4">
        <v>4.9055752562628001E-2</v>
      </c>
      <c r="N7" s="4">
        <v>4.6630943119770098E-2</v>
      </c>
      <c r="O7" s="4">
        <v>3.8653489179181398E-2</v>
      </c>
      <c r="P7" s="4">
        <v>4.8418921200789798E-2</v>
      </c>
      <c r="Q7" s="4">
        <v>4.7391963103708502E-2</v>
      </c>
      <c r="R7" s="4">
        <v>4.7856812317336898E-2</v>
      </c>
      <c r="S7" s="4">
        <v>4.8202000966179201E-2</v>
      </c>
      <c r="T7" s="4">
        <v>4.7062944010612097E-2</v>
      </c>
      <c r="U7" s="4">
        <v>4.5032553230959498E-2</v>
      </c>
      <c r="V7" s="4">
        <v>4.3738738800104399E-2</v>
      </c>
      <c r="W7" s="4">
        <v>4.3905461088065798E-2</v>
      </c>
      <c r="X7" s="4">
        <v>4.3581615282121997E-2</v>
      </c>
      <c r="Y7" s="4">
        <v>4.3122568149440599E-2</v>
      </c>
      <c r="Z7" s="4">
        <v>4.6517014987436697E-2</v>
      </c>
      <c r="AA7" s="4">
        <v>4.6290931213473302E-2</v>
      </c>
      <c r="AB7" s="4">
        <v>4.9690954127719698E-2</v>
      </c>
      <c r="AC7" s="4">
        <v>4.5653219403169298E-2</v>
      </c>
      <c r="AD7" s="4">
        <v>4.73543668552735E-2</v>
      </c>
      <c r="AE7" s="4">
        <v>4.6053270058349E-2</v>
      </c>
      <c r="AF7" s="4">
        <v>4.74544215000949E-2</v>
      </c>
      <c r="AG7" s="4">
        <v>5.0424989352759603E-2</v>
      </c>
      <c r="AH7" s="4">
        <v>4.9022560557405802E-2</v>
      </c>
      <c r="AI7" s="4">
        <v>4.6772944229438097E-2</v>
      </c>
      <c r="AJ7" s="4">
        <v>5.2363680582691398E-2</v>
      </c>
      <c r="AK7" s="4">
        <v>5.1560123977405302E-2</v>
      </c>
      <c r="AL7" s="4">
        <v>5.1507732649925399E-2</v>
      </c>
      <c r="AM7" s="4">
        <v>5.1447100653260802E-2</v>
      </c>
      <c r="AN7" s="4">
        <v>4.92983371128684E-2</v>
      </c>
      <c r="AO7" s="4">
        <v>5.2836508138605902E-2</v>
      </c>
      <c r="AP7" s="4">
        <v>5.3828970485531903E-2</v>
      </c>
      <c r="AQ7" s="4">
        <v>5.53972686813827E-2</v>
      </c>
      <c r="AR7" s="4">
        <v>5.3383557811653097E-2</v>
      </c>
      <c r="AS7" s="4">
        <v>5.5218246858828902E-2</v>
      </c>
    </row>
    <row r="8" spans="1:45" s="4" customFormat="1">
      <c r="A8" s="3">
        <v>5.0052330247214498E-2</v>
      </c>
      <c r="B8" s="4">
        <v>4.6383529240505997E-2</v>
      </c>
      <c r="C8" s="4">
        <v>3.6385678964134097E-2</v>
      </c>
      <c r="D8" s="4">
        <v>3.1692333408039501E-2</v>
      </c>
      <c r="E8" s="8">
        <v>5.1320617177854001E-2</v>
      </c>
      <c r="F8" s="3">
        <v>2.5502714837508499E-2</v>
      </c>
      <c r="G8" s="4">
        <v>2.40674634515026E-2</v>
      </c>
      <c r="H8" s="4">
        <v>0</v>
      </c>
      <c r="I8" s="4">
        <v>1.3001100778756399E-2</v>
      </c>
      <c r="J8" s="8">
        <v>2.5000874718337202E-2</v>
      </c>
      <c r="K8" s="4">
        <v>3.52634208881994E-2</v>
      </c>
      <c r="L8" s="4">
        <v>3.4368918062393498E-2</v>
      </c>
      <c r="M8" s="4">
        <v>3.5579897737181503E-2</v>
      </c>
      <c r="N8" s="4">
        <v>3.3719653693844297E-2</v>
      </c>
      <c r="O8" s="4">
        <v>2.6591550361714102E-2</v>
      </c>
      <c r="P8" s="4">
        <v>3.65031714631864E-2</v>
      </c>
      <c r="Q8" s="4">
        <v>3.43467638044479E-2</v>
      </c>
      <c r="R8" s="4">
        <v>3.5802235499844598E-2</v>
      </c>
      <c r="S8" s="4">
        <v>3.5942062643319103E-2</v>
      </c>
      <c r="T8" s="4">
        <v>3.5389338590287298E-2</v>
      </c>
      <c r="U8" s="4">
        <v>3.5171942866566899E-2</v>
      </c>
      <c r="V8" s="4">
        <v>3.4798710671427098E-2</v>
      </c>
      <c r="W8" s="4">
        <v>3.5012851986388198E-2</v>
      </c>
      <c r="X8" s="4">
        <v>3.4685321567972799E-2</v>
      </c>
      <c r="Y8" s="4">
        <v>3.4040458774171001E-2</v>
      </c>
      <c r="Z8" s="4">
        <v>3.9040841376079202E-2</v>
      </c>
      <c r="AA8" s="4">
        <v>3.7652654143692399E-2</v>
      </c>
      <c r="AB8" s="4">
        <v>3.9689928136452397E-2</v>
      </c>
      <c r="AC8" s="4">
        <v>3.8458532449600097E-2</v>
      </c>
      <c r="AD8" s="4">
        <v>3.9949539098470897E-2</v>
      </c>
      <c r="AE8" s="4">
        <v>3.8467201050066097E-2</v>
      </c>
      <c r="AF8" s="4">
        <v>3.94254353561573E-2</v>
      </c>
      <c r="AG8" s="4">
        <v>3.83902422256273E-2</v>
      </c>
      <c r="AH8" s="4">
        <v>3.7492515441432298E-2</v>
      </c>
      <c r="AI8" s="4">
        <v>3.7679795582506601E-2</v>
      </c>
      <c r="AJ8" s="4">
        <v>4.00269966013585E-2</v>
      </c>
      <c r="AK8" s="4">
        <v>4.0333887394707099E-2</v>
      </c>
      <c r="AL8" s="4">
        <v>4.00582743911179E-2</v>
      </c>
      <c r="AM8" s="4">
        <v>4.0042611491006699E-2</v>
      </c>
      <c r="AN8" s="4">
        <v>3.76607768720265E-2</v>
      </c>
      <c r="AO8" s="4">
        <v>4.3808208590348799E-2</v>
      </c>
      <c r="AP8" s="4">
        <v>4.4957269595483899E-2</v>
      </c>
      <c r="AQ8" s="4">
        <v>4.54659202226219E-2</v>
      </c>
      <c r="AR8" s="4">
        <v>4.9927758140249801E-2</v>
      </c>
      <c r="AS8" s="4">
        <v>4.5893541304589197E-2</v>
      </c>
    </row>
    <row r="9" spans="1:45" s="4" customFormat="1">
      <c r="A9" s="3">
        <v>5.3080294252086803E-2</v>
      </c>
      <c r="B9" s="4">
        <v>4.7954488503479102E-2</v>
      </c>
      <c r="C9" s="4">
        <v>3.9715932724801201E-2</v>
      </c>
      <c r="D9" s="4">
        <v>3.4669554845451998E-2</v>
      </c>
      <c r="E9" s="8">
        <v>5.48322570191868E-2</v>
      </c>
      <c r="F9" s="3">
        <v>2.4839423436574502E-2</v>
      </c>
      <c r="G9" s="4">
        <v>2.3282629359728899E-2</v>
      </c>
      <c r="H9" s="4">
        <v>1.3001100778756399E-2</v>
      </c>
      <c r="I9" s="4">
        <v>0</v>
      </c>
      <c r="J9" s="8">
        <v>2.6263768483603601E-2</v>
      </c>
      <c r="K9" s="4">
        <v>3.4864031683147702E-2</v>
      </c>
      <c r="L9" s="4">
        <v>3.3530442932217998E-2</v>
      </c>
      <c r="M9" s="4">
        <v>3.6275932602508699E-2</v>
      </c>
      <c r="N9" s="4">
        <v>3.29339391312422E-2</v>
      </c>
      <c r="O9" s="4">
        <v>2.69484867460579E-2</v>
      </c>
      <c r="P9" s="4">
        <v>3.5123723390193297E-2</v>
      </c>
      <c r="Q9" s="4">
        <v>3.3596142843907301E-2</v>
      </c>
      <c r="R9" s="4">
        <v>3.4887649444629402E-2</v>
      </c>
      <c r="S9" s="4">
        <v>3.5156431518940497E-2</v>
      </c>
      <c r="T9" s="4">
        <v>3.3259583710329499E-2</v>
      </c>
      <c r="U9" s="4">
        <v>3.2953417665506003E-2</v>
      </c>
      <c r="V9" s="4">
        <v>3.2040506741372599E-2</v>
      </c>
      <c r="W9" s="4">
        <v>3.2201615515047098E-2</v>
      </c>
      <c r="X9" s="4">
        <v>3.1848221701344902E-2</v>
      </c>
      <c r="Y9" s="4">
        <v>3.1556241841024402E-2</v>
      </c>
      <c r="Z9" s="4">
        <v>3.81463897767216E-2</v>
      </c>
      <c r="AA9" s="4">
        <v>3.6154616397049699E-2</v>
      </c>
      <c r="AB9" s="4">
        <v>3.72043650866574E-2</v>
      </c>
      <c r="AC9" s="4">
        <v>3.5509241533682803E-2</v>
      </c>
      <c r="AD9" s="4">
        <v>3.8948521024534499E-2</v>
      </c>
      <c r="AE9" s="4">
        <v>3.7391793621151699E-2</v>
      </c>
      <c r="AF9" s="4">
        <v>3.8010286787763498E-2</v>
      </c>
      <c r="AG9" s="4">
        <v>3.85857398231517E-2</v>
      </c>
      <c r="AH9" s="4">
        <v>3.7195853078820298E-2</v>
      </c>
      <c r="AI9" s="4">
        <v>3.7288778944393398E-2</v>
      </c>
      <c r="AJ9" s="4">
        <v>4.0179211974328201E-2</v>
      </c>
      <c r="AK9" s="4">
        <v>4.0226580527456701E-2</v>
      </c>
      <c r="AL9" s="4">
        <v>3.9965767235034602E-2</v>
      </c>
      <c r="AM9" s="4">
        <v>3.9962943205024103E-2</v>
      </c>
      <c r="AN9" s="4">
        <v>3.7417318281061901E-2</v>
      </c>
      <c r="AO9" s="4">
        <v>4.1970742383727597E-2</v>
      </c>
      <c r="AP9" s="4">
        <v>4.3849354253898097E-2</v>
      </c>
      <c r="AQ9" s="4">
        <v>4.48361837879949E-2</v>
      </c>
      <c r="AR9" s="4">
        <v>4.8821422509552903E-2</v>
      </c>
      <c r="AS9" s="4">
        <v>4.5721494161938402E-2</v>
      </c>
    </row>
    <row r="10" spans="1:45" s="6" customFormat="1">
      <c r="A10" s="5">
        <v>4.2854912484604803E-2</v>
      </c>
      <c r="B10" s="6">
        <v>3.7278696108439001E-2</v>
      </c>
      <c r="C10" s="6">
        <v>2.6429381402006E-2</v>
      </c>
      <c r="D10" s="6">
        <v>2.20252683335764E-2</v>
      </c>
      <c r="E10" s="9">
        <v>4.5193680859383002E-2</v>
      </c>
      <c r="F10" s="5">
        <v>1.5191146687378299E-2</v>
      </c>
      <c r="G10" s="6">
        <v>1.5974956861749601E-2</v>
      </c>
      <c r="H10" s="6">
        <v>2.5000874718337202E-2</v>
      </c>
      <c r="I10" s="6">
        <v>2.6263768483603601E-2</v>
      </c>
      <c r="J10" s="9">
        <v>0</v>
      </c>
      <c r="K10" s="6">
        <v>4.8294695184577997E-2</v>
      </c>
      <c r="L10" s="6">
        <v>4.76120229569904E-2</v>
      </c>
      <c r="M10" s="6">
        <v>4.9475779469112899E-2</v>
      </c>
      <c r="N10" s="6">
        <v>4.6625384354659002E-2</v>
      </c>
      <c r="O10" s="6">
        <v>4.0244524501331203E-2</v>
      </c>
      <c r="P10" s="6">
        <v>4.8529150502760098E-2</v>
      </c>
      <c r="Q10" s="6">
        <v>4.7365021564847898E-2</v>
      </c>
      <c r="R10" s="6">
        <v>4.7967653702345098E-2</v>
      </c>
      <c r="S10" s="6">
        <v>4.8262279395506397E-2</v>
      </c>
      <c r="T10" s="6">
        <v>4.7350276521393599E-2</v>
      </c>
      <c r="U10" s="6">
        <v>4.5502093536125401E-2</v>
      </c>
      <c r="V10" s="6">
        <v>4.4300763186500398E-2</v>
      </c>
      <c r="W10" s="6">
        <v>4.4396786258115599E-2</v>
      </c>
      <c r="X10" s="6">
        <v>4.4165831190770798E-2</v>
      </c>
      <c r="Y10" s="6">
        <v>4.3593390544088298E-2</v>
      </c>
      <c r="Z10" s="6">
        <v>4.7936602345170901E-2</v>
      </c>
      <c r="AA10" s="6">
        <v>4.7201940029208397E-2</v>
      </c>
      <c r="AB10" s="6">
        <v>5.0211715892293701E-2</v>
      </c>
      <c r="AC10" s="6">
        <v>4.6813753478535003E-2</v>
      </c>
      <c r="AD10" s="6">
        <v>4.8581303684201597E-2</v>
      </c>
      <c r="AE10" s="6">
        <v>4.6841589802558203E-2</v>
      </c>
      <c r="AF10" s="6">
        <v>4.8459904863490499E-2</v>
      </c>
      <c r="AG10" s="6">
        <v>5.0327176246742898E-2</v>
      </c>
      <c r="AH10" s="6">
        <v>4.8632516437223702E-2</v>
      </c>
      <c r="AI10" s="6">
        <v>4.7122883304578499E-2</v>
      </c>
      <c r="AJ10" s="6">
        <v>5.1672441678065201E-2</v>
      </c>
      <c r="AK10" s="6">
        <v>5.0778448899684303E-2</v>
      </c>
      <c r="AL10" s="6">
        <v>5.0887702965374301E-2</v>
      </c>
      <c r="AM10" s="6">
        <v>5.0816972923019503E-2</v>
      </c>
      <c r="AN10" s="6">
        <v>4.8945507334728598E-2</v>
      </c>
      <c r="AO10" s="6">
        <v>5.1948732229041797E-2</v>
      </c>
      <c r="AP10" s="6">
        <v>5.26718691966237E-2</v>
      </c>
      <c r="AQ10" s="6">
        <v>5.4078641760165802E-2</v>
      </c>
      <c r="AR10" s="6">
        <v>5.4075594030785698E-2</v>
      </c>
      <c r="AS10" s="6">
        <v>5.41296724018933E-2</v>
      </c>
    </row>
    <row r="11" spans="1:45" s="2" customFormat="1">
      <c r="A11" s="1">
        <v>6.2239480183508299E-2</v>
      </c>
      <c r="B11" s="2">
        <v>6.0620844157722197E-2</v>
      </c>
      <c r="C11" s="2">
        <v>5.5063084562790597E-2</v>
      </c>
      <c r="D11" s="2">
        <v>5.2579737225810302E-2</v>
      </c>
      <c r="E11" s="7">
        <v>6.3527813619423501E-2</v>
      </c>
      <c r="F11" s="1">
        <v>4.9285787638991697E-2</v>
      </c>
      <c r="G11" s="2">
        <v>4.7933033249743497E-2</v>
      </c>
      <c r="H11" s="2">
        <v>3.52634208881994E-2</v>
      </c>
      <c r="I11" s="2">
        <v>3.4864031683147702E-2</v>
      </c>
      <c r="J11" s="7">
        <v>4.8294695184577997E-2</v>
      </c>
      <c r="K11" s="2">
        <v>0</v>
      </c>
      <c r="L11" s="2">
        <v>1.2101510249055701E-2</v>
      </c>
      <c r="M11" s="2">
        <v>2.16830843465863E-2</v>
      </c>
      <c r="N11" s="2">
        <v>2.3158782585040099E-2</v>
      </c>
      <c r="O11" s="2">
        <v>3.0595002410918101E-2</v>
      </c>
      <c r="P11" s="2">
        <v>2.5978368880176898E-2</v>
      </c>
      <c r="Q11" s="2">
        <v>2.28979277818652E-2</v>
      </c>
      <c r="R11" s="2">
        <v>2.5475872181033601E-2</v>
      </c>
      <c r="S11" s="2">
        <v>2.5979506785234901E-2</v>
      </c>
      <c r="T11" s="2">
        <v>2.4094138826118501E-2</v>
      </c>
      <c r="U11" s="2">
        <v>2.7165368468128202E-2</v>
      </c>
      <c r="V11" s="2">
        <v>2.8412319328397901E-2</v>
      </c>
      <c r="W11" s="2">
        <v>2.86467109491052E-2</v>
      </c>
      <c r="X11" s="2">
        <v>2.8402941446356401E-2</v>
      </c>
      <c r="Y11" s="2">
        <v>2.78493380931462E-2</v>
      </c>
      <c r="Z11" s="2">
        <v>3.5895330524966802E-2</v>
      </c>
      <c r="AA11" s="2">
        <v>3.42379593274501E-2</v>
      </c>
      <c r="AB11" s="2">
        <v>3.0345353470116299E-2</v>
      </c>
      <c r="AC11" s="2">
        <v>3.4687446793180199E-2</v>
      </c>
      <c r="AD11" s="2">
        <v>3.5975089218754197E-2</v>
      </c>
      <c r="AE11" s="2">
        <v>3.3078717537591999E-2</v>
      </c>
      <c r="AF11" s="2">
        <v>3.4061365330359299E-2</v>
      </c>
      <c r="AG11" s="2">
        <v>2.7070995885810901E-2</v>
      </c>
      <c r="AH11" s="2">
        <v>3.0295796329321001E-2</v>
      </c>
      <c r="AI11" s="2">
        <v>3.15595143000632E-2</v>
      </c>
      <c r="AJ11" s="2">
        <v>3.1550958727086E-2</v>
      </c>
      <c r="AK11" s="2">
        <v>3.1166422651139201E-2</v>
      </c>
      <c r="AL11" s="2">
        <v>3.1455405888230002E-2</v>
      </c>
      <c r="AM11" s="2">
        <v>3.1398669633854501E-2</v>
      </c>
      <c r="AN11" s="2">
        <v>3.0258058622529699E-2</v>
      </c>
      <c r="AO11" s="2">
        <v>3.7579585070377799E-2</v>
      </c>
      <c r="AP11" s="2">
        <v>3.9114630845417199E-2</v>
      </c>
      <c r="AQ11" s="2">
        <v>4.0164374984351402E-2</v>
      </c>
      <c r="AR11" s="2">
        <v>4.7149310139078603E-2</v>
      </c>
      <c r="AS11" s="2">
        <v>3.9393353053494701E-2</v>
      </c>
    </row>
    <row r="12" spans="1:45" s="4" customFormat="1">
      <c r="A12" s="3">
        <v>6.1920558251520298E-2</v>
      </c>
      <c r="B12" s="4">
        <v>5.9976608565990401E-2</v>
      </c>
      <c r="C12" s="4">
        <v>5.4168418574338698E-2</v>
      </c>
      <c r="D12" s="4">
        <v>5.1585532497495298E-2</v>
      </c>
      <c r="E12" s="8">
        <v>6.3031127873527104E-2</v>
      </c>
      <c r="F12" s="3">
        <v>4.8207562330096598E-2</v>
      </c>
      <c r="G12" s="4">
        <v>4.6896886964689799E-2</v>
      </c>
      <c r="H12" s="4">
        <v>3.4368918062393498E-2</v>
      </c>
      <c r="I12" s="4">
        <v>3.3530442932217998E-2</v>
      </c>
      <c r="J12" s="8">
        <v>4.76120229569904E-2</v>
      </c>
      <c r="K12" s="4">
        <v>1.2101510249055701E-2</v>
      </c>
      <c r="L12" s="4">
        <v>0</v>
      </c>
      <c r="M12" s="4">
        <v>1.6349409651860099E-2</v>
      </c>
      <c r="N12" s="4">
        <v>1.73587969250623E-2</v>
      </c>
      <c r="O12" s="4">
        <v>2.8389521791650801E-2</v>
      </c>
      <c r="P12" s="4">
        <v>2.0465234673200799E-2</v>
      </c>
      <c r="Q12" s="4">
        <v>1.7098147800138699E-2</v>
      </c>
      <c r="R12" s="4">
        <v>2.0807275890028201E-2</v>
      </c>
      <c r="S12" s="4">
        <v>2.1282103420786999E-2</v>
      </c>
      <c r="T12" s="4">
        <v>1.9283578859769002E-2</v>
      </c>
      <c r="U12" s="4">
        <v>2.14572618854009E-2</v>
      </c>
      <c r="V12" s="4">
        <v>2.29215808105213E-2</v>
      </c>
      <c r="W12" s="4">
        <v>2.34140890921893E-2</v>
      </c>
      <c r="X12" s="4">
        <v>2.2913589268475601E-2</v>
      </c>
      <c r="Y12" s="4">
        <v>2.23038334239084E-2</v>
      </c>
      <c r="Z12" s="4">
        <v>3.1744035585514099E-2</v>
      </c>
      <c r="AA12" s="4">
        <v>3.0049138690165001E-2</v>
      </c>
      <c r="AB12" s="4">
        <v>2.5939687239155199E-2</v>
      </c>
      <c r="AC12" s="4">
        <v>3.0156721995304E-2</v>
      </c>
      <c r="AD12" s="4">
        <v>3.1938358359551E-2</v>
      </c>
      <c r="AE12" s="4">
        <v>3.08033086959109E-2</v>
      </c>
      <c r="AF12" s="4">
        <v>2.9738377373323702E-2</v>
      </c>
      <c r="AG12" s="4">
        <v>2.5061073463183699E-2</v>
      </c>
      <c r="AH12" s="4">
        <v>2.8576205220912601E-2</v>
      </c>
      <c r="AI12" s="4">
        <v>2.92114564015554E-2</v>
      </c>
      <c r="AJ12" s="4">
        <v>3.0657351778741099E-2</v>
      </c>
      <c r="AK12" s="4">
        <v>3.0922063254742001E-2</v>
      </c>
      <c r="AL12" s="4">
        <v>3.0797896340176802E-2</v>
      </c>
      <c r="AM12" s="4">
        <v>3.0742442072817899E-2</v>
      </c>
      <c r="AN12" s="4">
        <v>2.86284192352762E-2</v>
      </c>
      <c r="AO12" s="4">
        <v>3.8368844171995403E-2</v>
      </c>
      <c r="AP12" s="4">
        <v>3.9096081125278202E-2</v>
      </c>
      <c r="AQ12" s="4">
        <v>3.93317690011174E-2</v>
      </c>
      <c r="AR12" s="4">
        <v>4.5476599254945703E-2</v>
      </c>
      <c r="AS12" s="4">
        <v>3.9712609472734299E-2</v>
      </c>
    </row>
    <row r="13" spans="1:45" s="4" customFormat="1">
      <c r="A13" s="3">
        <v>6.2491447428141299E-2</v>
      </c>
      <c r="B13" s="4">
        <v>6.1570961755501398E-2</v>
      </c>
      <c r="C13" s="4">
        <v>5.5112298694725198E-2</v>
      </c>
      <c r="D13" s="4">
        <v>5.2883208990529701E-2</v>
      </c>
      <c r="E13" s="8">
        <v>6.2227076448362499E-2</v>
      </c>
      <c r="F13" s="3">
        <v>4.9614601875394397E-2</v>
      </c>
      <c r="G13" s="4">
        <v>4.9055752562628001E-2</v>
      </c>
      <c r="H13" s="4">
        <v>3.5579897737181503E-2</v>
      </c>
      <c r="I13" s="4">
        <v>3.6275932602508699E-2</v>
      </c>
      <c r="J13" s="8">
        <v>4.9475779469112899E-2</v>
      </c>
      <c r="K13" s="4">
        <v>2.16830843465863E-2</v>
      </c>
      <c r="L13" s="4">
        <v>1.6349409651860099E-2</v>
      </c>
      <c r="M13" s="4">
        <v>0</v>
      </c>
      <c r="N13" s="4">
        <v>1.5987277582162701E-2</v>
      </c>
      <c r="O13" s="4">
        <v>2.8895081178084401E-2</v>
      </c>
      <c r="P13" s="4">
        <v>1.8815150258979299E-2</v>
      </c>
      <c r="Q13" s="4">
        <v>1.6180809408357599E-2</v>
      </c>
      <c r="R13" s="4">
        <v>1.9214434898309599E-2</v>
      </c>
      <c r="S13" s="4">
        <v>1.9180741823947099E-2</v>
      </c>
      <c r="T13" s="4">
        <v>1.9562281596161801E-2</v>
      </c>
      <c r="U13" s="4">
        <v>2.0808622120343401E-2</v>
      </c>
      <c r="V13" s="4">
        <v>2.2456132949928001E-2</v>
      </c>
      <c r="W13" s="4">
        <v>2.3366244667865899E-2</v>
      </c>
      <c r="X13" s="4">
        <v>2.23742001319144E-2</v>
      </c>
      <c r="Y13" s="4">
        <v>2.19069643594683E-2</v>
      </c>
      <c r="Z13" s="4">
        <v>3.0190645313996199E-2</v>
      </c>
      <c r="AA13" s="4">
        <v>2.9195252459714702E-2</v>
      </c>
      <c r="AB13" s="4">
        <v>2.6210779359530902E-2</v>
      </c>
      <c r="AC13" s="4">
        <v>3.0129564360967202E-2</v>
      </c>
      <c r="AD13" s="4">
        <v>2.9930394243835701E-2</v>
      </c>
      <c r="AE13" s="4">
        <v>3.0238858161140299E-2</v>
      </c>
      <c r="AF13" s="4">
        <v>2.9484802314738299E-2</v>
      </c>
      <c r="AG13" s="4">
        <v>2.5505927223824599E-2</v>
      </c>
      <c r="AH13" s="4">
        <v>2.8398962037266301E-2</v>
      </c>
      <c r="AI13" s="4">
        <v>2.8519917459808499E-2</v>
      </c>
      <c r="AJ13" s="4">
        <v>3.0721490309422901E-2</v>
      </c>
      <c r="AK13" s="4">
        <v>3.2329894527794799E-2</v>
      </c>
      <c r="AL13" s="4">
        <v>3.1520474541401701E-2</v>
      </c>
      <c r="AM13" s="4">
        <v>3.15105678639453E-2</v>
      </c>
      <c r="AN13" s="4">
        <v>2.8438865460774999E-2</v>
      </c>
      <c r="AO13" s="4">
        <v>4.0130312285732002E-2</v>
      </c>
      <c r="AP13" s="4">
        <v>3.97604015685184E-2</v>
      </c>
      <c r="AQ13" s="4">
        <v>4.0623606349276899E-2</v>
      </c>
      <c r="AR13" s="4">
        <v>4.5741469117877798E-2</v>
      </c>
      <c r="AS13" s="4">
        <v>4.0883844577013502E-2</v>
      </c>
    </row>
    <row r="14" spans="1:45" s="4" customFormat="1">
      <c r="A14" s="3">
        <v>5.9818136075697699E-2</v>
      </c>
      <c r="B14" s="4">
        <v>5.8921305575507399E-2</v>
      </c>
      <c r="C14" s="4">
        <v>5.2594207839288198E-2</v>
      </c>
      <c r="D14" s="4">
        <v>5.0251944186888303E-2</v>
      </c>
      <c r="E14" s="8">
        <v>6.0830293471154699E-2</v>
      </c>
      <c r="F14" s="3">
        <v>4.72828895953172E-2</v>
      </c>
      <c r="G14" s="4">
        <v>4.6630943119770098E-2</v>
      </c>
      <c r="H14" s="4">
        <v>3.3719653693844297E-2</v>
      </c>
      <c r="I14" s="4">
        <v>3.29339391312422E-2</v>
      </c>
      <c r="J14" s="8">
        <v>4.6625384354659002E-2</v>
      </c>
      <c r="K14" s="4">
        <v>2.3158782585040099E-2</v>
      </c>
      <c r="L14" s="4">
        <v>1.73587969250623E-2</v>
      </c>
      <c r="M14" s="4">
        <v>1.5987277582162701E-2</v>
      </c>
      <c r="N14" s="4">
        <v>0</v>
      </c>
      <c r="O14" s="4">
        <v>3.0129786645892099E-2</v>
      </c>
      <c r="P14" s="4">
        <v>1.1580556516419401E-2</v>
      </c>
      <c r="Q14" s="4">
        <v>4.7185857713623004E-3</v>
      </c>
      <c r="R14" s="4">
        <v>1.1580776076505201E-2</v>
      </c>
      <c r="S14" s="4">
        <v>1.16028860101112E-2</v>
      </c>
      <c r="T14" s="4">
        <v>1.10004720109372E-2</v>
      </c>
      <c r="U14" s="4">
        <v>1.4168875848919699E-2</v>
      </c>
      <c r="V14" s="4">
        <v>1.7035622480173301E-2</v>
      </c>
      <c r="W14" s="4">
        <v>1.7614437920995901E-2</v>
      </c>
      <c r="X14" s="4">
        <v>1.7076841532596899E-2</v>
      </c>
      <c r="Y14" s="4">
        <v>1.5939875330820301E-2</v>
      </c>
      <c r="Z14" s="4">
        <v>2.4868199246685801E-2</v>
      </c>
      <c r="AA14" s="4">
        <v>2.3512788086750301E-2</v>
      </c>
      <c r="AB14" s="4">
        <v>2.1303924590783299E-2</v>
      </c>
      <c r="AC14" s="4">
        <v>2.3588246379496601E-2</v>
      </c>
      <c r="AD14" s="4">
        <v>2.47643590904865E-2</v>
      </c>
      <c r="AE14" s="4">
        <v>2.3676115296131998E-2</v>
      </c>
      <c r="AF14" s="4">
        <v>2.2529046164775801E-2</v>
      </c>
      <c r="AG14" s="4">
        <v>2.0114497984755599E-2</v>
      </c>
      <c r="AH14" s="4">
        <v>2.24785009503903E-2</v>
      </c>
      <c r="AI14" s="4">
        <v>2.2200009828181801E-2</v>
      </c>
      <c r="AJ14" s="4">
        <v>2.5362319357853599E-2</v>
      </c>
      <c r="AK14" s="4">
        <v>2.6597835538334801E-2</v>
      </c>
      <c r="AL14" s="4">
        <v>2.5935553254274799E-2</v>
      </c>
      <c r="AM14" s="4">
        <v>2.59250587406822E-2</v>
      </c>
      <c r="AN14" s="4">
        <v>2.2396975172403098E-2</v>
      </c>
      <c r="AO14" s="4">
        <v>3.2989594093816799E-2</v>
      </c>
      <c r="AP14" s="4">
        <v>3.3528398488817703E-2</v>
      </c>
      <c r="AQ14" s="4">
        <v>3.4220855028866799E-2</v>
      </c>
      <c r="AR14" s="4">
        <v>3.9547729332983797E-2</v>
      </c>
      <c r="AS14" s="4">
        <v>3.5894559018615102E-2</v>
      </c>
    </row>
    <row r="15" spans="1:45" s="6" customFormat="1">
      <c r="A15" s="5">
        <v>5.8010918349993501E-2</v>
      </c>
      <c r="B15" s="6">
        <v>5.58410746679672E-2</v>
      </c>
      <c r="C15" s="6">
        <v>4.5872801214651003E-2</v>
      </c>
      <c r="D15" s="6">
        <v>4.2903509069529402E-2</v>
      </c>
      <c r="E15" s="9">
        <v>5.8529221182455397E-2</v>
      </c>
      <c r="F15" s="5">
        <v>3.9688672229652201E-2</v>
      </c>
      <c r="G15" s="6">
        <v>3.8653489179181398E-2</v>
      </c>
      <c r="H15" s="6">
        <v>2.6591550361714102E-2</v>
      </c>
      <c r="I15" s="6">
        <v>2.69484867460579E-2</v>
      </c>
      <c r="J15" s="9">
        <v>4.0244524501331203E-2</v>
      </c>
      <c r="K15" s="6">
        <v>3.0595002410918101E-2</v>
      </c>
      <c r="L15" s="6">
        <v>2.8389521791650801E-2</v>
      </c>
      <c r="M15" s="6">
        <v>2.8895081178084401E-2</v>
      </c>
      <c r="N15" s="6">
        <v>3.0129786645892099E-2</v>
      </c>
      <c r="O15" s="6">
        <v>0</v>
      </c>
      <c r="P15" s="6">
        <v>3.09896574520819E-2</v>
      </c>
      <c r="Q15" s="6">
        <v>3.0119762232198699E-2</v>
      </c>
      <c r="R15" s="6">
        <v>3.1893503105184302E-2</v>
      </c>
      <c r="S15" s="6">
        <v>3.1858555232478297E-2</v>
      </c>
      <c r="T15" s="6">
        <v>3.1585449097944897E-2</v>
      </c>
      <c r="U15" s="6">
        <v>3.1673783252267898E-2</v>
      </c>
      <c r="V15" s="6">
        <v>3.1449058794677701E-2</v>
      </c>
      <c r="W15" s="6">
        <v>3.2114065546522401E-2</v>
      </c>
      <c r="X15" s="6">
        <v>3.1352203737271801E-2</v>
      </c>
      <c r="Y15" s="6">
        <v>3.1341063377945698E-2</v>
      </c>
      <c r="Z15" s="6">
        <v>3.6183743522941597E-2</v>
      </c>
      <c r="AA15" s="6">
        <v>3.6313373780583698E-2</v>
      </c>
      <c r="AB15" s="6">
        <v>3.3391087486801099E-2</v>
      </c>
      <c r="AC15" s="6">
        <v>3.72478799195737E-2</v>
      </c>
      <c r="AD15" s="6">
        <v>3.5932847254929401E-2</v>
      </c>
      <c r="AE15" s="6">
        <v>3.8401676958798397E-2</v>
      </c>
      <c r="AF15" s="6">
        <v>3.7374117101971298E-2</v>
      </c>
      <c r="AG15" s="6">
        <v>3.5172858053361303E-2</v>
      </c>
      <c r="AH15" s="6">
        <v>3.85155813319773E-2</v>
      </c>
      <c r="AI15" s="6">
        <v>3.7097404656609302E-2</v>
      </c>
      <c r="AJ15" s="6">
        <v>4.2341498312609402E-2</v>
      </c>
      <c r="AK15" s="6">
        <v>4.33310216117175E-2</v>
      </c>
      <c r="AL15" s="6">
        <v>4.3018196071125198E-2</v>
      </c>
      <c r="AM15" s="6">
        <v>4.3032157907312803E-2</v>
      </c>
      <c r="AN15" s="6">
        <v>3.8534240099848398E-2</v>
      </c>
      <c r="AO15" s="6">
        <v>4.9009020958556401E-2</v>
      </c>
      <c r="AP15" s="6">
        <v>4.9123933563406698E-2</v>
      </c>
      <c r="AQ15" s="6">
        <v>4.9804266341349199E-2</v>
      </c>
      <c r="AR15" s="6">
        <v>5.09607105191816E-2</v>
      </c>
      <c r="AS15" s="6">
        <v>5.1125877367523997E-2</v>
      </c>
    </row>
    <row r="16" spans="1:45" s="2" customFormat="1">
      <c r="A16" s="1">
        <v>6.1453767367799297E-2</v>
      </c>
      <c r="B16" s="2">
        <v>5.9972486980254897E-2</v>
      </c>
      <c r="C16" s="2">
        <v>5.40510053896186E-2</v>
      </c>
      <c r="D16" s="2">
        <v>5.1300906186128002E-2</v>
      </c>
      <c r="E16" s="7">
        <v>6.2222939142398098E-2</v>
      </c>
      <c r="F16" s="1">
        <v>4.87321187888742E-2</v>
      </c>
      <c r="G16" s="2">
        <v>4.8418921200789798E-2</v>
      </c>
      <c r="H16" s="2">
        <v>3.65031714631864E-2</v>
      </c>
      <c r="I16" s="2">
        <v>3.5123723390193297E-2</v>
      </c>
      <c r="J16" s="7">
        <v>4.8529150502760098E-2</v>
      </c>
      <c r="K16" s="2">
        <v>2.5978368880176898E-2</v>
      </c>
      <c r="L16" s="2">
        <v>2.0465234673200799E-2</v>
      </c>
      <c r="M16" s="2">
        <v>1.8815150258979299E-2</v>
      </c>
      <c r="N16" s="2">
        <v>1.1580556516419401E-2</v>
      </c>
      <c r="O16" s="2">
        <v>3.09896574520819E-2</v>
      </c>
      <c r="P16" s="2">
        <v>0</v>
      </c>
      <c r="Q16" s="2">
        <v>1.0992627554701701E-2</v>
      </c>
      <c r="R16" s="2">
        <v>6.2148111275102096E-3</v>
      </c>
      <c r="S16" s="2">
        <v>6.6507746393095202E-3</v>
      </c>
      <c r="T16" s="2">
        <v>8.3615190584329594E-3</v>
      </c>
      <c r="U16" s="2">
        <v>1.1536269859991699E-2</v>
      </c>
      <c r="V16" s="2">
        <v>1.3680970871524201E-2</v>
      </c>
      <c r="W16" s="2">
        <v>1.5213782720782601E-2</v>
      </c>
      <c r="X16" s="2">
        <v>1.3650718175719201E-2</v>
      </c>
      <c r="Y16" s="2">
        <v>1.3249410707178701E-2</v>
      </c>
      <c r="Z16" s="2">
        <v>2.3336524446415399E-2</v>
      </c>
      <c r="AA16" s="2">
        <v>2.2023159449791701E-2</v>
      </c>
      <c r="AB16" s="2">
        <v>1.8658532805755201E-2</v>
      </c>
      <c r="AC16" s="2">
        <v>2.1939624362066298E-2</v>
      </c>
      <c r="AD16" s="2">
        <v>2.2443145498792099E-2</v>
      </c>
      <c r="AE16" s="2">
        <v>2.3667232570431299E-2</v>
      </c>
      <c r="AF16" s="2">
        <v>2.1397655009981802E-2</v>
      </c>
      <c r="AG16" s="2">
        <v>2.03032013166831E-2</v>
      </c>
      <c r="AH16" s="2">
        <v>2.4191923459110299E-2</v>
      </c>
      <c r="AI16" s="2">
        <v>2.2588319705053001E-2</v>
      </c>
      <c r="AJ16" s="2">
        <v>2.7753889050577199E-2</v>
      </c>
      <c r="AK16" s="2">
        <v>2.8843189849165399E-2</v>
      </c>
      <c r="AL16" s="2">
        <v>2.8459755802374299E-2</v>
      </c>
      <c r="AM16" s="2">
        <v>2.83906264797948E-2</v>
      </c>
      <c r="AN16" s="2">
        <v>2.4085717263785798E-2</v>
      </c>
      <c r="AO16" s="2">
        <v>3.4634057065277002E-2</v>
      </c>
      <c r="AP16" s="2">
        <v>3.3909184301338699E-2</v>
      </c>
      <c r="AQ16" s="2">
        <v>3.7047245402829998E-2</v>
      </c>
      <c r="AR16" s="2">
        <v>3.9611446000539001E-2</v>
      </c>
      <c r="AS16" s="2">
        <v>3.8628912751009499E-2</v>
      </c>
    </row>
    <row r="17" spans="1:45" s="4" customFormat="1">
      <c r="A17" s="3">
        <v>6.0765913825173601E-2</v>
      </c>
      <c r="B17" s="4">
        <v>5.9787758329198797E-2</v>
      </c>
      <c r="C17" s="4">
        <v>5.35464246986967E-2</v>
      </c>
      <c r="D17" s="4">
        <v>5.1094276961773197E-2</v>
      </c>
      <c r="E17" s="8">
        <v>6.1688024877063402E-2</v>
      </c>
      <c r="F17" s="3">
        <v>4.8105778234909302E-2</v>
      </c>
      <c r="G17" s="4">
        <v>4.7391963103708502E-2</v>
      </c>
      <c r="H17" s="4">
        <v>3.43467638044479E-2</v>
      </c>
      <c r="I17" s="4">
        <v>3.3596142843907301E-2</v>
      </c>
      <c r="J17" s="8">
        <v>4.7365021564847898E-2</v>
      </c>
      <c r="K17" s="4">
        <v>2.28979277818652E-2</v>
      </c>
      <c r="L17" s="4">
        <v>1.7098147800138699E-2</v>
      </c>
      <c r="M17" s="4">
        <v>1.6180809408357599E-2</v>
      </c>
      <c r="N17" s="4">
        <v>4.7185857713623004E-3</v>
      </c>
      <c r="O17" s="4">
        <v>3.0119762232198699E-2</v>
      </c>
      <c r="P17" s="4">
        <v>1.0992627554701701E-2</v>
      </c>
      <c r="Q17" s="4">
        <v>0</v>
      </c>
      <c r="R17" s="4">
        <v>1.15232005310393E-2</v>
      </c>
      <c r="S17" s="4">
        <v>1.1657918466969499E-2</v>
      </c>
      <c r="T17" s="4">
        <v>1.05958271706605E-2</v>
      </c>
      <c r="U17" s="4">
        <v>1.4119422748390001E-2</v>
      </c>
      <c r="V17" s="4">
        <v>1.70979638797784E-2</v>
      </c>
      <c r="W17" s="4">
        <v>1.7714894285278501E-2</v>
      </c>
      <c r="X17" s="4">
        <v>1.7173670070241499E-2</v>
      </c>
      <c r="Y17" s="4">
        <v>1.60029895947633E-2</v>
      </c>
      <c r="Z17" s="4">
        <v>2.4798981670599001E-2</v>
      </c>
      <c r="AA17" s="4">
        <v>2.34304193183584E-2</v>
      </c>
      <c r="AB17" s="4">
        <v>2.07047617891793E-2</v>
      </c>
      <c r="AC17" s="4">
        <v>2.34946238321046E-2</v>
      </c>
      <c r="AD17" s="4">
        <v>2.46063281673541E-2</v>
      </c>
      <c r="AE17" s="4">
        <v>2.38048158200002E-2</v>
      </c>
      <c r="AF17" s="4">
        <v>2.26487514516539E-2</v>
      </c>
      <c r="AG17" s="4">
        <v>1.9893297115008399E-2</v>
      </c>
      <c r="AH17" s="4">
        <v>2.2595242917240101E-2</v>
      </c>
      <c r="AI17" s="4">
        <v>2.22780820795721E-2</v>
      </c>
      <c r="AJ17" s="4">
        <v>2.5672170889302501E-2</v>
      </c>
      <c r="AK17" s="4">
        <v>2.6792218937536898E-2</v>
      </c>
      <c r="AL17" s="4">
        <v>2.6231209403602299E-2</v>
      </c>
      <c r="AM17" s="4">
        <v>2.6217214539098699E-2</v>
      </c>
      <c r="AN17" s="4">
        <v>2.2612396203547901E-2</v>
      </c>
      <c r="AO17" s="4">
        <v>3.3201662609821103E-2</v>
      </c>
      <c r="AP17" s="4">
        <v>3.3787717303162802E-2</v>
      </c>
      <c r="AQ17" s="4">
        <v>3.4370567009479699E-2</v>
      </c>
      <c r="AR17" s="4">
        <v>3.9834733144375398E-2</v>
      </c>
      <c r="AS17" s="4">
        <v>3.6031500549635199E-2</v>
      </c>
    </row>
    <row r="18" spans="1:45" s="4" customFormat="1">
      <c r="A18" s="3">
        <v>6.0179527708333201E-2</v>
      </c>
      <c r="B18" s="4">
        <v>5.9042571637090903E-2</v>
      </c>
      <c r="C18" s="4">
        <v>5.3050451882507899E-2</v>
      </c>
      <c r="D18" s="4">
        <v>5.0331114141388002E-2</v>
      </c>
      <c r="E18" s="8">
        <v>6.0761485367232498E-2</v>
      </c>
      <c r="F18" s="3">
        <v>4.8202406848003303E-2</v>
      </c>
      <c r="G18" s="4">
        <v>4.7856812317336898E-2</v>
      </c>
      <c r="H18" s="4">
        <v>3.5802235499844598E-2</v>
      </c>
      <c r="I18" s="4">
        <v>3.4887649444629402E-2</v>
      </c>
      <c r="J18" s="8">
        <v>4.7967653702345098E-2</v>
      </c>
      <c r="K18" s="4">
        <v>2.5475872181033601E-2</v>
      </c>
      <c r="L18" s="4">
        <v>2.0807275890028201E-2</v>
      </c>
      <c r="M18" s="4">
        <v>1.9214434898309599E-2</v>
      </c>
      <c r="N18" s="4">
        <v>1.1580776076505201E-2</v>
      </c>
      <c r="O18" s="4">
        <v>3.1893503105184302E-2</v>
      </c>
      <c r="P18" s="4">
        <v>6.2148111275102096E-3</v>
      </c>
      <c r="Q18" s="4">
        <v>1.15232005310393E-2</v>
      </c>
      <c r="R18" s="4">
        <v>0</v>
      </c>
      <c r="S18" s="4">
        <v>3.55287518295455E-3</v>
      </c>
      <c r="T18" s="4">
        <v>9.3321785826673206E-3</v>
      </c>
      <c r="U18" s="4">
        <v>1.10849305281074E-2</v>
      </c>
      <c r="V18" s="4">
        <v>1.34690722338618E-2</v>
      </c>
      <c r="W18" s="4">
        <v>1.4745730889052899E-2</v>
      </c>
      <c r="X18" s="4">
        <v>1.34377478444377E-2</v>
      </c>
      <c r="Y18" s="4">
        <v>1.28867492642147E-2</v>
      </c>
      <c r="Z18" s="4">
        <v>2.1976258838596899E-2</v>
      </c>
      <c r="AA18" s="4">
        <v>2.0771196919042601E-2</v>
      </c>
      <c r="AB18" s="4">
        <v>1.86956413883352E-2</v>
      </c>
      <c r="AC18" s="4">
        <v>2.0871867205632801E-2</v>
      </c>
      <c r="AD18" s="4">
        <v>2.1763061487338899E-2</v>
      </c>
      <c r="AE18" s="4">
        <v>2.1477557301742101E-2</v>
      </c>
      <c r="AF18" s="4">
        <v>2.00758476708221E-2</v>
      </c>
      <c r="AG18" s="4">
        <v>1.86066557523203E-2</v>
      </c>
      <c r="AH18" s="4">
        <v>2.2040372593220399E-2</v>
      </c>
      <c r="AI18" s="4">
        <v>2.0511950633938101E-2</v>
      </c>
      <c r="AJ18" s="4">
        <v>2.5302247093074E-2</v>
      </c>
      <c r="AK18" s="4">
        <v>2.6142021464521999E-2</v>
      </c>
      <c r="AL18" s="4">
        <v>2.5955559957228602E-2</v>
      </c>
      <c r="AM18" s="4">
        <v>2.5911327296969499E-2</v>
      </c>
      <c r="AN18" s="4">
        <v>2.1832430115203399E-2</v>
      </c>
      <c r="AO18" s="4">
        <v>3.2771848862644497E-2</v>
      </c>
      <c r="AP18" s="4">
        <v>3.1823613693050701E-2</v>
      </c>
      <c r="AQ18" s="4">
        <v>3.4911322715753701E-2</v>
      </c>
      <c r="AR18" s="4">
        <v>3.73957575995724E-2</v>
      </c>
      <c r="AS18" s="4">
        <v>3.5955785028878799E-2</v>
      </c>
    </row>
    <row r="19" spans="1:45" s="4" customFormat="1">
      <c r="A19" s="3">
        <v>6.0400782525724499E-2</v>
      </c>
      <c r="B19" s="4">
        <v>5.9338661455713898E-2</v>
      </c>
      <c r="C19" s="4">
        <v>5.3031930736972599E-2</v>
      </c>
      <c r="D19" s="4">
        <v>5.0712141271286301E-2</v>
      </c>
      <c r="E19" s="8">
        <v>6.0905275726937297E-2</v>
      </c>
      <c r="F19" s="3">
        <v>4.8546530119442599E-2</v>
      </c>
      <c r="G19" s="4">
        <v>4.8202000966179201E-2</v>
      </c>
      <c r="H19" s="4">
        <v>3.5942062643319103E-2</v>
      </c>
      <c r="I19" s="4">
        <v>3.5156431518940497E-2</v>
      </c>
      <c r="J19" s="8">
        <v>4.8262279395506397E-2</v>
      </c>
      <c r="K19" s="4">
        <v>2.5979506785234901E-2</v>
      </c>
      <c r="L19" s="4">
        <v>2.1282103420786999E-2</v>
      </c>
      <c r="M19" s="4">
        <v>1.9180741823947099E-2</v>
      </c>
      <c r="N19" s="4">
        <v>1.16028860101112E-2</v>
      </c>
      <c r="O19" s="4">
        <v>3.1858555232478297E-2</v>
      </c>
      <c r="P19" s="4">
        <v>6.6507746393095202E-3</v>
      </c>
      <c r="Q19" s="4">
        <v>1.1657918466969499E-2</v>
      </c>
      <c r="R19" s="4">
        <v>3.55287518295455E-3</v>
      </c>
      <c r="S19" s="4">
        <v>0</v>
      </c>
      <c r="T19" s="4">
        <v>9.9858523069442599E-3</v>
      </c>
      <c r="U19" s="4">
        <v>1.14135317265102E-2</v>
      </c>
      <c r="V19" s="4">
        <v>1.3666100005496E-2</v>
      </c>
      <c r="W19" s="4">
        <v>1.5022109196571201E-2</v>
      </c>
      <c r="X19" s="4">
        <v>1.36091885073537E-2</v>
      </c>
      <c r="Y19" s="4">
        <v>1.3124646167940001E-2</v>
      </c>
      <c r="Z19" s="4">
        <v>2.18520958510212E-2</v>
      </c>
      <c r="AA19" s="4">
        <v>2.0696079136041198E-2</v>
      </c>
      <c r="AB19" s="4">
        <v>1.8570841934329198E-2</v>
      </c>
      <c r="AC19" s="4">
        <v>2.09105001692322E-2</v>
      </c>
      <c r="AD19" s="4">
        <v>2.12880124346785E-2</v>
      </c>
      <c r="AE19" s="4">
        <v>2.1665748039501401E-2</v>
      </c>
      <c r="AF19" s="4">
        <v>2.0134155459926199E-2</v>
      </c>
      <c r="AG19" s="4">
        <v>1.8716704812923899E-2</v>
      </c>
      <c r="AH19" s="4">
        <v>2.1967870283324E-2</v>
      </c>
      <c r="AI19" s="4">
        <v>2.0606178270483201E-2</v>
      </c>
      <c r="AJ19" s="4">
        <v>2.5301433806148198E-2</v>
      </c>
      <c r="AK19" s="4">
        <v>2.62672095456651E-2</v>
      </c>
      <c r="AL19" s="4">
        <v>2.6040216207211999E-2</v>
      </c>
      <c r="AM19" s="4">
        <v>2.59924479245103E-2</v>
      </c>
      <c r="AN19" s="4">
        <v>2.18535947553124E-2</v>
      </c>
      <c r="AO19" s="4">
        <v>3.2946289827316698E-2</v>
      </c>
      <c r="AP19" s="4">
        <v>3.1956301098258297E-2</v>
      </c>
      <c r="AQ19" s="4">
        <v>3.4907303167038703E-2</v>
      </c>
      <c r="AR19" s="4">
        <v>3.7413208105513802E-2</v>
      </c>
      <c r="AS19" s="4">
        <v>3.60617251509288E-2</v>
      </c>
    </row>
    <row r="20" spans="1:45" s="6" customFormat="1">
      <c r="A20" s="5">
        <v>6.1559734456075398E-2</v>
      </c>
      <c r="B20" s="6">
        <v>5.9702020349364997E-2</v>
      </c>
      <c r="C20" s="6">
        <v>5.4307472908107599E-2</v>
      </c>
      <c r="D20" s="6">
        <v>5.1192267149807097E-2</v>
      </c>
      <c r="E20" s="9">
        <v>6.2856477015617099E-2</v>
      </c>
      <c r="F20" s="5">
        <v>4.7518120688854297E-2</v>
      </c>
      <c r="G20" s="6">
        <v>4.7062944010612097E-2</v>
      </c>
      <c r="H20" s="6">
        <v>3.5389338590287298E-2</v>
      </c>
      <c r="I20" s="6">
        <v>3.3259583710329499E-2</v>
      </c>
      <c r="J20" s="9">
        <v>4.7350276521393599E-2</v>
      </c>
      <c r="K20" s="6">
        <v>2.4094138826118501E-2</v>
      </c>
      <c r="L20" s="6">
        <v>1.9283578859769002E-2</v>
      </c>
      <c r="M20" s="6">
        <v>1.9562281596161801E-2</v>
      </c>
      <c r="N20" s="6">
        <v>1.10004720109372E-2</v>
      </c>
      <c r="O20" s="6">
        <v>3.1585449097944897E-2</v>
      </c>
      <c r="P20" s="6">
        <v>8.3615190584329594E-3</v>
      </c>
      <c r="Q20" s="6">
        <v>1.05958271706605E-2</v>
      </c>
      <c r="R20" s="6">
        <v>9.3321785826673206E-3</v>
      </c>
      <c r="S20" s="6">
        <v>9.9858523069442599E-3</v>
      </c>
      <c r="T20" s="6">
        <v>0</v>
      </c>
      <c r="U20" s="6">
        <v>1.13877478338619E-2</v>
      </c>
      <c r="V20" s="6">
        <v>1.4377416763128301E-2</v>
      </c>
      <c r="W20" s="6">
        <v>1.5479093746641401E-2</v>
      </c>
      <c r="X20" s="6">
        <v>1.4478790888955199E-2</v>
      </c>
      <c r="Y20" s="6">
        <v>1.33634331579781E-2</v>
      </c>
      <c r="Z20" s="6">
        <v>2.3586389864423098E-2</v>
      </c>
      <c r="AA20" s="6">
        <v>2.1693919242907301E-2</v>
      </c>
      <c r="AB20" s="6">
        <v>1.8859615902271001E-2</v>
      </c>
      <c r="AC20" s="6">
        <v>2.10390978922219E-2</v>
      </c>
      <c r="AD20" s="6">
        <v>2.3156940750777202E-2</v>
      </c>
      <c r="AE20" s="6">
        <v>2.4168939090504899E-2</v>
      </c>
      <c r="AF20" s="6">
        <v>2.1284879463369301E-2</v>
      </c>
      <c r="AG20" s="6">
        <v>2.0882377693728402E-2</v>
      </c>
      <c r="AH20" s="6">
        <v>2.42402987057606E-2</v>
      </c>
      <c r="AI20" s="6">
        <v>2.3328217940280001E-2</v>
      </c>
      <c r="AJ20" s="6">
        <v>2.75374383378174E-2</v>
      </c>
      <c r="AK20" s="6">
        <v>2.8195130856484899E-2</v>
      </c>
      <c r="AL20" s="6">
        <v>2.8020952795138301E-2</v>
      </c>
      <c r="AM20" s="6">
        <v>2.7958874563163798E-2</v>
      </c>
      <c r="AN20" s="6">
        <v>2.4129622228886202E-2</v>
      </c>
      <c r="AO20" s="6">
        <v>3.2864721341578897E-2</v>
      </c>
      <c r="AP20" s="6">
        <v>3.3062663886855102E-2</v>
      </c>
      <c r="AQ20" s="6">
        <v>3.6198976911830202E-2</v>
      </c>
      <c r="AR20" s="6">
        <v>3.9518070731154202E-2</v>
      </c>
      <c r="AS20" s="6">
        <v>3.8386387854991703E-2</v>
      </c>
    </row>
    <row r="21" spans="1:45" s="2" customFormat="1">
      <c r="A21" s="1">
        <v>6.0741298287766698E-2</v>
      </c>
      <c r="B21" s="2">
        <v>5.8162170353856603E-2</v>
      </c>
      <c r="C21" s="2">
        <v>5.2923389868209103E-2</v>
      </c>
      <c r="D21" s="2">
        <v>4.9378250436059E-2</v>
      </c>
      <c r="E21" s="7">
        <v>6.22296022445126E-2</v>
      </c>
      <c r="F21" s="1">
        <v>4.5440280218475397E-2</v>
      </c>
      <c r="G21" s="2">
        <v>4.5032553230959498E-2</v>
      </c>
      <c r="H21" s="2">
        <v>3.5171942866566899E-2</v>
      </c>
      <c r="I21" s="2">
        <v>3.2953417665506003E-2</v>
      </c>
      <c r="J21" s="7">
        <v>4.5502093536125401E-2</v>
      </c>
      <c r="K21" s="2">
        <v>2.7165368468128202E-2</v>
      </c>
      <c r="L21" s="2">
        <v>2.14572618854009E-2</v>
      </c>
      <c r="M21" s="2">
        <v>2.0808622120343401E-2</v>
      </c>
      <c r="N21" s="2">
        <v>1.4168875848919699E-2</v>
      </c>
      <c r="O21" s="2">
        <v>3.1673783252267898E-2</v>
      </c>
      <c r="P21" s="2">
        <v>1.1536269859991699E-2</v>
      </c>
      <c r="Q21" s="2">
        <v>1.4119422748390001E-2</v>
      </c>
      <c r="R21" s="2">
        <v>1.10849305281074E-2</v>
      </c>
      <c r="S21" s="2">
        <v>1.14135317265102E-2</v>
      </c>
      <c r="T21" s="2">
        <v>1.13877478338619E-2</v>
      </c>
      <c r="U21" s="2">
        <v>0</v>
      </c>
      <c r="V21" s="2">
        <v>8.6972490604607603E-3</v>
      </c>
      <c r="W21" s="2">
        <v>1.01121734361446E-2</v>
      </c>
      <c r="X21" s="2">
        <v>8.5649196024970495E-3</v>
      </c>
      <c r="Y21" s="2">
        <v>6.6469391679103698E-3</v>
      </c>
      <c r="Z21" s="2">
        <v>2.1093181858541199E-2</v>
      </c>
      <c r="AA21" s="2">
        <v>1.9480897442542701E-2</v>
      </c>
      <c r="AB21" s="2">
        <v>1.6511092430404599E-2</v>
      </c>
      <c r="AC21" s="2">
        <v>1.8829195748023501E-2</v>
      </c>
      <c r="AD21" s="2">
        <v>1.9794974816949099E-2</v>
      </c>
      <c r="AE21" s="2">
        <v>2.2395423670157701E-2</v>
      </c>
      <c r="AF21" s="2">
        <v>1.9866512422874499E-2</v>
      </c>
      <c r="AG21" s="2">
        <v>2.0865799934238798E-2</v>
      </c>
      <c r="AH21" s="2">
        <v>2.3537048615892599E-2</v>
      </c>
      <c r="AI21" s="2">
        <v>2.1469211799619602E-2</v>
      </c>
      <c r="AJ21" s="2">
        <v>2.7485169128167598E-2</v>
      </c>
      <c r="AK21" s="2">
        <v>2.8386116612273998E-2</v>
      </c>
      <c r="AL21" s="2">
        <v>2.79340009845713E-2</v>
      </c>
      <c r="AM21" s="2">
        <v>2.78884249421784E-2</v>
      </c>
      <c r="AN21" s="2">
        <v>2.34494189567531E-2</v>
      </c>
      <c r="AO21" s="2">
        <v>3.1328788237349803E-2</v>
      </c>
      <c r="AP21" s="2">
        <v>3.1220791730798201E-2</v>
      </c>
      <c r="AQ21" s="2">
        <v>3.4352463062367299E-2</v>
      </c>
      <c r="AR21" s="2">
        <v>3.6387490903262397E-2</v>
      </c>
      <c r="AS21" s="2">
        <v>3.7264356971767797E-2</v>
      </c>
    </row>
    <row r="22" spans="1:45" s="4" customFormat="1">
      <c r="A22" s="3">
        <v>6.0752035401623397E-2</v>
      </c>
      <c r="B22" s="4">
        <v>5.7945221988001998E-2</v>
      </c>
      <c r="C22" s="4">
        <v>5.29108385222797E-2</v>
      </c>
      <c r="D22" s="4">
        <v>4.8635280165429298E-2</v>
      </c>
      <c r="E22" s="8">
        <v>6.2094800589345203E-2</v>
      </c>
      <c r="F22" s="3">
        <v>4.4097118996246902E-2</v>
      </c>
      <c r="G22" s="4">
        <v>4.3738738800104399E-2</v>
      </c>
      <c r="H22" s="4">
        <v>3.4798710671427098E-2</v>
      </c>
      <c r="I22" s="4">
        <v>3.2040506741372599E-2</v>
      </c>
      <c r="J22" s="8">
        <v>4.4300763186500398E-2</v>
      </c>
      <c r="K22" s="4">
        <v>2.8412319328397901E-2</v>
      </c>
      <c r="L22" s="4">
        <v>2.29215808105213E-2</v>
      </c>
      <c r="M22" s="4">
        <v>2.2456132949928001E-2</v>
      </c>
      <c r="N22" s="4">
        <v>1.7035622480173301E-2</v>
      </c>
      <c r="O22" s="4">
        <v>3.1449058794677701E-2</v>
      </c>
      <c r="P22" s="4">
        <v>1.3680970871524201E-2</v>
      </c>
      <c r="Q22" s="4">
        <v>1.70979638797784E-2</v>
      </c>
      <c r="R22" s="4">
        <v>1.34690722338618E-2</v>
      </c>
      <c r="S22" s="4">
        <v>1.3666100005496E-2</v>
      </c>
      <c r="T22" s="4">
        <v>1.4377416763128301E-2</v>
      </c>
      <c r="U22" s="4">
        <v>8.6972490604607603E-3</v>
      </c>
      <c r="V22" s="4">
        <v>0</v>
      </c>
      <c r="W22" s="4">
        <v>5.9274119920207299E-3</v>
      </c>
      <c r="X22" s="4">
        <v>2.6237357354952301E-3</v>
      </c>
      <c r="Y22" s="4">
        <v>5.6482097815957399E-3</v>
      </c>
      <c r="Z22" s="4">
        <v>2.1950576655319201E-2</v>
      </c>
      <c r="AA22" s="4">
        <v>2.0266425515006899E-2</v>
      </c>
      <c r="AB22" s="4">
        <v>1.53433333933821E-2</v>
      </c>
      <c r="AC22" s="4">
        <v>1.94091433383872E-2</v>
      </c>
      <c r="AD22" s="4">
        <v>2.0494028607398299E-2</v>
      </c>
      <c r="AE22" s="4">
        <v>2.3739502644149899E-2</v>
      </c>
      <c r="AF22" s="4">
        <v>2.1613135438984601E-2</v>
      </c>
      <c r="AG22" s="4">
        <v>2.1421320199101802E-2</v>
      </c>
      <c r="AH22" s="4">
        <v>2.5688929521790201E-2</v>
      </c>
      <c r="AI22" s="4">
        <v>2.2798273831293799E-2</v>
      </c>
      <c r="AJ22" s="4">
        <v>2.97127630512613E-2</v>
      </c>
      <c r="AK22" s="4">
        <v>3.0659039887188801E-2</v>
      </c>
      <c r="AL22" s="4">
        <v>3.0450439665609001E-2</v>
      </c>
      <c r="AM22" s="4">
        <v>3.0397706677083899E-2</v>
      </c>
      <c r="AN22" s="4">
        <v>2.5351390769841799E-2</v>
      </c>
      <c r="AO22" s="4">
        <v>3.29783550385001E-2</v>
      </c>
      <c r="AP22" s="4">
        <v>3.2637293804742E-2</v>
      </c>
      <c r="AQ22" s="4">
        <v>3.6482802261244299E-2</v>
      </c>
      <c r="AR22" s="4">
        <v>3.7422036258952497E-2</v>
      </c>
      <c r="AS22" s="4">
        <v>3.99424454512202E-2</v>
      </c>
    </row>
    <row r="23" spans="1:45" s="4" customFormat="1">
      <c r="A23" s="3">
        <v>6.0835453409064003E-2</v>
      </c>
      <c r="B23" s="4">
        <v>5.7876043013198E-2</v>
      </c>
      <c r="C23" s="4">
        <v>5.2835553082973198E-2</v>
      </c>
      <c r="D23" s="4">
        <v>4.8655235828461797E-2</v>
      </c>
      <c r="E23" s="8">
        <v>6.2207696448924099E-2</v>
      </c>
      <c r="F23" s="3">
        <v>4.4269548267976903E-2</v>
      </c>
      <c r="G23" s="4">
        <v>4.3905461088065798E-2</v>
      </c>
      <c r="H23" s="4">
        <v>3.5012851986388198E-2</v>
      </c>
      <c r="I23" s="4">
        <v>3.2201615515047098E-2</v>
      </c>
      <c r="J23" s="8">
        <v>4.4396786258115599E-2</v>
      </c>
      <c r="K23" s="4">
        <v>2.86467109491052E-2</v>
      </c>
      <c r="L23" s="4">
        <v>2.34140890921893E-2</v>
      </c>
      <c r="M23" s="4">
        <v>2.3366244667865899E-2</v>
      </c>
      <c r="N23" s="4">
        <v>1.7614437920995901E-2</v>
      </c>
      <c r="O23" s="4">
        <v>3.2114065546522401E-2</v>
      </c>
      <c r="P23" s="4">
        <v>1.5213782720782601E-2</v>
      </c>
      <c r="Q23" s="4">
        <v>1.7714894285278501E-2</v>
      </c>
      <c r="R23" s="4">
        <v>1.4745730889052899E-2</v>
      </c>
      <c r="S23" s="4">
        <v>1.5022109196571201E-2</v>
      </c>
      <c r="T23" s="4">
        <v>1.5479093746641401E-2</v>
      </c>
      <c r="U23" s="4">
        <v>1.01121734361446E-2</v>
      </c>
      <c r="V23" s="4">
        <v>5.9274119920207299E-3</v>
      </c>
      <c r="W23" s="4">
        <v>0</v>
      </c>
      <c r="X23" s="4">
        <v>6.4944168330041104E-3</v>
      </c>
      <c r="Y23" s="4">
        <v>8.0893322259519805E-3</v>
      </c>
      <c r="Z23" s="4">
        <v>2.10951270378964E-2</v>
      </c>
      <c r="AA23" s="4">
        <v>1.9408776269077398E-2</v>
      </c>
      <c r="AB23" s="4">
        <v>1.44581203239282E-2</v>
      </c>
      <c r="AC23" s="4">
        <v>1.85504774173492E-2</v>
      </c>
      <c r="AD23" s="4">
        <v>1.96784899728411E-2</v>
      </c>
      <c r="AE23" s="4">
        <v>2.2764409101897299E-2</v>
      </c>
      <c r="AF23" s="4">
        <v>2.0638146925430201E-2</v>
      </c>
      <c r="AG23" s="4">
        <v>2.0595647987217101E-2</v>
      </c>
      <c r="AH23" s="4">
        <v>2.4397120289941801E-2</v>
      </c>
      <c r="AI23" s="4">
        <v>2.1725551070124801E-2</v>
      </c>
      <c r="AJ23" s="4">
        <v>2.8974247947756299E-2</v>
      </c>
      <c r="AK23" s="4">
        <v>2.9919768652662399E-2</v>
      </c>
      <c r="AL23" s="4">
        <v>2.9747683339931202E-2</v>
      </c>
      <c r="AM23" s="4">
        <v>2.96763959377844E-2</v>
      </c>
      <c r="AN23" s="4">
        <v>2.40291368084945E-2</v>
      </c>
      <c r="AO23" s="4">
        <v>3.2730159275828397E-2</v>
      </c>
      <c r="AP23" s="4">
        <v>3.2328515153197603E-2</v>
      </c>
      <c r="AQ23" s="4">
        <v>3.5879675493400501E-2</v>
      </c>
      <c r="AR23" s="4">
        <v>3.6701817257459302E-2</v>
      </c>
      <c r="AS23" s="4">
        <v>3.9351849354380297E-2</v>
      </c>
    </row>
    <row r="24" spans="1:45" s="4" customFormat="1">
      <c r="A24" s="3">
        <v>6.0608045463627302E-2</v>
      </c>
      <c r="B24" s="4">
        <v>5.77744317866788E-2</v>
      </c>
      <c r="C24" s="4">
        <v>5.2718034490017197E-2</v>
      </c>
      <c r="D24" s="4">
        <v>4.8469553323648697E-2</v>
      </c>
      <c r="E24" s="8">
        <v>6.1917722230834603E-2</v>
      </c>
      <c r="F24" s="3">
        <v>4.3965161152458798E-2</v>
      </c>
      <c r="G24" s="4">
        <v>4.3581615282121997E-2</v>
      </c>
      <c r="H24" s="4">
        <v>3.4685321567972799E-2</v>
      </c>
      <c r="I24" s="4">
        <v>3.1848221701344902E-2</v>
      </c>
      <c r="J24" s="8">
        <v>4.4165831190770798E-2</v>
      </c>
      <c r="K24" s="4">
        <v>2.8402941446356401E-2</v>
      </c>
      <c r="L24" s="4">
        <v>2.2913589268475601E-2</v>
      </c>
      <c r="M24" s="4">
        <v>2.23742001319144E-2</v>
      </c>
      <c r="N24" s="4">
        <v>1.7076841532596899E-2</v>
      </c>
      <c r="O24" s="4">
        <v>3.1352203737271801E-2</v>
      </c>
      <c r="P24" s="4">
        <v>1.3650718175719201E-2</v>
      </c>
      <c r="Q24" s="4">
        <v>1.7173670070241499E-2</v>
      </c>
      <c r="R24" s="4">
        <v>1.34377478444377E-2</v>
      </c>
      <c r="S24" s="4">
        <v>1.36091885073537E-2</v>
      </c>
      <c r="T24" s="4">
        <v>1.4478790888955199E-2</v>
      </c>
      <c r="U24" s="4">
        <v>8.5649196024970495E-3</v>
      </c>
      <c r="V24" s="4">
        <v>2.6237357354952301E-3</v>
      </c>
      <c r="W24" s="4">
        <v>6.4944168330041104E-3</v>
      </c>
      <c r="X24" s="4">
        <v>0</v>
      </c>
      <c r="Y24" s="4">
        <v>5.7665290542522297E-3</v>
      </c>
      <c r="Z24" s="4">
        <v>2.2067046861374801E-2</v>
      </c>
      <c r="AA24" s="4">
        <v>2.0393183954593601E-2</v>
      </c>
      <c r="AB24" s="4">
        <v>1.5476444458234701E-2</v>
      </c>
      <c r="AC24" s="4">
        <v>1.9568167946926202E-2</v>
      </c>
      <c r="AD24" s="4">
        <v>2.063958401174E-2</v>
      </c>
      <c r="AE24" s="4">
        <v>2.3822896053416798E-2</v>
      </c>
      <c r="AF24" s="4">
        <v>2.1710036735225299E-2</v>
      </c>
      <c r="AG24" s="4">
        <v>2.1560470798568401E-2</v>
      </c>
      <c r="AH24" s="4">
        <v>2.5744896825688899E-2</v>
      </c>
      <c r="AI24" s="4">
        <v>2.2871845505021599E-2</v>
      </c>
      <c r="AJ24" s="4">
        <v>2.9765168411528899E-2</v>
      </c>
      <c r="AK24" s="4">
        <v>3.07326205081489E-2</v>
      </c>
      <c r="AL24" s="4">
        <v>3.0506407513309901E-2</v>
      </c>
      <c r="AM24" s="4">
        <v>3.0451448135272199E-2</v>
      </c>
      <c r="AN24" s="4">
        <v>2.5425805467003699E-2</v>
      </c>
      <c r="AO24" s="4">
        <v>3.3053201536270803E-2</v>
      </c>
      <c r="AP24" s="4">
        <v>3.2696374346079998E-2</v>
      </c>
      <c r="AQ24" s="4">
        <v>3.6576470195647297E-2</v>
      </c>
      <c r="AR24" s="4">
        <v>3.75187742298854E-2</v>
      </c>
      <c r="AS24" s="4">
        <v>4.0001657020133898E-2</v>
      </c>
    </row>
    <row r="25" spans="1:45" s="6" customFormat="1">
      <c r="A25" s="5">
        <v>6.0670171921886201E-2</v>
      </c>
      <c r="B25" s="6">
        <v>5.76468216551657E-2</v>
      </c>
      <c r="C25" s="6">
        <v>5.2919681955686998E-2</v>
      </c>
      <c r="D25" s="6">
        <v>4.8515751143910303E-2</v>
      </c>
      <c r="E25" s="9">
        <v>6.2111097993025499E-2</v>
      </c>
      <c r="F25" s="5">
        <v>4.3449908274512297E-2</v>
      </c>
      <c r="G25" s="6">
        <v>4.3122568149440599E-2</v>
      </c>
      <c r="H25" s="6">
        <v>3.4040458774171001E-2</v>
      </c>
      <c r="I25" s="6">
        <v>3.1556241841024402E-2</v>
      </c>
      <c r="J25" s="9">
        <v>4.3593390544088298E-2</v>
      </c>
      <c r="K25" s="6">
        <v>2.78493380931462E-2</v>
      </c>
      <c r="L25" s="6">
        <v>2.23038334239084E-2</v>
      </c>
      <c r="M25" s="6">
        <v>2.19069643594683E-2</v>
      </c>
      <c r="N25" s="6">
        <v>1.5939875330820301E-2</v>
      </c>
      <c r="O25" s="6">
        <v>3.1341063377945698E-2</v>
      </c>
      <c r="P25" s="6">
        <v>1.3249410707178701E-2</v>
      </c>
      <c r="Q25" s="6">
        <v>1.60029895947633E-2</v>
      </c>
      <c r="R25" s="6">
        <v>1.28867492642147E-2</v>
      </c>
      <c r="S25" s="6">
        <v>1.3124646167940001E-2</v>
      </c>
      <c r="T25" s="6">
        <v>1.33634331579781E-2</v>
      </c>
      <c r="U25" s="6">
        <v>6.6469391679103698E-3</v>
      </c>
      <c r="V25" s="6">
        <v>5.6482097815957399E-3</v>
      </c>
      <c r="W25" s="6">
        <v>8.0893322259519805E-3</v>
      </c>
      <c r="X25" s="6">
        <v>5.7665290542522297E-3</v>
      </c>
      <c r="Y25" s="6">
        <v>0</v>
      </c>
      <c r="Z25" s="6">
        <v>2.1213036149608198E-2</v>
      </c>
      <c r="AA25" s="6">
        <v>1.9407546914984398E-2</v>
      </c>
      <c r="AB25" s="6">
        <v>1.5952643259044101E-2</v>
      </c>
      <c r="AC25" s="6">
        <v>1.86362310461201E-2</v>
      </c>
      <c r="AD25" s="6">
        <v>1.97461895917708E-2</v>
      </c>
      <c r="AE25" s="6">
        <v>2.31652401611145E-2</v>
      </c>
      <c r="AF25" s="6">
        <v>2.07628697840085E-2</v>
      </c>
      <c r="AG25" s="6">
        <v>2.1790157130631101E-2</v>
      </c>
      <c r="AH25" s="6">
        <v>2.46445238720467E-2</v>
      </c>
      <c r="AI25" s="6">
        <v>2.23572573205683E-2</v>
      </c>
      <c r="AJ25" s="6">
        <v>2.87254748931224E-2</v>
      </c>
      <c r="AK25" s="6">
        <v>2.9455358029019201E-2</v>
      </c>
      <c r="AL25" s="6">
        <v>2.9287163531202899E-2</v>
      </c>
      <c r="AM25" s="6">
        <v>2.9250487741326901E-2</v>
      </c>
      <c r="AN25" s="6">
        <v>2.4351606084085001E-2</v>
      </c>
      <c r="AO25" s="6">
        <v>3.1787672941018398E-2</v>
      </c>
      <c r="AP25" s="6">
        <v>3.18500094991521E-2</v>
      </c>
      <c r="AQ25" s="6">
        <v>3.5324107658477398E-2</v>
      </c>
      <c r="AR25" s="6">
        <v>3.7045092834392501E-2</v>
      </c>
      <c r="AS25" s="6">
        <v>3.8587062266566802E-2</v>
      </c>
    </row>
    <row r="26" spans="1:45" s="2" customFormat="1">
      <c r="A26" s="1">
        <v>6.1397383409313798E-2</v>
      </c>
      <c r="B26" s="2">
        <v>5.9530427903225797E-2</v>
      </c>
      <c r="C26" s="2">
        <v>5.4319114415997002E-2</v>
      </c>
      <c r="D26" s="2">
        <v>5.1345659619559503E-2</v>
      </c>
      <c r="E26" s="7">
        <v>6.2306968218304497E-2</v>
      </c>
      <c r="F26" s="1">
        <v>4.7122671781503297E-2</v>
      </c>
      <c r="G26" s="2">
        <v>4.6517014987436697E-2</v>
      </c>
      <c r="H26" s="2">
        <v>3.9040841376079202E-2</v>
      </c>
      <c r="I26" s="2">
        <v>3.81463897767216E-2</v>
      </c>
      <c r="J26" s="7">
        <v>4.7936602345170901E-2</v>
      </c>
      <c r="K26" s="2">
        <v>3.5895330524966802E-2</v>
      </c>
      <c r="L26" s="2">
        <v>3.1744035585514099E-2</v>
      </c>
      <c r="M26" s="2">
        <v>3.0190645313996199E-2</v>
      </c>
      <c r="N26" s="2">
        <v>2.4868199246685801E-2</v>
      </c>
      <c r="O26" s="2">
        <v>3.6183743522941597E-2</v>
      </c>
      <c r="P26" s="2">
        <v>2.3336524446415399E-2</v>
      </c>
      <c r="Q26" s="2">
        <v>2.4798981670599001E-2</v>
      </c>
      <c r="R26" s="2">
        <v>2.1976258838596899E-2</v>
      </c>
      <c r="S26" s="2">
        <v>2.18520958510212E-2</v>
      </c>
      <c r="T26" s="2">
        <v>2.3586389864423098E-2</v>
      </c>
      <c r="U26" s="2">
        <v>2.1093181858541199E-2</v>
      </c>
      <c r="V26" s="2">
        <v>2.1950576655319201E-2</v>
      </c>
      <c r="W26" s="2">
        <v>2.10951270378964E-2</v>
      </c>
      <c r="X26" s="2">
        <v>2.2067046861374801E-2</v>
      </c>
      <c r="Y26" s="2">
        <v>2.1213036149608198E-2</v>
      </c>
      <c r="Z26" s="2">
        <v>0</v>
      </c>
      <c r="AA26" s="2">
        <v>5.0418079476802699E-3</v>
      </c>
      <c r="AB26" s="2">
        <v>1.7072870634932201E-2</v>
      </c>
      <c r="AC26" s="2">
        <v>8.10263445448655E-3</v>
      </c>
      <c r="AD26" s="2">
        <v>7.02463155255961E-3</v>
      </c>
      <c r="AE26" s="2">
        <v>2.0333033690310101E-2</v>
      </c>
      <c r="AF26" s="2">
        <v>1.20798894735958E-2</v>
      </c>
      <c r="AG26" s="2">
        <v>2.1846466946191401E-2</v>
      </c>
      <c r="AH26" s="2">
        <v>2.6274930279078099E-2</v>
      </c>
      <c r="AI26" s="2">
        <v>2.0407453938990301E-2</v>
      </c>
      <c r="AJ26" s="2">
        <v>3.1559712354406202E-2</v>
      </c>
      <c r="AK26" s="2">
        <v>3.2005858307255601E-2</v>
      </c>
      <c r="AL26" s="2">
        <v>3.1965330277932601E-2</v>
      </c>
      <c r="AM26" s="2">
        <v>3.1915817575106302E-2</v>
      </c>
      <c r="AN26" s="2">
        <v>2.6049254473492201E-2</v>
      </c>
      <c r="AO26" s="2">
        <v>3.3822079738982401E-2</v>
      </c>
      <c r="AP26" s="2">
        <v>3.05721501194209E-2</v>
      </c>
      <c r="AQ26" s="2">
        <v>3.6957909343760802E-2</v>
      </c>
      <c r="AR26" s="2">
        <v>2.7599603893581799E-2</v>
      </c>
      <c r="AS26" s="2">
        <v>4.2537855431632098E-2</v>
      </c>
    </row>
    <row r="27" spans="1:45" s="4" customFormat="1">
      <c r="A27" s="3">
        <v>6.2412117284840703E-2</v>
      </c>
      <c r="B27" s="4">
        <v>6.0355520606614303E-2</v>
      </c>
      <c r="C27" s="4">
        <v>5.5458733750820402E-2</v>
      </c>
      <c r="D27" s="4">
        <v>5.2245451489513497E-2</v>
      </c>
      <c r="E27" s="8">
        <v>6.3519315872229504E-2</v>
      </c>
      <c r="F27" s="3">
        <v>4.6933744173980697E-2</v>
      </c>
      <c r="G27" s="4">
        <v>4.6290931213473302E-2</v>
      </c>
      <c r="H27" s="4">
        <v>3.7652654143692399E-2</v>
      </c>
      <c r="I27" s="4">
        <v>3.6154616397049699E-2</v>
      </c>
      <c r="J27" s="8">
        <v>4.7201940029208397E-2</v>
      </c>
      <c r="K27" s="4">
        <v>3.42379593274501E-2</v>
      </c>
      <c r="L27" s="4">
        <v>3.0049138690165001E-2</v>
      </c>
      <c r="M27" s="4">
        <v>2.9195252459714702E-2</v>
      </c>
      <c r="N27" s="4">
        <v>2.3512788086750301E-2</v>
      </c>
      <c r="O27" s="4">
        <v>3.6313373780583698E-2</v>
      </c>
      <c r="P27" s="4">
        <v>2.2023159449791701E-2</v>
      </c>
      <c r="Q27" s="4">
        <v>2.34304193183584E-2</v>
      </c>
      <c r="R27" s="4">
        <v>2.0771196919042601E-2</v>
      </c>
      <c r="S27" s="4">
        <v>2.0696079136041198E-2</v>
      </c>
      <c r="T27" s="4">
        <v>2.1693919242907301E-2</v>
      </c>
      <c r="U27" s="4">
        <v>1.9480897442542701E-2</v>
      </c>
      <c r="V27" s="4">
        <v>2.0266425515006899E-2</v>
      </c>
      <c r="W27" s="4">
        <v>1.9408776269077398E-2</v>
      </c>
      <c r="X27" s="4">
        <v>2.0393183954593601E-2</v>
      </c>
      <c r="Y27" s="4">
        <v>1.9407546914984398E-2</v>
      </c>
      <c r="Z27" s="4">
        <v>5.0418079476802699E-3</v>
      </c>
      <c r="AA27" s="4">
        <v>0</v>
      </c>
      <c r="AB27" s="4">
        <v>1.53321527538953E-2</v>
      </c>
      <c r="AC27" s="4">
        <v>5.3156888509371296E-3</v>
      </c>
      <c r="AD27" s="4">
        <v>9.1274846637722194E-3</v>
      </c>
      <c r="AE27" s="4">
        <v>2.02115747865373E-2</v>
      </c>
      <c r="AF27" s="4">
        <v>1.16210249830367E-2</v>
      </c>
      <c r="AG27" s="4">
        <v>2.0744785881570599E-2</v>
      </c>
      <c r="AH27" s="4">
        <v>2.5049221083171699E-2</v>
      </c>
      <c r="AI27" s="4">
        <v>2.0034862884976998E-2</v>
      </c>
      <c r="AJ27" s="4">
        <v>3.0212796630740699E-2</v>
      </c>
      <c r="AK27" s="4">
        <v>3.05951578096803E-2</v>
      </c>
      <c r="AL27" s="4">
        <v>3.05179984404578E-2</v>
      </c>
      <c r="AM27" s="4">
        <v>3.0462266112808299E-2</v>
      </c>
      <c r="AN27" s="4">
        <v>2.4855538054947598E-2</v>
      </c>
      <c r="AO27" s="4">
        <v>3.17760040206174E-2</v>
      </c>
      <c r="AP27" s="4">
        <v>2.89312273083678E-2</v>
      </c>
      <c r="AQ27" s="4">
        <v>3.5528057893477002E-2</v>
      </c>
      <c r="AR27" s="4">
        <v>2.9232414204682498E-2</v>
      </c>
      <c r="AS27" s="4">
        <v>4.1279994811588297E-2</v>
      </c>
    </row>
    <row r="28" spans="1:45" s="4" customFormat="1">
      <c r="A28" s="3">
        <v>6.5541079759776799E-2</v>
      </c>
      <c r="B28" s="4">
        <v>6.37758749385859E-2</v>
      </c>
      <c r="C28" s="4">
        <v>5.8867468123232999E-2</v>
      </c>
      <c r="D28" s="4">
        <v>5.5252884268659298E-2</v>
      </c>
      <c r="E28" s="8">
        <v>6.6666154672820693E-2</v>
      </c>
      <c r="F28" s="3">
        <v>5.0152827516229799E-2</v>
      </c>
      <c r="G28" s="4">
        <v>4.9690954127719698E-2</v>
      </c>
      <c r="H28" s="4">
        <v>3.9689928136452397E-2</v>
      </c>
      <c r="I28" s="4">
        <v>3.72043650866574E-2</v>
      </c>
      <c r="J28" s="8">
        <v>5.0211715892293701E-2</v>
      </c>
      <c r="K28" s="4">
        <v>3.0345353470116299E-2</v>
      </c>
      <c r="L28" s="4">
        <v>2.5939687239155199E-2</v>
      </c>
      <c r="M28" s="4">
        <v>2.6210779359530902E-2</v>
      </c>
      <c r="N28" s="4">
        <v>2.1303924590783299E-2</v>
      </c>
      <c r="O28" s="4">
        <v>3.3391087486801099E-2</v>
      </c>
      <c r="P28" s="4">
        <v>1.8658532805755201E-2</v>
      </c>
      <c r="Q28" s="4">
        <v>2.07047617891793E-2</v>
      </c>
      <c r="R28" s="4">
        <v>1.86956413883352E-2</v>
      </c>
      <c r="S28" s="4">
        <v>1.8570841934329198E-2</v>
      </c>
      <c r="T28" s="4">
        <v>1.8859615902271001E-2</v>
      </c>
      <c r="U28" s="4">
        <v>1.6511092430404599E-2</v>
      </c>
      <c r="V28" s="4">
        <v>1.53433333933821E-2</v>
      </c>
      <c r="W28" s="4">
        <v>1.44581203239282E-2</v>
      </c>
      <c r="X28" s="4">
        <v>1.5476444458234701E-2</v>
      </c>
      <c r="Y28" s="4">
        <v>1.5952643259044101E-2</v>
      </c>
      <c r="Z28" s="4">
        <v>1.7072870634932201E-2</v>
      </c>
      <c r="AA28" s="4">
        <v>1.53321527538953E-2</v>
      </c>
      <c r="AB28" s="4">
        <v>0</v>
      </c>
      <c r="AC28" s="4">
        <v>1.4159169609309999E-2</v>
      </c>
      <c r="AD28" s="4">
        <v>1.45415522170692E-2</v>
      </c>
      <c r="AE28" s="4">
        <v>2.4030445225159801E-2</v>
      </c>
      <c r="AF28" s="4">
        <v>1.8520636422135601E-2</v>
      </c>
      <c r="AG28" s="4">
        <v>2.0444241004448499E-2</v>
      </c>
      <c r="AH28" s="4">
        <v>2.67246327859945E-2</v>
      </c>
      <c r="AI28" s="4">
        <v>2.3319879848936499E-2</v>
      </c>
      <c r="AJ28" s="4">
        <v>3.1624422103735297E-2</v>
      </c>
      <c r="AK28" s="4">
        <v>3.2084243399301902E-2</v>
      </c>
      <c r="AL28" s="4">
        <v>3.2314357471659998E-2</v>
      </c>
      <c r="AM28" s="4">
        <v>3.2245330619294001E-2</v>
      </c>
      <c r="AN28" s="4">
        <v>2.6324281229817299E-2</v>
      </c>
      <c r="AO28" s="4">
        <v>3.3642778734541003E-2</v>
      </c>
      <c r="AP28" s="4">
        <v>3.1521606883710099E-2</v>
      </c>
      <c r="AQ28" s="4">
        <v>3.7766344885934298E-2</v>
      </c>
      <c r="AR28" s="4">
        <v>3.4611815012450198E-2</v>
      </c>
      <c r="AS28" s="4">
        <v>4.2569537272570797E-2</v>
      </c>
    </row>
    <row r="29" spans="1:45" s="4" customFormat="1">
      <c r="A29" s="3">
        <v>6.32594069567705E-2</v>
      </c>
      <c r="B29" s="4">
        <v>6.0687295961377001E-2</v>
      </c>
      <c r="C29" s="4">
        <v>5.62308366702646E-2</v>
      </c>
      <c r="D29" s="4">
        <v>5.2597647530616298E-2</v>
      </c>
      <c r="E29" s="8">
        <v>6.46827591146244E-2</v>
      </c>
      <c r="F29" s="3">
        <v>4.63260999202421E-2</v>
      </c>
      <c r="G29" s="4">
        <v>4.5653219403169298E-2</v>
      </c>
      <c r="H29" s="4">
        <v>3.8458532449600097E-2</v>
      </c>
      <c r="I29" s="4">
        <v>3.5509241533682803E-2</v>
      </c>
      <c r="J29" s="8">
        <v>4.6813753478535003E-2</v>
      </c>
      <c r="K29" s="4">
        <v>3.4687446793180199E-2</v>
      </c>
      <c r="L29" s="4">
        <v>3.0156721995304E-2</v>
      </c>
      <c r="M29" s="4">
        <v>3.0129564360967202E-2</v>
      </c>
      <c r="N29" s="4">
        <v>2.3588246379496601E-2</v>
      </c>
      <c r="O29" s="4">
        <v>3.72478799195737E-2</v>
      </c>
      <c r="P29" s="4">
        <v>2.1939624362066298E-2</v>
      </c>
      <c r="Q29" s="4">
        <v>2.34946238321046E-2</v>
      </c>
      <c r="R29" s="4">
        <v>2.0871867205632801E-2</v>
      </c>
      <c r="S29" s="4">
        <v>2.09105001692322E-2</v>
      </c>
      <c r="T29" s="4">
        <v>2.10390978922219E-2</v>
      </c>
      <c r="U29" s="4">
        <v>1.8829195748023501E-2</v>
      </c>
      <c r="V29" s="4">
        <v>1.94091433383872E-2</v>
      </c>
      <c r="W29" s="4">
        <v>1.85504774173492E-2</v>
      </c>
      <c r="X29" s="4">
        <v>1.9568167946926202E-2</v>
      </c>
      <c r="Y29" s="4">
        <v>1.86362310461201E-2</v>
      </c>
      <c r="Z29" s="4">
        <v>8.10263445448655E-3</v>
      </c>
      <c r="AA29" s="4">
        <v>5.3156888509371296E-3</v>
      </c>
      <c r="AB29" s="4">
        <v>1.4159169609309999E-2</v>
      </c>
      <c r="AC29" s="4">
        <v>0</v>
      </c>
      <c r="AD29" s="4">
        <v>1.12142209573424E-2</v>
      </c>
      <c r="AE29" s="4">
        <v>1.9765096360416699E-2</v>
      </c>
      <c r="AF29" s="4">
        <v>1.13990477595252E-2</v>
      </c>
      <c r="AG29" s="4">
        <v>2.05361969660907E-2</v>
      </c>
      <c r="AH29" s="4">
        <v>2.5020808128993099E-2</v>
      </c>
      <c r="AI29" s="4">
        <v>1.97357816943554E-2</v>
      </c>
      <c r="AJ29" s="4">
        <v>3.0236081808628201E-2</v>
      </c>
      <c r="AK29" s="4">
        <v>3.05068138985248E-2</v>
      </c>
      <c r="AL29" s="4">
        <v>3.0486144627301901E-2</v>
      </c>
      <c r="AM29" s="4">
        <v>3.04445595009975E-2</v>
      </c>
      <c r="AN29" s="4">
        <v>2.4875770178104599E-2</v>
      </c>
      <c r="AO29" s="4">
        <v>3.1099321939558201E-2</v>
      </c>
      <c r="AP29" s="4">
        <v>2.8554621869906899E-2</v>
      </c>
      <c r="AQ29" s="4">
        <v>3.5460069925637099E-2</v>
      </c>
      <c r="AR29" s="4">
        <v>2.9180271130125401E-2</v>
      </c>
      <c r="AS29" s="4">
        <v>4.1233068427319199E-2</v>
      </c>
    </row>
    <row r="30" spans="1:45" s="6" customFormat="1">
      <c r="A30" s="5">
        <v>6.1728742046424201E-2</v>
      </c>
      <c r="B30" s="6">
        <v>6.0349453402132901E-2</v>
      </c>
      <c r="C30" s="6">
        <v>5.5450186080536999E-2</v>
      </c>
      <c r="D30" s="6">
        <v>5.20740924910955E-2</v>
      </c>
      <c r="E30" s="9">
        <v>6.2792311128654105E-2</v>
      </c>
      <c r="F30" s="5">
        <v>4.76407339484749E-2</v>
      </c>
      <c r="G30" s="6">
        <v>4.73543668552735E-2</v>
      </c>
      <c r="H30" s="6">
        <v>3.9949539098470897E-2</v>
      </c>
      <c r="I30" s="6">
        <v>3.8948521024534499E-2</v>
      </c>
      <c r="J30" s="9">
        <v>4.8581303684201597E-2</v>
      </c>
      <c r="K30" s="6">
        <v>3.5975089218754197E-2</v>
      </c>
      <c r="L30" s="6">
        <v>3.1938358359551E-2</v>
      </c>
      <c r="M30" s="6">
        <v>2.9930394243835701E-2</v>
      </c>
      <c r="N30" s="6">
        <v>2.47643590904865E-2</v>
      </c>
      <c r="O30" s="6">
        <v>3.5932847254929401E-2</v>
      </c>
      <c r="P30" s="6">
        <v>2.2443145498792099E-2</v>
      </c>
      <c r="Q30" s="6">
        <v>2.46063281673541E-2</v>
      </c>
      <c r="R30" s="6">
        <v>2.1763061487338899E-2</v>
      </c>
      <c r="S30" s="6">
        <v>2.12880124346785E-2</v>
      </c>
      <c r="T30" s="6">
        <v>2.3156940750777202E-2</v>
      </c>
      <c r="U30" s="6">
        <v>1.9794974816949099E-2</v>
      </c>
      <c r="V30" s="6">
        <v>2.0494028607398299E-2</v>
      </c>
      <c r="W30" s="6">
        <v>1.96784899728411E-2</v>
      </c>
      <c r="X30" s="6">
        <v>2.063958401174E-2</v>
      </c>
      <c r="Y30" s="6">
        <v>1.97461895917708E-2</v>
      </c>
      <c r="Z30" s="6">
        <v>7.02463155255961E-3</v>
      </c>
      <c r="AA30" s="6">
        <v>9.1274846637722194E-3</v>
      </c>
      <c r="AB30" s="6">
        <v>1.45415522170692E-2</v>
      </c>
      <c r="AC30" s="6">
        <v>1.12142209573424E-2</v>
      </c>
      <c r="AD30" s="6">
        <v>0</v>
      </c>
      <c r="AE30" s="6">
        <v>2.20741645120511E-2</v>
      </c>
      <c r="AF30" s="6">
        <v>1.43325768246111E-2</v>
      </c>
      <c r="AG30" s="6">
        <v>2.3575993193592E-2</v>
      </c>
      <c r="AH30" s="6">
        <v>2.7551849742123501E-2</v>
      </c>
      <c r="AI30" s="6">
        <v>2.2518457455586199E-2</v>
      </c>
      <c r="AJ30" s="6">
        <v>3.23171270722801E-2</v>
      </c>
      <c r="AK30" s="6">
        <v>3.26756623237602E-2</v>
      </c>
      <c r="AL30" s="6">
        <v>3.2838703407373798E-2</v>
      </c>
      <c r="AM30" s="6">
        <v>3.2749559423296597E-2</v>
      </c>
      <c r="AN30" s="6">
        <v>2.7134542469311299E-2</v>
      </c>
      <c r="AO30" s="6">
        <v>3.5309610931801599E-2</v>
      </c>
      <c r="AP30" s="6">
        <v>3.2170400863485299E-2</v>
      </c>
      <c r="AQ30" s="6">
        <v>3.8361037799074398E-2</v>
      </c>
      <c r="AR30" s="6">
        <v>2.8897736773023899E-2</v>
      </c>
      <c r="AS30" s="6">
        <v>4.31623059862783E-2</v>
      </c>
    </row>
    <row r="31" spans="1:45">
      <c r="A31" s="3">
        <v>5.6835998250647099E-2</v>
      </c>
      <c r="B31" s="4">
        <v>5.6802007642540099E-2</v>
      </c>
      <c r="C31" s="4">
        <v>5.0871368437801802E-2</v>
      </c>
      <c r="D31" s="4">
        <v>4.8198111929808801E-2</v>
      </c>
      <c r="E31" s="8">
        <v>5.7617011956540301E-2</v>
      </c>
      <c r="F31" s="3">
        <v>4.6561935459836203E-2</v>
      </c>
      <c r="G31" s="4">
        <v>4.6053270058349E-2</v>
      </c>
      <c r="H31" s="4">
        <v>3.8467201050066097E-2</v>
      </c>
      <c r="I31" s="4">
        <v>3.7391793621151699E-2</v>
      </c>
      <c r="J31" s="8">
        <v>4.6841589802558203E-2</v>
      </c>
      <c r="K31">
        <v>3.3078717537591999E-2</v>
      </c>
      <c r="L31">
        <v>3.08033086959109E-2</v>
      </c>
      <c r="M31">
        <v>3.0238858161140299E-2</v>
      </c>
      <c r="N31">
        <v>2.3676115296131998E-2</v>
      </c>
      <c r="O31">
        <v>3.8401676958798397E-2</v>
      </c>
      <c r="P31">
        <v>2.3667232570431299E-2</v>
      </c>
      <c r="Q31">
        <v>2.38048158200002E-2</v>
      </c>
      <c r="R31">
        <v>2.1477557301742101E-2</v>
      </c>
      <c r="S31">
        <v>2.1665748039501401E-2</v>
      </c>
      <c r="T31">
        <v>2.4168939090504899E-2</v>
      </c>
      <c r="U31">
        <v>2.2395423670157701E-2</v>
      </c>
      <c r="V31">
        <v>2.3739502644149899E-2</v>
      </c>
      <c r="W31">
        <v>2.2764409101897299E-2</v>
      </c>
      <c r="X31">
        <v>2.3822896053416798E-2</v>
      </c>
      <c r="Y31">
        <v>2.31652401611145E-2</v>
      </c>
      <c r="Z31">
        <v>2.0333033690310101E-2</v>
      </c>
      <c r="AA31">
        <v>2.02115747865373E-2</v>
      </c>
      <c r="AB31">
        <v>2.4030445225159801E-2</v>
      </c>
      <c r="AC31">
        <v>1.9765096360416699E-2</v>
      </c>
      <c r="AD31">
        <v>2.20741645120511E-2</v>
      </c>
      <c r="AE31">
        <v>0</v>
      </c>
      <c r="AF31">
        <v>1.6153130951702999E-2</v>
      </c>
      <c r="AG31">
        <v>1.35262390947553E-2</v>
      </c>
      <c r="AH31">
        <v>1.4244743965673301E-2</v>
      </c>
      <c r="AI31">
        <v>6.1778876580053099E-3</v>
      </c>
      <c r="AJ31">
        <v>2.00546155490588E-2</v>
      </c>
      <c r="AK31">
        <v>2.0764803415314802E-2</v>
      </c>
      <c r="AL31">
        <v>2.0269807396988901E-2</v>
      </c>
      <c r="AM31">
        <v>2.0245469839744401E-2</v>
      </c>
      <c r="AN31">
        <v>1.3934297048589299E-2</v>
      </c>
      <c r="AO31">
        <v>2.71300449967289E-2</v>
      </c>
      <c r="AP31">
        <v>2.5988894401831102E-2</v>
      </c>
      <c r="AQ31">
        <v>2.9348124042081501E-2</v>
      </c>
      <c r="AR31">
        <v>2.86824619122771E-2</v>
      </c>
      <c r="AS31">
        <v>3.0911130344380498E-2</v>
      </c>
    </row>
    <row r="32" spans="1:45">
      <c r="A32" s="3">
        <v>6.1138954794150602E-2</v>
      </c>
      <c r="B32" s="4">
        <v>5.93656811074703E-2</v>
      </c>
      <c r="C32" s="4">
        <v>5.4223062019436899E-2</v>
      </c>
      <c r="D32" s="4">
        <v>5.1330836632830397E-2</v>
      </c>
      <c r="E32" s="8">
        <v>6.2433406733367003E-2</v>
      </c>
      <c r="F32" s="3">
        <v>4.80727761588376E-2</v>
      </c>
      <c r="G32" s="4">
        <v>4.74544215000949E-2</v>
      </c>
      <c r="H32" s="4">
        <v>3.94254353561573E-2</v>
      </c>
      <c r="I32" s="4">
        <v>3.8010286787763498E-2</v>
      </c>
      <c r="J32" s="8">
        <v>4.8459904863490499E-2</v>
      </c>
      <c r="K32">
        <v>3.4061365330359299E-2</v>
      </c>
      <c r="L32">
        <v>2.9738377373323702E-2</v>
      </c>
      <c r="M32">
        <v>2.9484802314738299E-2</v>
      </c>
      <c r="N32">
        <v>2.2529046164775801E-2</v>
      </c>
      <c r="O32">
        <v>3.7374117101971298E-2</v>
      </c>
      <c r="P32">
        <v>2.1397655009981802E-2</v>
      </c>
      <c r="Q32">
        <v>2.26487514516539E-2</v>
      </c>
      <c r="R32">
        <v>2.00758476708221E-2</v>
      </c>
      <c r="S32">
        <v>2.0134155459926199E-2</v>
      </c>
      <c r="T32">
        <v>2.1284879463369301E-2</v>
      </c>
      <c r="U32">
        <v>1.9866512422874499E-2</v>
      </c>
      <c r="V32">
        <v>2.1613135438984601E-2</v>
      </c>
      <c r="W32">
        <v>2.0638146925430201E-2</v>
      </c>
      <c r="X32">
        <v>2.1710036735225299E-2</v>
      </c>
      <c r="Y32">
        <v>2.07628697840085E-2</v>
      </c>
      <c r="Z32">
        <v>1.20798894735958E-2</v>
      </c>
      <c r="AA32">
        <v>1.16210249830367E-2</v>
      </c>
      <c r="AB32">
        <v>1.8520636422135601E-2</v>
      </c>
      <c r="AC32">
        <v>1.13990477595252E-2</v>
      </c>
      <c r="AD32">
        <v>1.43325768246111E-2</v>
      </c>
      <c r="AE32">
        <v>1.6153130951702999E-2</v>
      </c>
      <c r="AF32">
        <v>0</v>
      </c>
      <c r="AG32">
        <v>1.68793710681421E-2</v>
      </c>
      <c r="AH32">
        <v>2.2135520912051398E-2</v>
      </c>
      <c r="AI32">
        <v>1.5886598966592599E-2</v>
      </c>
      <c r="AJ32">
        <v>2.7440120191762601E-2</v>
      </c>
      <c r="AK32">
        <v>2.79531109729486E-2</v>
      </c>
      <c r="AL32">
        <v>2.7762964713571699E-2</v>
      </c>
      <c r="AM32">
        <v>2.77141314939808E-2</v>
      </c>
      <c r="AN32">
        <v>2.19550021751432E-2</v>
      </c>
      <c r="AO32">
        <v>3.0530741800727401E-2</v>
      </c>
      <c r="AP32">
        <v>2.7444232491289199E-2</v>
      </c>
      <c r="AQ32">
        <v>3.3169917510252403E-2</v>
      </c>
      <c r="AR32">
        <v>2.80638930617951E-2</v>
      </c>
      <c r="AS32">
        <v>3.87236151961892E-2</v>
      </c>
    </row>
    <row r="33" spans="1:45">
      <c r="A33" s="3">
        <v>6.2198812316087898E-2</v>
      </c>
      <c r="B33" s="4">
        <v>6.1914839248684003E-2</v>
      </c>
      <c r="C33" s="4">
        <v>5.53886151516743E-2</v>
      </c>
      <c r="D33" s="4">
        <v>5.3142685886230501E-2</v>
      </c>
      <c r="E33" s="8">
        <v>6.2661623756375601E-2</v>
      </c>
      <c r="F33" s="3">
        <v>5.1132967749305203E-2</v>
      </c>
      <c r="G33" s="4">
        <v>5.0424989352759603E-2</v>
      </c>
      <c r="H33" s="4">
        <v>3.83902422256273E-2</v>
      </c>
      <c r="I33" s="4">
        <v>3.85857398231517E-2</v>
      </c>
      <c r="J33" s="8">
        <v>5.0327176246742898E-2</v>
      </c>
      <c r="K33">
        <v>2.7070995885810901E-2</v>
      </c>
      <c r="L33">
        <v>2.5061073463183699E-2</v>
      </c>
      <c r="M33">
        <v>2.5505927223824599E-2</v>
      </c>
      <c r="N33">
        <v>2.0114497984755599E-2</v>
      </c>
      <c r="O33">
        <v>3.5172858053361303E-2</v>
      </c>
      <c r="P33">
        <v>2.03032013166831E-2</v>
      </c>
      <c r="Q33">
        <v>1.9893297115008399E-2</v>
      </c>
      <c r="R33">
        <v>1.86066557523203E-2</v>
      </c>
      <c r="S33">
        <v>1.8716704812923899E-2</v>
      </c>
      <c r="T33">
        <v>2.0882377693728402E-2</v>
      </c>
      <c r="U33">
        <v>2.0865799934238798E-2</v>
      </c>
      <c r="V33">
        <v>2.1421320199101802E-2</v>
      </c>
      <c r="W33">
        <v>2.0595647987217101E-2</v>
      </c>
      <c r="X33">
        <v>2.1560470798568401E-2</v>
      </c>
      <c r="Y33">
        <v>2.1790157130631101E-2</v>
      </c>
      <c r="Z33">
        <v>2.1846466946191401E-2</v>
      </c>
      <c r="AA33">
        <v>2.0744785881570599E-2</v>
      </c>
      <c r="AB33">
        <v>2.0444241004448499E-2</v>
      </c>
      <c r="AC33">
        <v>2.05361969660907E-2</v>
      </c>
      <c r="AD33">
        <v>2.3575993193592E-2</v>
      </c>
      <c r="AE33">
        <v>1.35262390947553E-2</v>
      </c>
      <c r="AF33">
        <v>1.68793710681421E-2</v>
      </c>
      <c r="AG33">
        <v>0</v>
      </c>
      <c r="AH33">
        <v>1.6619993764419801E-2</v>
      </c>
      <c r="AI33">
        <v>1.1515590611405601E-2</v>
      </c>
      <c r="AJ33">
        <v>2.13914711316135E-2</v>
      </c>
      <c r="AK33">
        <v>2.2612180476011899E-2</v>
      </c>
      <c r="AL33">
        <v>2.22608720065369E-2</v>
      </c>
      <c r="AM33">
        <v>2.2191662187456201E-2</v>
      </c>
      <c r="AN33">
        <v>1.6283802307222699E-2</v>
      </c>
      <c r="AO33">
        <v>2.9600306974997399E-2</v>
      </c>
      <c r="AP33">
        <v>2.8477594683784701E-2</v>
      </c>
      <c r="AQ33">
        <v>3.1718428560752299E-2</v>
      </c>
      <c r="AR33">
        <v>3.41799997936411E-2</v>
      </c>
      <c r="AS33">
        <v>3.3810519225488098E-2</v>
      </c>
    </row>
    <row r="34" spans="1:45">
      <c r="A34" s="3">
        <v>6.0153363192950303E-2</v>
      </c>
      <c r="B34" s="4">
        <v>5.9550632633156901E-2</v>
      </c>
      <c r="C34" s="4">
        <v>5.3634665584268403E-2</v>
      </c>
      <c r="D34" s="4">
        <v>5.1610785866284599E-2</v>
      </c>
      <c r="E34" s="8">
        <v>6.0813775855260301E-2</v>
      </c>
      <c r="F34" s="3">
        <v>4.9814049432856701E-2</v>
      </c>
      <c r="G34" s="4">
        <v>4.9022560557405802E-2</v>
      </c>
      <c r="H34" s="4">
        <v>3.7492515441432298E-2</v>
      </c>
      <c r="I34" s="4">
        <v>3.7195853078820298E-2</v>
      </c>
      <c r="J34" s="8">
        <v>4.8632516437223702E-2</v>
      </c>
      <c r="K34">
        <v>3.0295796329321001E-2</v>
      </c>
      <c r="L34">
        <v>2.8576205220912601E-2</v>
      </c>
      <c r="M34">
        <v>2.8398962037266301E-2</v>
      </c>
      <c r="N34">
        <v>2.24785009503903E-2</v>
      </c>
      <c r="O34">
        <v>3.85155813319773E-2</v>
      </c>
      <c r="P34">
        <v>2.4191923459110299E-2</v>
      </c>
      <c r="Q34">
        <v>2.2595242917240101E-2</v>
      </c>
      <c r="R34">
        <v>2.2040372593220399E-2</v>
      </c>
      <c r="S34">
        <v>2.1967870283324E-2</v>
      </c>
      <c r="T34">
        <v>2.42402987057606E-2</v>
      </c>
      <c r="U34">
        <v>2.3537048615892599E-2</v>
      </c>
      <c r="V34">
        <v>2.5688929521790201E-2</v>
      </c>
      <c r="W34">
        <v>2.4397120289941801E-2</v>
      </c>
      <c r="X34">
        <v>2.5744896825688899E-2</v>
      </c>
      <c r="Y34">
        <v>2.46445238720467E-2</v>
      </c>
      <c r="Z34">
        <v>2.6274930279078099E-2</v>
      </c>
      <c r="AA34">
        <v>2.5049221083171699E-2</v>
      </c>
      <c r="AB34">
        <v>2.67246327859945E-2</v>
      </c>
      <c r="AC34">
        <v>2.5020808128993099E-2</v>
      </c>
      <c r="AD34">
        <v>2.7551849742123501E-2</v>
      </c>
      <c r="AE34">
        <v>1.4244743965673301E-2</v>
      </c>
      <c r="AF34">
        <v>2.2135520912051398E-2</v>
      </c>
      <c r="AG34">
        <v>1.6619993764419801E-2</v>
      </c>
      <c r="AH34">
        <v>0</v>
      </c>
      <c r="AI34">
        <v>1.32128507077976E-2</v>
      </c>
      <c r="AJ34">
        <v>1.18440876142933E-2</v>
      </c>
      <c r="AK34">
        <v>1.34374949057372E-2</v>
      </c>
      <c r="AL34">
        <v>1.23033416965004E-2</v>
      </c>
      <c r="AM34">
        <v>1.23106689436002E-2</v>
      </c>
      <c r="AN34">
        <v>3.6609430723054601E-3</v>
      </c>
      <c r="AO34">
        <v>2.3746695763861601E-2</v>
      </c>
      <c r="AP34">
        <v>2.5312648288087498E-2</v>
      </c>
      <c r="AQ34">
        <v>2.4919255395922501E-2</v>
      </c>
      <c r="AR34">
        <v>3.2714864097272901E-2</v>
      </c>
      <c r="AS34">
        <v>2.4543801746190901E-2</v>
      </c>
    </row>
    <row r="35" spans="1:45">
      <c r="A35" s="3">
        <v>5.7884069507552698E-2</v>
      </c>
      <c r="B35" s="4">
        <v>5.7554933379579398E-2</v>
      </c>
      <c r="C35" s="4">
        <v>5.1236757693455003E-2</v>
      </c>
      <c r="D35" s="4">
        <v>4.8952674699958502E-2</v>
      </c>
      <c r="E35" s="8">
        <v>5.8506183995440997E-2</v>
      </c>
      <c r="F35" s="3">
        <v>4.7412755143387102E-2</v>
      </c>
      <c r="G35" s="4">
        <v>4.6772944229438097E-2</v>
      </c>
      <c r="H35" s="4">
        <v>3.7679795582506601E-2</v>
      </c>
      <c r="I35" s="4">
        <v>3.7288778944393398E-2</v>
      </c>
      <c r="J35" s="8">
        <v>4.7122883304578499E-2</v>
      </c>
      <c r="K35">
        <v>3.15595143000632E-2</v>
      </c>
      <c r="L35">
        <v>2.92114564015554E-2</v>
      </c>
      <c r="M35">
        <v>2.8519917459808499E-2</v>
      </c>
      <c r="N35">
        <v>2.2200009828181801E-2</v>
      </c>
      <c r="O35">
        <v>3.7097404656609302E-2</v>
      </c>
      <c r="P35">
        <v>2.2588319705053001E-2</v>
      </c>
      <c r="Q35">
        <v>2.22780820795721E-2</v>
      </c>
      <c r="R35">
        <v>2.0511950633938101E-2</v>
      </c>
      <c r="S35">
        <v>2.0606178270483201E-2</v>
      </c>
      <c r="T35">
        <v>2.3328217940280001E-2</v>
      </c>
      <c r="U35">
        <v>2.1469211799619602E-2</v>
      </c>
      <c r="V35">
        <v>2.2798273831293799E-2</v>
      </c>
      <c r="W35">
        <v>2.1725551070124801E-2</v>
      </c>
      <c r="X35">
        <v>2.2871845505021599E-2</v>
      </c>
      <c r="Y35">
        <v>2.23572573205683E-2</v>
      </c>
      <c r="Z35">
        <v>2.0407453938990301E-2</v>
      </c>
      <c r="AA35">
        <v>2.0034862884976998E-2</v>
      </c>
      <c r="AB35">
        <v>2.3319879848936499E-2</v>
      </c>
      <c r="AC35">
        <v>1.97357816943554E-2</v>
      </c>
      <c r="AD35">
        <v>2.2518457455586199E-2</v>
      </c>
      <c r="AE35">
        <v>6.1778876580053099E-3</v>
      </c>
      <c r="AF35">
        <v>1.5886598966592599E-2</v>
      </c>
      <c r="AG35">
        <v>1.1515590611405601E-2</v>
      </c>
      <c r="AH35">
        <v>1.32128507077976E-2</v>
      </c>
      <c r="AI35">
        <v>0</v>
      </c>
      <c r="AJ35">
        <v>1.9345269498861801E-2</v>
      </c>
      <c r="AK35">
        <v>2.0623383861237798E-2</v>
      </c>
      <c r="AL35">
        <v>1.9972349122443299E-2</v>
      </c>
      <c r="AM35">
        <v>1.9911343423393599E-2</v>
      </c>
      <c r="AN35">
        <v>1.30682987506435E-2</v>
      </c>
      <c r="AO35">
        <v>2.76286021352273E-2</v>
      </c>
      <c r="AP35">
        <v>2.6304655164077199E-2</v>
      </c>
      <c r="AQ35">
        <v>2.94428531611798E-2</v>
      </c>
      <c r="AR35">
        <v>2.98230052008156E-2</v>
      </c>
      <c r="AS35">
        <v>3.1329509851151301E-2</v>
      </c>
    </row>
    <row r="36" spans="1:45">
      <c r="A36" s="3">
        <v>6.2914676091653604E-2</v>
      </c>
      <c r="B36" s="4">
        <v>6.3383904413756798E-2</v>
      </c>
      <c r="C36" s="4">
        <v>5.7122343838214698E-2</v>
      </c>
      <c r="D36" s="4">
        <v>5.5170958196201401E-2</v>
      </c>
      <c r="E36" s="8">
        <v>6.2322288574116903E-2</v>
      </c>
      <c r="F36" s="3">
        <v>5.3196317375362498E-2</v>
      </c>
      <c r="G36" s="4">
        <v>5.2363680582691398E-2</v>
      </c>
      <c r="H36" s="4">
        <v>4.00269966013585E-2</v>
      </c>
      <c r="I36" s="4">
        <v>4.0179211974328201E-2</v>
      </c>
      <c r="J36" s="8">
        <v>5.1672441678065201E-2</v>
      </c>
      <c r="K36">
        <v>3.1550958727086E-2</v>
      </c>
      <c r="L36">
        <v>3.0657351778741099E-2</v>
      </c>
      <c r="M36">
        <v>3.0721490309422901E-2</v>
      </c>
      <c r="N36">
        <v>2.5362319357853599E-2</v>
      </c>
      <c r="O36">
        <v>4.2341498312609402E-2</v>
      </c>
      <c r="P36">
        <v>2.7753889050577199E-2</v>
      </c>
      <c r="Q36">
        <v>2.5672170889302501E-2</v>
      </c>
      <c r="R36">
        <v>2.5302247093074E-2</v>
      </c>
      <c r="S36">
        <v>2.5301433806148198E-2</v>
      </c>
      <c r="T36">
        <v>2.75374383378174E-2</v>
      </c>
      <c r="U36">
        <v>2.7485169128167598E-2</v>
      </c>
      <c r="V36">
        <v>2.97127630512613E-2</v>
      </c>
      <c r="W36">
        <v>2.8974247947756299E-2</v>
      </c>
      <c r="X36">
        <v>2.9765168411528899E-2</v>
      </c>
      <c r="Y36">
        <v>2.87254748931224E-2</v>
      </c>
      <c r="Z36">
        <v>3.1559712354406202E-2</v>
      </c>
      <c r="AA36">
        <v>3.0212796630740699E-2</v>
      </c>
      <c r="AB36">
        <v>3.1624422103735297E-2</v>
      </c>
      <c r="AC36">
        <v>3.0236081808628201E-2</v>
      </c>
      <c r="AD36">
        <v>3.23171270722801E-2</v>
      </c>
      <c r="AE36">
        <v>2.00546155490588E-2</v>
      </c>
      <c r="AF36">
        <v>2.7440120191762601E-2</v>
      </c>
      <c r="AG36">
        <v>2.13914711316135E-2</v>
      </c>
      <c r="AH36">
        <v>1.18440876142933E-2</v>
      </c>
      <c r="AI36">
        <v>1.9345269498861801E-2</v>
      </c>
      <c r="AJ36">
        <v>0</v>
      </c>
      <c r="AK36">
        <v>8.0256697159152204E-3</v>
      </c>
      <c r="AL36">
        <v>4.6663375880667797E-3</v>
      </c>
      <c r="AM36">
        <v>4.5924308278319998E-3</v>
      </c>
      <c r="AN36">
        <v>1.1402695891210001E-2</v>
      </c>
      <c r="AO36">
        <v>2.63302731873131E-2</v>
      </c>
      <c r="AP36">
        <v>2.9859565119944802E-2</v>
      </c>
      <c r="AQ36">
        <v>2.56485562496011E-2</v>
      </c>
      <c r="AR36">
        <v>3.7558890659299703E-2</v>
      </c>
      <c r="AS36">
        <v>2.0626559006201001E-2</v>
      </c>
    </row>
    <row r="37" spans="1:45">
      <c r="A37" s="3">
        <v>6.1960738326840403E-2</v>
      </c>
      <c r="B37" s="4">
        <v>6.2416960583711302E-2</v>
      </c>
      <c r="C37" s="4">
        <v>5.6568662353103302E-2</v>
      </c>
      <c r="D37" s="4">
        <v>5.4593239970717501E-2</v>
      </c>
      <c r="E37" s="8">
        <v>6.2189528340560303E-2</v>
      </c>
      <c r="F37" s="3">
        <v>5.2541849762244297E-2</v>
      </c>
      <c r="G37" s="4">
        <v>5.1560123977405302E-2</v>
      </c>
      <c r="H37" s="4">
        <v>4.0333887394707099E-2</v>
      </c>
      <c r="I37" s="4">
        <v>4.0226580527456701E-2</v>
      </c>
      <c r="J37" s="8">
        <v>5.0778448899684303E-2</v>
      </c>
      <c r="K37">
        <v>3.1166422651139201E-2</v>
      </c>
      <c r="L37">
        <v>3.0922063254742001E-2</v>
      </c>
      <c r="M37">
        <v>3.2329894527794799E-2</v>
      </c>
      <c r="N37">
        <v>2.6597835538334801E-2</v>
      </c>
      <c r="O37">
        <v>4.33310216117175E-2</v>
      </c>
      <c r="P37">
        <v>2.8843189849165399E-2</v>
      </c>
      <c r="Q37">
        <v>2.6792218937536898E-2</v>
      </c>
      <c r="R37">
        <v>2.6142021464521999E-2</v>
      </c>
      <c r="S37">
        <v>2.62672095456651E-2</v>
      </c>
      <c r="T37">
        <v>2.8195130856484899E-2</v>
      </c>
      <c r="U37">
        <v>2.8386116612273998E-2</v>
      </c>
      <c r="V37">
        <v>3.0659039887188801E-2</v>
      </c>
      <c r="W37">
        <v>2.9919768652662399E-2</v>
      </c>
      <c r="X37">
        <v>3.07326205081489E-2</v>
      </c>
      <c r="Y37">
        <v>2.9455358029019201E-2</v>
      </c>
      <c r="Z37">
        <v>3.2005858307255601E-2</v>
      </c>
      <c r="AA37">
        <v>3.05951578096803E-2</v>
      </c>
      <c r="AB37">
        <v>3.2084243399301902E-2</v>
      </c>
      <c r="AC37">
        <v>3.05068138985248E-2</v>
      </c>
      <c r="AD37">
        <v>3.26756623237602E-2</v>
      </c>
      <c r="AE37">
        <v>2.0764803415314802E-2</v>
      </c>
      <c r="AF37">
        <v>2.79531109729486E-2</v>
      </c>
      <c r="AG37">
        <v>2.2612180476011899E-2</v>
      </c>
      <c r="AH37">
        <v>1.34374949057372E-2</v>
      </c>
      <c r="AI37">
        <v>2.0623383861237798E-2</v>
      </c>
      <c r="AJ37">
        <v>8.0256697159152204E-3</v>
      </c>
      <c r="AK37">
        <v>0</v>
      </c>
      <c r="AL37">
        <v>6.704593894855E-3</v>
      </c>
      <c r="AM37">
        <v>6.7333187543596696E-3</v>
      </c>
      <c r="AN37">
        <v>1.2856024061208201E-2</v>
      </c>
      <c r="AO37">
        <v>2.4500847742975E-2</v>
      </c>
      <c r="AP37">
        <v>2.8235533641337102E-2</v>
      </c>
      <c r="AQ37">
        <v>2.3778054316519501E-2</v>
      </c>
      <c r="AR37">
        <v>3.57093922714996E-2</v>
      </c>
      <c r="AS37">
        <v>1.87319671608344E-2</v>
      </c>
    </row>
    <row r="38" spans="1:45">
      <c r="A38" s="3">
        <v>6.2407072265921598E-2</v>
      </c>
      <c r="B38" s="4">
        <v>6.2781442495350101E-2</v>
      </c>
      <c r="C38" s="4">
        <v>5.6783610218612002E-2</v>
      </c>
      <c r="D38" s="4">
        <v>5.4771580176860499E-2</v>
      </c>
      <c r="E38" s="8">
        <v>6.2379085708183998E-2</v>
      </c>
      <c r="F38" s="3">
        <v>5.2381516952947203E-2</v>
      </c>
      <c r="G38" s="4">
        <v>5.1507732649925399E-2</v>
      </c>
      <c r="H38" s="4">
        <v>4.00582743911179E-2</v>
      </c>
      <c r="I38" s="4">
        <v>3.9965767235034602E-2</v>
      </c>
      <c r="J38" s="8">
        <v>5.0887702965374301E-2</v>
      </c>
      <c r="K38">
        <v>3.1455405888230002E-2</v>
      </c>
      <c r="L38">
        <v>3.0797896340176802E-2</v>
      </c>
      <c r="M38">
        <v>3.1520474541401701E-2</v>
      </c>
      <c r="N38">
        <v>2.5935553254274799E-2</v>
      </c>
      <c r="O38">
        <v>4.3018196071125198E-2</v>
      </c>
      <c r="P38">
        <v>2.8459755802374299E-2</v>
      </c>
      <c r="Q38">
        <v>2.6231209403602299E-2</v>
      </c>
      <c r="R38">
        <v>2.5955559957228602E-2</v>
      </c>
      <c r="S38">
        <v>2.6040216207211999E-2</v>
      </c>
      <c r="T38">
        <v>2.8020952795138301E-2</v>
      </c>
      <c r="U38">
        <v>2.79340009845713E-2</v>
      </c>
      <c r="V38">
        <v>3.0450439665609001E-2</v>
      </c>
      <c r="W38">
        <v>2.9747683339931202E-2</v>
      </c>
      <c r="X38">
        <v>3.0506407513309901E-2</v>
      </c>
      <c r="Y38">
        <v>2.9287163531202899E-2</v>
      </c>
      <c r="Z38">
        <v>3.1965330277932601E-2</v>
      </c>
      <c r="AA38">
        <v>3.05179984404578E-2</v>
      </c>
      <c r="AB38">
        <v>3.2314357471659998E-2</v>
      </c>
      <c r="AC38">
        <v>3.0486144627301901E-2</v>
      </c>
      <c r="AD38">
        <v>3.2838703407373798E-2</v>
      </c>
      <c r="AE38">
        <v>2.0269807396988901E-2</v>
      </c>
      <c r="AF38">
        <v>2.7762964713571699E-2</v>
      </c>
      <c r="AG38">
        <v>2.22608720065369E-2</v>
      </c>
      <c r="AH38">
        <v>1.23033416965004E-2</v>
      </c>
      <c r="AI38">
        <v>1.9972349122443299E-2</v>
      </c>
      <c r="AJ38">
        <v>4.6663375880667797E-3</v>
      </c>
      <c r="AK38">
        <v>6.704593894855E-3</v>
      </c>
      <c r="AL38">
        <v>0</v>
      </c>
      <c r="AM38">
        <v>2.3643496724690101E-3</v>
      </c>
      <c r="AN38">
        <v>1.1925707874959701E-2</v>
      </c>
      <c r="AO38">
        <v>2.60556202688417E-2</v>
      </c>
      <c r="AP38">
        <v>2.9792529794336501E-2</v>
      </c>
      <c r="AQ38">
        <v>2.5398475582378399E-2</v>
      </c>
      <c r="AR38">
        <v>3.7615645132100098E-2</v>
      </c>
      <c r="AS38">
        <v>1.94254472065995E-2</v>
      </c>
    </row>
    <row r="39" spans="1:45">
      <c r="A39" s="3">
        <v>6.2371930503415898E-2</v>
      </c>
      <c r="B39" s="4">
        <v>6.2772310674649806E-2</v>
      </c>
      <c r="C39" s="4">
        <v>5.6755679144421797E-2</v>
      </c>
      <c r="D39" s="4">
        <v>5.4751579045306899E-2</v>
      </c>
      <c r="E39" s="8">
        <v>6.2340852869823001E-2</v>
      </c>
      <c r="F39" s="3">
        <v>5.2317308534972899E-2</v>
      </c>
      <c r="G39" s="4">
        <v>5.1447100653260802E-2</v>
      </c>
      <c r="H39" s="4">
        <v>4.0042611491006699E-2</v>
      </c>
      <c r="I39" s="4">
        <v>3.9962943205024103E-2</v>
      </c>
      <c r="J39" s="8">
        <v>5.0816972923019503E-2</v>
      </c>
      <c r="K39">
        <v>3.1398669633854501E-2</v>
      </c>
      <c r="L39">
        <v>3.0742442072817899E-2</v>
      </c>
      <c r="M39">
        <v>3.15105678639453E-2</v>
      </c>
      <c r="N39">
        <v>2.59250587406822E-2</v>
      </c>
      <c r="O39">
        <v>4.3032157907312803E-2</v>
      </c>
      <c r="P39">
        <v>2.83906264797948E-2</v>
      </c>
      <c r="Q39">
        <v>2.6217214539098699E-2</v>
      </c>
      <c r="R39">
        <v>2.5911327296969499E-2</v>
      </c>
      <c r="S39">
        <v>2.59924479245103E-2</v>
      </c>
      <c r="T39">
        <v>2.7958874563163798E-2</v>
      </c>
      <c r="U39">
        <v>2.78884249421784E-2</v>
      </c>
      <c r="V39">
        <v>3.0397706677083899E-2</v>
      </c>
      <c r="W39">
        <v>2.96763959377844E-2</v>
      </c>
      <c r="X39">
        <v>3.0451448135272199E-2</v>
      </c>
      <c r="Y39">
        <v>2.9250487741326901E-2</v>
      </c>
      <c r="Z39">
        <v>3.1915817575106302E-2</v>
      </c>
      <c r="AA39">
        <v>3.0462266112808299E-2</v>
      </c>
      <c r="AB39">
        <v>3.2245330619294001E-2</v>
      </c>
      <c r="AC39">
        <v>3.04445595009975E-2</v>
      </c>
      <c r="AD39">
        <v>3.2749559423296597E-2</v>
      </c>
      <c r="AE39">
        <v>2.0245469839744401E-2</v>
      </c>
      <c r="AF39">
        <v>2.77141314939808E-2</v>
      </c>
      <c r="AG39">
        <v>2.2191662187456201E-2</v>
      </c>
      <c r="AH39">
        <v>1.23106689436002E-2</v>
      </c>
      <c r="AI39">
        <v>1.9911343423393599E-2</v>
      </c>
      <c r="AJ39">
        <v>4.5924308278319998E-3</v>
      </c>
      <c r="AK39">
        <v>6.7333187543596696E-3</v>
      </c>
      <c r="AL39">
        <v>2.3643496724690101E-3</v>
      </c>
      <c r="AM39">
        <v>0</v>
      </c>
      <c r="AN39">
        <v>1.1884245839573499E-2</v>
      </c>
      <c r="AO39">
        <v>2.6102217376065901E-2</v>
      </c>
      <c r="AP39">
        <v>2.9843655269556599E-2</v>
      </c>
      <c r="AQ39">
        <v>2.5413575494894699E-2</v>
      </c>
      <c r="AR39">
        <v>3.7676472764355998E-2</v>
      </c>
      <c r="AS39">
        <v>1.94453447203531E-2</v>
      </c>
    </row>
    <row r="40" spans="1:45">
      <c r="A40" s="3">
        <v>6.0272426467118098E-2</v>
      </c>
      <c r="B40" s="4">
        <v>5.98165274518297E-2</v>
      </c>
      <c r="C40" s="4">
        <v>5.4113571095977503E-2</v>
      </c>
      <c r="D40" s="4">
        <v>5.1838296121717302E-2</v>
      </c>
      <c r="E40" s="8">
        <v>6.0795012127484602E-2</v>
      </c>
      <c r="F40" s="3">
        <v>5.0067328828824302E-2</v>
      </c>
      <c r="G40" s="4">
        <v>4.92983371128684E-2</v>
      </c>
      <c r="H40" s="4">
        <v>3.76607768720265E-2</v>
      </c>
      <c r="I40" s="4">
        <v>3.7417318281061901E-2</v>
      </c>
      <c r="J40" s="8">
        <v>4.8945507334728598E-2</v>
      </c>
      <c r="K40">
        <v>3.0258058622529699E-2</v>
      </c>
      <c r="L40">
        <v>2.86284192352762E-2</v>
      </c>
      <c r="M40">
        <v>2.8438865460774999E-2</v>
      </c>
      <c r="N40">
        <v>2.2396975172403098E-2</v>
      </c>
      <c r="O40">
        <v>3.8534240099848398E-2</v>
      </c>
      <c r="P40">
        <v>2.4085717263785798E-2</v>
      </c>
      <c r="Q40">
        <v>2.2612396203547901E-2</v>
      </c>
      <c r="R40">
        <v>2.1832430115203399E-2</v>
      </c>
      <c r="S40">
        <v>2.18535947553124E-2</v>
      </c>
      <c r="T40">
        <v>2.4129622228886202E-2</v>
      </c>
      <c r="U40">
        <v>2.34494189567531E-2</v>
      </c>
      <c r="V40">
        <v>2.5351390769841799E-2</v>
      </c>
      <c r="W40">
        <v>2.40291368084945E-2</v>
      </c>
      <c r="X40">
        <v>2.5425805467003699E-2</v>
      </c>
      <c r="Y40">
        <v>2.4351606084085001E-2</v>
      </c>
      <c r="Z40">
        <v>2.6049254473492201E-2</v>
      </c>
      <c r="AA40">
        <v>2.4855538054947598E-2</v>
      </c>
      <c r="AB40">
        <v>2.6324281229817299E-2</v>
      </c>
      <c r="AC40">
        <v>2.4875770178104599E-2</v>
      </c>
      <c r="AD40">
        <v>2.7134542469311299E-2</v>
      </c>
      <c r="AE40">
        <v>1.3934297048589299E-2</v>
      </c>
      <c r="AF40">
        <v>2.19550021751432E-2</v>
      </c>
      <c r="AG40">
        <v>1.6283802307222699E-2</v>
      </c>
      <c r="AH40">
        <v>3.6609430723054601E-3</v>
      </c>
      <c r="AI40">
        <v>1.30682987506435E-2</v>
      </c>
      <c r="AJ40">
        <v>1.1402695891210001E-2</v>
      </c>
      <c r="AK40">
        <v>1.2856024061208201E-2</v>
      </c>
      <c r="AL40">
        <v>1.1925707874959701E-2</v>
      </c>
      <c r="AM40">
        <v>1.1884245839573499E-2</v>
      </c>
      <c r="AN40">
        <v>0</v>
      </c>
      <c r="AO40">
        <v>2.3715017807578499E-2</v>
      </c>
      <c r="AP40">
        <v>2.5242563398714599E-2</v>
      </c>
      <c r="AQ40">
        <v>2.49900436623475E-2</v>
      </c>
      <c r="AR40">
        <v>3.2602915402359697E-2</v>
      </c>
      <c r="AS40">
        <v>2.4513781579001599E-2</v>
      </c>
    </row>
    <row r="41" spans="1:45">
      <c r="A41" s="3">
        <v>6.65778415109292E-2</v>
      </c>
      <c r="B41" s="4">
        <v>6.3271410564843394E-2</v>
      </c>
      <c r="C41" s="4">
        <v>5.9331404944847503E-2</v>
      </c>
      <c r="D41" s="4">
        <v>5.6161890446151302E-2</v>
      </c>
      <c r="E41" s="8">
        <v>6.8515765963790595E-2</v>
      </c>
      <c r="F41" s="3">
        <v>5.3444617035221902E-2</v>
      </c>
      <c r="G41" s="4">
        <v>5.2836508138605902E-2</v>
      </c>
      <c r="H41" s="4">
        <v>4.3808208590348799E-2</v>
      </c>
      <c r="I41" s="4">
        <v>4.1970742383727597E-2</v>
      </c>
      <c r="J41" s="8">
        <v>5.1948732229041797E-2</v>
      </c>
      <c r="K41">
        <v>3.7579585070377799E-2</v>
      </c>
      <c r="L41">
        <v>3.8368844171995403E-2</v>
      </c>
      <c r="M41">
        <v>4.0130312285732002E-2</v>
      </c>
      <c r="N41">
        <v>3.2989594093816799E-2</v>
      </c>
      <c r="O41">
        <v>4.9009020958556401E-2</v>
      </c>
      <c r="P41">
        <v>3.4634057065277002E-2</v>
      </c>
      <c r="Q41">
        <v>3.3201662609821103E-2</v>
      </c>
      <c r="R41">
        <v>3.2771848862644497E-2</v>
      </c>
      <c r="S41">
        <v>3.2946289827316698E-2</v>
      </c>
      <c r="T41">
        <v>3.2864721341578897E-2</v>
      </c>
      <c r="U41">
        <v>3.1328788237349803E-2</v>
      </c>
      <c r="V41">
        <v>3.29783550385001E-2</v>
      </c>
      <c r="W41">
        <v>3.2730159275828397E-2</v>
      </c>
      <c r="X41">
        <v>3.3053201536270803E-2</v>
      </c>
      <c r="Y41">
        <v>3.1787672941018398E-2</v>
      </c>
      <c r="Z41">
        <v>3.3822079738982401E-2</v>
      </c>
      <c r="AA41">
        <v>3.17760040206174E-2</v>
      </c>
      <c r="AB41">
        <v>3.3642778734541003E-2</v>
      </c>
      <c r="AC41">
        <v>3.1099321939558201E-2</v>
      </c>
      <c r="AD41">
        <v>3.5309610931801599E-2</v>
      </c>
      <c r="AE41">
        <v>2.71300449967289E-2</v>
      </c>
      <c r="AF41">
        <v>3.0530741800727401E-2</v>
      </c>
      <c r="AG41">
        <v>2.9600306974997399E-2</v>
      </c>
      <c r="AH41">
        <v>2.3746695763861601E-2</v>
      </c>
      <c r="AI41">
        <v>2.76286021352273E-2</v>
      </c>
      <c r="AJ41">
        <v>2.63302731873131E-2</v>
      </c>
      <c r="AK41">
        <v>2.4500847742975E-2</v>
      </c>
      <c r="AL41">
        <v>2.60556202688417E-2</v>
      </c>
      <c r="AM41">
        <v>2.6102217376065901E-2</v>
      </c>
      <c r="AN41">
        <v>2.3715017807578499E-2</v>
      </c>
      <c r="AO41">
        <v>0</v>
      </c>
      <c r="AP41">
        <v>9.8393308598762001E-3</v>
      </c>
      <c r="AQ41">
        <v>1.5527525175872E-2</v>
      </c>
      <c r="AR41">
        <v>2.44973796287709E-2</v>
      </c>
      <c r="AS41">
        <v>2.7461810197806101E-2</v>
      </c>
    </row>
    <row r="42" spans="1:45">
      <c r="A42" s="3">
        <v>6.5969672562479598E-2</v>
      </c>
      <c r="B42" s="4">
        <v>6.3008686614294193E-2</v>
      </c>
      <c r="C42" s="4">
        <v>5.8382705302742102E-2</v>
      </c>
      <c r="D42" s="4">
        <v>5.5304740771531399E-2</v>
      </c>
      <c r="E42" s="8">
        <v>6.7471291467122899E-2</v>
      </c>
      <c r="F42" s="3">
        <v>5.4401731635051603E-2</v>
      </c>
      <c r="G42" s="4">
        <v>5.3828970485531903E-2</v>
      </c>
      <c r="H42" s="4">
        <v>4.4957269595483899E-2</v>
      </c>
      <c r="I42" s="4">
        <v>4.3849354253898097E-2</v>
      </c>
      <c r="J42" s="8">
        <v>5.26718691966237E-2</v>
      </c>
      <c r="K42">
        <v>3.9114630845417199E-2</v>
      </c>
      <c r="L42">
        <v>3.9096081125278202E-2</v>
      </c>
      <c r="M42">
        <v>3.97604015685184E-2</v>
      </c>
      <c r="N42">
        <v>3.3528398488817703E-2</v>
      </c>
      <c r="O42">
        <v>4.9123933563406698E-2</v>
      </c>
      <c r="P42">
        <v>3.3909184301338699E-2</v>
      </c>
      <c r="Q42">
        <v>3.3787717303162802E-2</v>
      </c>
      <c r="R42">
        <v>3.1823613693050701E-2</v>
      </c>
      <c r="S42">
        <v>3.1956301098258297E-2</v>
      </c>
      <c r="T42">
        <v>3.3062663886855102E-2</v>
      </c>
      <c r="U42">
        <v>3.1220791730798201E-2</v>
      </c>
      <c r="V42">
        <v>3.2637293804742E-2</v>
      </c>
      <c r="W42">
        <v>3.2328515153197603E-2</v>
      </c>
      <c r="X42">
        <v>3.2696374346079998E-2</v>
      </c>
      <c r="Y42">
        <v>3.18500094991521E-2</v>
      </c>
      <c r="Z42">
        <v>3.05721501194209E-2</v>
      </c>
      <c r="AA42">
        <v>2.89312273083678E-2</v>
      </c>
      <c r="AB42">
        <v>3.1521606883710099E-2</v>
      </c>
      <c r="AC42">
        <v>2.8554621869906899E-2</v>
      </c>
      <c r="AD42">
        <v>3.2170400863485299E-2</v>
      </c>
      <c r="AE42">
        <v>2.5988894401831102E-2</v>
      </c>
      <c r="AF42">
        <v>2.7444232491289199E-2</v>
      </c>
      <c r="AG42">
        <v>2.8477594683784701E-2</v>
      </c>
      <c r="AH42">
        <v>2.5312648288087498E-2</v>
      </c>
      <c r="AI42">
        <v>2.6304655164077199E-2</v>
      </c>
      <c r="AJ42">
        <v>2.9859565119944802E-2</v>
      </c>
      <c r="AK42">
        <v>2.8235533641337102E-2</v>
      </c>
      <c r="AL42">
        <v>2.9792529794336501E-2</v>
      </c>
      <c r="AM42">
        <v>2.9843655269556599E-2</v>
      </c>
      <c r="AN42">
        <v>2.5242563398714599E-2</v>
      </c>
      <c r="AO42">
        <v>9.8393308598762001E-3</v>
      </c>
      <c r="AP42">
        <v>0</v>
      </c>
      <c r="AQ42">
        <v>1.972169230398E-2</v>
      </c>
      <c r="AR42">
        <v>1.8099082725648401E-2</v>
      </c>
      <c r="AS42">
        <v>3.2379456440618702E-2</v>
      </c>
    </row>
    <row r="43" spans="1:45">
      <c r="A43" s="3">
        <v>6.4120716916170703E-2</v>
      </c>
      <c r="B43" s="4">
        <v>6.1637198604941497E-2</v>
      </c>
      <c r="C43" s="4">
        <v>6.01086996251766E-2</v>
      </c>
      <c r="D43" s="4">
        <v>5.7756650275978899E-2</v>
      </c>
      <c r="E43" s="8">
        <v>6.5587842135400698E-2</v>
      </c>
      <c r="F43" s="3">
        <v>5.5842848590694598E-2</v>
      </c>
      <c r="G43" s="4">
        <v>5.53972686813827E-2</v>
      </c>
      <c r="H43" s="4">
        <v>4.54659202226219E-2</v>
      </c>
      <c r="I43" s="4">
        <v>4.48361837879949E-2</v>
      </c>
      <c r="J43" s="8">
        <v>5.4078641760165802E-2</v>
      </c>
      <c r="K43">
        <v>4.0164374984351402E-2</v>
      </c>
      <c r="L43">
        <v>3.93317690011174E-2</v>
      </c>
      <c r="M43">
        <v>4.0623606349276899E-2</v>
      </c>
      <c r="N43">
        <v>3.4220855028866799E-2</v>
      </c>
      <c r="O43">
        <v>4.9804266341349199E-2</v>
      </c>
      <c r="P43">
        <v>3.7047245402829998E-2</v>
      </c>
      <c r="Q43">
        <v>3.4370567009479699E-2</v>
      </c>
      <c r="R43">
        <v>3.4911322715753701E-2</v>
      </c>
      <c r="S43">
        <v>3.4907303167038703E-2</v>
      </c>
      <c r="T43">
        <v>3.6198976911830202E-2</v>
      </c>
      <c r="U43">
        <v>3.4352463062367299E-2</v>
      </c>
      <c r="V43">
        <v>3.6482802261244299E-2</v>
      </c>
      <c r="W43">
        <v>3.5879675493400501E-2</v>
      </c>
      <c r="X43">
        <v>3.6576470195647297E-2</v>
      </c>
      <c r="Y43">
        <v>3.5324107658477398E-2</v>
      </c>
      <c r="Z43">
        <v>3.6957909343760802E-2</v>
      </c>
      <c r="AA43">
        <v>3.5528057893477002E-2</v>
      </c>
      <c r="AB43">
        <v>3.7766344885934298E-2</v>
      </c>
      <c r="AC43">
        <v>3.5460069925637099E-2</v>
      </c>
      <c r="AD43">
        <v>3.8361037799074398E-2</v>
      </c>
      <c r="AE43">
        <v>2.9348124042081501E-2</v>
      </c>
      <c r="AF43">
        <v>3.3169917510252403E-2</v>
      </c>
      <c r="AG43">
        <v>3.1718428560752299E-2</v>
      </c>
      <c r="AH43">
        <v>2.4919255395922501E-2</v>
      </c>
      <c r="AI43">
        <v>2.94428531611798E-2</v>
      </c>
      <c r="AJ43">
        <v>2.56485562496011E-2</v>
      </c>
      <c r="AK43">
        <v>2.3778054316519501E-2</v>
      </c>
      <c r="AL43">
        <v>2.5398475582378399E-2</v>
      </c>
      <c r="AM43">
        <v>2.5413575494894699E-2</v>
      </c>
      <c r="AN43">
        <v>2.49900436623475E-2</v>
      </c>
      <c r="AO43">
        <v>1.5527525175872E-2</v>
      </c>
      <c r="AP43">
        <v>1.972169230398E-2</v>
      </c>
      <c r="AQ43">
        <v>0</v>
      </c>
      <c r="AR43">
        <v>2.9945056636246001E-2</v>
      </c>
      <c r="AS43">
        <v>1.9358261470305799E-2</v>
      </c>
    </row>
    <row r="44" spans="1:45">
      <c r="A44" s="3">
        <v>6.4354667854345501E-2</v>
      </c>
      <c r="B44" s="4">
        <v>6.0630315547536097E-2</v>
      </c>
      <c r="C44" s="4">
        <v>5.5708535959113098E-2</v>
      </c>
      <c r="D44" s="4">
        <v>5.2674275778623401E-2</v>
      </c>
      <c r="E44" s="8">
        <v>6.5715661144447005E-2</v>
      </c>
      <c r="F44" s="3">
        <v>5.38783983261127E-2</v>
      </c>
      <c r="G44" s="4">
        <v>5.3383557811653097E-2</v>
      </c>
      <c r="H44" s="4">
        <v>4.9927758140249801E-2</v>
      </c>
      <c r="I44" s="4">
        <v>4.8821422509552903E-2</v>
      </c>
      <c r="J44" s="8">
        <v>5.4075594030785698E-2</v>
      </c>
      <c r="K44">
        <v>4.7149310139078603E-2</v>
      </c>
      <c r="L44">
        <v>4.5476599254945703E-2</v>
      </c>
      <c r="M44">
        <v>4.5741469117877798E-2</v>
      </c>
      <c r="N44">
        <v>3.9547729332983797E-2</v>
      </c>
      <c r="O44">
        <v>5.09607105191816E-2</v>
      </c>
      <c r="P44">
        <v>3.9611446000539001E-2</v>
      </c>
      <c r="Q44">
        <v>3.9834733144375398E-2</v>
      </c>
      <c r="R44">
        <v>3.73957575995724E-2</v>
      </c>
      <c r="S44">
        <v>3.7413208105513802E-2</v>
      </c>
      <c r="T44">
        <v>3.9518070731154202E-2</v>
      </c>
      <c r="U44">
        <v>3.6387490903262397E-2</v>
      </c>
      <c r="V44">
        <v>3.7422036258952497E-2</v>
      </c>
      <c r="W44">
        <v>3.6701817257459302E-2</v>
      </c>
      <c r="X44">
        <v>3.75187742298854E-2</v>
      </c>
      <c r="Y44">
        <v>3.7045092834392501E-2</v>
      </c>
      <c r="Z44">
        <v>2.7599603893581799E-2</v>
      </c>
      <c r="AA44">
        <v>2.9232414204682498E-2</v>
      </c>
      <c r="AB44">
        <v>3.4611815012450198E-2</v>
      </c>
      <c r="AC44">
        <v>2.9180271130125401E-2</v>
      </c>
      <c r="AD44">
        <v>2.8897736773023899E-2</v>
      </c>
      <c r="AE44">
        <v>2.86824619122771E-2</v>
      </c>
      <c r="AF44">
        <v>2.80638930617951E-2</v>
      </c>
      <c r="AG44">
        <v>3.41799997936411E-2</v>
      </c>
      <c r="AH44">
        <v>3.2714864097272901E-2</v>
      </c>
      <c r="AI44">
        <v>2.98230052008156E-2</v>
      </c>
      <c r="AJ44">
        <v>3.7558890659299703E-2</v>
      </c>
      <c r="AK44">
        <v>3.57093922714996E-2</v>
      </c>
      <c r="AL44">
        <v>3.7615645132100098E-2</v>
      </c>
      <c r="AM44">
        <v>3.7676472764355998E-2</v>
      </c>
      <c r="AN44">
        <v>3.2602915402359697E-2</v>
      </c>
      <c r="AO44">
        <v>2.44973796287709E-2</v>
      </c>
      <c r="AP44">
        <v>1.8099082725648401E-2</v>
      </c>
      <c r="AQ44">
        <v>2.9945056636246001E-2</v>
      </c>
      <c r="AR44">
        <v>0</v>
      </c>
      <c r="AS44">
        <v>4.0941455221330497E-2</v>
      </c>
    </row>
    <row r="45" spans="1:45">
      <c r="A45" s="3">
        <v>6.1837591805476502E-2</v>
      </c>
      <c r="B45" s="4">
        <v>6.1149692298615603E-2</v>
      </c>
      <c r="C45" s="4">
        <v>6.0281566664823399E-2</v>
      </c>
      <c r="D45" s="4">
        <v>5.8238826080082899E-2</v>
      </c>
      <c r="E45" s="8">
        <v>6.2353544758568399E-2</v>
      </c>
      <c r="F45" s="3">
        <v>5.6180402155005298E-2</v>
      </c>
      <c r="G45" s="4">
        <v>5.5218246858828902E-2</v>
      </c>
      <c r="H45" s="4">
        <v>4.5893541304589197E-2</v>
      </c>
      <c r="I45" s="4">
        <v>4.5721494161938402E-2</v>
      </c>
      <c r="J45" s="8">
        <v>5.41296724018933E-2</v>
      </c>
      <c r="K45">
        <v>3.9393353053494701E-2</v>
      </c>
      <c r="L45">
        <v>3.9712609472734299E-2</v>
      </c>
      <c r="M45">
        <v>4.0883844577013502E-2</v>
      </c>
      <c r="N45">
        <v>3.5894559018615102E-2</v>
      </c>
      <c r="O45">
        <v>5.1125877367523997E-2</v>
      </c>
      <c r="P45">
        <v>3.8628912751009499E-2</v>
      </c>
      <c r="Q45">
        <v>3.6031500549635199E-2</v>
      </c>
      <c r="R45">
        <v>3.5955785028878799E-2</v>
      </c>
      <c r="S45">
        <v>3.60617251509288E-2</v>
      </c>
      <c r="T45">
        <v>3.8386387854991703E-2</v>
      </c>
      <c r="U45">
        <v>3.7264356971767797E-2</v>
      </c>
      <c r="V45">
        <v>3.99424454512202E-2</v>
      </c>
      <c r="W45">
        <v>3.9351849354380297E-2</v>
      </c>
      <c r="X45">
        <v>4.0001657020133898E-2</v>
      </c>
      <c r="Y45">
        <v>3.8587062266566802E-2</v>
      </c>
      <c r="Z45">
        <v>4.2537855431632098E-2</v>
      </c>
      <c r="AA45">
        <v>4.1279994811588297E-2</v>
      </c>
      <c r="AB45">
        <v>4.2569537272570797E-2</v>
      </c>
      <c r="AC45">
        <v>4.1233068427319199E-2</v>
      </c>
      <c r="AD45">
        <v>4.31623059862783E-2</v>
      </c>
      <c r="AE45">
        <v>3.0911130344380498E-2</v>
      </c>
      <c r="AF45">
        <v>3.87236151961892E-2</v>
      </c>
      <c r="AG45">
        <v>3.3810519225488098E-2</v>
      </c>
      <c r="AH45">
        <v>2.4543801746190901E-2</v>
      </c>
      <c r="AI45">
        <v>3.1329509851151301E-2</v>
      </c>
      <c r="AJ45">
        <v>2.0626559006201001E-2</v>
      </c>
      <c r="AK45">
        <v>1.87319671608344E-2</v>
      </c>
      <c r="AL45">
        <v>1.94254472065995E-2</v>
      </c>
      <c r="AM45">
        <v>1.94453447203531E-2</v>
      </c>
      <c r="AN45">
        <v>2.4513781579001599E-2</v>
      </c>
      <c r="AO45">
        <v>2.7461810197806101E-2</v>
      </c>
      <c r="AP45">
        <v>3.2379456440618702E-2</v>
      </c>
      <c r="AQ45">
        <v>1.9358261470305799E-2</v>
      </c>
      <c r="AR45">
        <v>4.0941455221330497E-2</v>
      </c>
      <c r="AS45">
        <v>0</v>
      </c>
    </row>
  </sheetData>
  <conditionalFormatting sqref="A2:AS45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AS45">
    <cfRule type="colorScale" priority="1">
      <colorScale>
        <cfvo type="min"/>
        <cfvo type="percentile" val="50"/>
        <cfvo type="max"/>
        <color rgb="FF3366FF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0"/>
  <sheetViews>
    <sheetView workbookViewId="0">
      <selection activeCell="B1" sqref="B1"/>
    </sheetView>
  </sheetViews>
  <sheetFormatPr baseColWidth="10" defaultRowHeight="15" x14ac:dyDescent="0"/>
  <cols>
    <col min="1" max="2" width="46.5" bestFit="1" customWidth="1"/>
    <col min="3" max="3" width="12.1640625" bestFit="1" customWidth="1"/>
  </cols>
  <sheetData>
    <row r="1" spans="1:3">
      <c r="A1" t="s">
        <v>45</v>
      </c>
      <c r="B1" t="s">
        <v>46</v>
      </c>
      <c r="C1">
        <v>2.3643496724699998E-3</v>
      </c>
    </row>
    <row r="2" spans="1:3">
      <c r="A2" t="s">
        <v>47</v>
      </c>
      <c r="B2" t="s">
        <v>48</v>
      </c>
      <c r="C2">
        <v>2.6237357355000002E-3</v>
      </c>
    </row>
    <row r="3" spans="1:3">
      <c r="A3" t="s">
        <v>49</v>
      </c>
      <c r="B3" t="s">
        <v>50</v>
      </c>
      <c r="C3">
        <v>3.5528751829499998E-3</v>
      </c>
    </row>
    <row r="4" spans="1:3">
      <c r="A4" t="s">
        <v>51</v>
      </c>
      <c r="B4" t="s">
        <v>52</v>
      </c>
      <c r="C4">
        <v>3.6609430723099998E-3</v>
      </c>
    </row>
    <row r="5" spans="1:3">
      <c r="A5" t="s">
        <v>53</v>
      </c>
      <c r="B5" t="s">
        <v>46</v>
      </c>
      <c r="C5">
        <v>4.5924308278299996E-3</v>
      </c>
    </row>
    <row r="6" spans="1:3">
      <c r="A6" t="s">
        <v>53</v>
      </c>
      <c r="B6" t="s">
        <v>45</v>
      </c>
      <c r="C6">
        <v>4.6663375880700003E-3</v>
      </c>
    </row>
    <row r="7" spans="1:3">
      <c r="A7" t="s">
        <v>54</v>
      </c>
      <c r="B7" t="s">
        <v>55</v>
      </c>
      <c r="C7">
        <v>4.7185857713600001E-3</v>
      </c>
    </row>
    <row r="8" spans="1:3">
      <c r="A8" t="s">
        <v>56</v>
      </c>
      <c r="B8" t="s">
        <v>57</v>
      </c>
      <c r="C8">
        <v>5.0418079476800002E-3</v>
      </c>
    </row>
    <row r="9" spans="1:3">
      <c r="A9" t="s">
        <v>57</v>
      </c>
      <c r="B9" t="s">
        <v>58</v>
      </c>
      <c r="C9">
        <v>5.3156888509399997E-3</v>
      </c>
    </row>
    <row r="10" spans="1:3">
      <c r="A10" t="s">
        <v>47</v>
      </c>
      <c r="B10" t="s">
        <v>59</v>
      </c>
      <c r="C10">
        <v>5.6482097816000004E-3</v>
      </c>
    </row>
    <row r="11" spans="1:3">
      <c r="A11" t="s">
        <v>48</v>
      </c>
      <c r="B11" t="s">
        <v>59</v>
      </c>
      <c r="C11">
        <v>5.7665290542499997E-3</v>
      </c>
    </row>
    <row r="12" spans="1:3">
      <c r="A12" t="s">
        <v>47</v>
      </c>
      <c r="B12" t="s">
        <v>60</v>
      </c>
      <c r="C12">
        <v>5.9274119920199996E-3</v>
      </c>
    </row>
    <row r="13" spans="1:3">
      <c r="A13" t="s">
        <v>61</v>
      </c>
      <c r="B13" t="s">
        <v>62</v>
      </c>
      <c r="C13">
        <v>6.1778876580099997E-3</v>
      </c>
    </row>
    <row r="14" spans="1:3">
      <c r="A14" t="s">
        <v>63</v>
      </c>
      <c r="B14" t="s">
        <v>49</v>
      </c>
      <c r="C14">
        <v>6.2148111275099997E-3</v>
      </c>
    </row>
    <row r="15" spans="1:3">
      <c r="A15" t="s">
        <v>60</v>
      </c>
      <c r="B15" t="s">
        <v>48</v>
      </c>
      <c r="C15">
        <v>6.494416833E-3</v>
      </c>
    </row>
    <row r="16" spans="1:3">
      <c r="A16" t="s">
        <v>64</v>
      </c>
      <c r="B16" t="s">
        <v>59</v>
      </c>
      <c r="C16">
        <v>6.6469391679100003E-3</v>
      </c>
    </row>
    <row r="17" spans="1:3">
      <c r="A17" t="s">
        <v>63</v>
      </c>
      <c r="B17" t="s">
        <v>50</v>
      </c>
      <c r="C17">
        <v>6.6507746393099998E-3</v>
      </c>
    </row>
    <row r="18" spans="1:3">
      <c r="A18" t="s">
        <v>65</v>
      </c>
      <c r="B18" t="s">
        <v>45</v>
      </c>
      <c r="C18">
        <v>6.7045938948600003E-3</v>
      </c>
    </row>
    <row r="19" spans="1:3">
      <c r="A19" t="s">
        <v>65</v>
      </c>
      <c r="B19" t="s">
        <v>46</v>
      </c>
      <c r="C19">
        <v>6.7333187543600001E-3</v>
      </c>
    </row>
    <row r="20" spans="1:3">
      <c r="A20" t="s">
        <v>56</v>
      </c>
      <c r="B20" t="s">
        <v>66</v>
      </c>
      <c r="C20">
        <v>7.0246315525600003E-3</v>
      </c>
    </row>
    <row r="21" spans="1:3">
      <c r="A21" t="s">
        <v>67</v>
      </c>
      <c r="B21" t="s">
        <v>68</v>
      </c>
      <c r="C21">
        <v>7.7041672164800002E-3</v>
      </c>
    </row>
    <row r="22" spans="1:3">
      <c r="A22" t="s">
        <v>53</v>
      </c>
      <c r="B22" t="s">
        <v>65</v>
      </c>
      <c r="C22">
        <v>8.0256697159199995E-3</v>
      </c>
    </row>
    <row r="23" spans="1:3">
      <c r="A23" t="s">
        <v>60</v>
      </c>
      <c r="B23" t="s">
        <v>59</v>
      </c>
      <c r="C23">
        <v>8.0893322259499995E-3</v>
      </c>
    </row>
    <row r="24" spans="1:3">
      <c r="A24" t="s">
        <v>56</v>
      </c>
      <c r="B24" t="s">
        <v>58</v>
      </c>
      <c r="C24">
        <v>8.1026344544900004E-3</v>
      </c>
    </row>
    <row r="25" spans="1:3">
      <c r="A25" t="s">
        <v>63</v>
      </c>
      <c r="B25" t="s">
        <v>69</v>
      </c>
      <c r="C25">
        <v>8.36151905843E-3</v>
      </c>
    </row>
    <row r="26" spans="1:3">
      <c r="A26" t="s">
        <v>64</v>
      </c>
      <c r="B26" t="s">
        <v>48</v>
      </c>
      <c r="C26">
        <v>8.5649196025000002E-3</v>
      </c>
    </row>
    <row r="27" spans="1:3">
      <c r="A27" t="s">
        <v>64</v>
      </c>
      <c r="B27" t="s">
        <v>47</v>
      </c>
      <c r="C27">
        <v>8.6972490604600005E-3</v>
      </c>
    </row>
    <row r="28" spans="1:3">
      <c r="A28" t="s">
        <v>57</v>
      </c>
      <c r="B28" t="s">
        <v>66</v>
      </c>
      <c r="C28">
        <v>9.1274846637700007E-3</v>
      </c>
    </row>
    <row r="29" spans="1:3">
      <c r="A29" t="s">
        <v>49</v>
      </c>
      <c r="B29" t="s">
        <v>69</v>
      </c>
      <c r="C29">
        <v>9.3321785826700008E-3</v>
      </c>
    </row>
    <row r="30" spans="1:3">
      <c r="A30" t="s">
        <v>70</v>
      </c>
      <c r="B30" t="s">
        <v>71</v>
      </c>
      <c r="C30">
        <v>9.8393308598800008E-3</v>
      </c>
    </row>
    <row r="31" spans="1:3">
      <c r="A31" t="s">
        <v>50</v>
      </c>
      <c r="B31" t="s">
        <v>69</v>
      </c>
      <c r="C31">
        <v>9.9858523069399994E-3</v>
      </c>
    </row>
    <row r="32" spans="1:3">
      <c r="A32" t="s">
        <v>64</v>
      </c>
      <c r="B32" t="s">
        <v>60</v>
      </c>
      <c r="C32">
        <v>1.01121734361E-2</v>
      </c>
    </row>
    <row r="33" spans="1:3">
      <c r="A33" t="s">
        <v>55</v>
      </c>
      <c r="B33" t="s">
        <v>69</v>
      </c>
      <c r="C33">
        <v>1.05958271707E-2</v>
      </c>
    </row>
    <row r="34" spans="1:3">
      <c r="A34" t="s">
        <v>72</v>
      </c>
      <c r="B34" t="s">
        <v>73</v>
      </c>
      <c r="C34">
        <v>1.0918000656500001E-2</v>
      </c>
    </row>
    <row r="35" spans="1:3">
      <c r="A35" t="s">
        <v>63</v>
      </c>
      <c r="B35" t="s">
        <v>55</v>
      </c>
      <c r="C35">
        <v>1.0992627554700001E-2</v>
      </c>
    </row>
    <row r="36" spans="1:3">
      <c r="A36" t="s">
        <v>54</v>
      </c>
      <c r="B36" t="s">
        <v>69</v>
      </c>
      <c r="C36">
        <v>1.10004720109E-2</v>
      </c>
    </row>
    <row r="37" spans="1:3">
      <c r="A37" t="s">
        <v>49</v>
      </c>
      <c r="B37" t="s">
        <v>64</v>
      </c>
      <c r="C37">
        <v>1.1084930528099999E-2</v>
      </c>
    </row>
    <row r="38" spans="1:3">
      <c r="A38" t="s">
        <v>58</v>
      </c>
      <c r="B38" t="s">
        <v>66</v>
      </c>
      <c r="C38">
        <v>1.12142209573E-2</v>
      </c>
    </row>
    <row r="39" spans="1:3">
      <c r="A39" t="s">
        <v>69</v>
      </c>
      <c r="B39" t="s">
        <v>64</v>
      </c>
      <c r="C39">
        <v>1.13877478339E-2</v>
      </c>
    </row>
    <row r="40" spans="1:3">
      <c r="A40" t="s">
        <v>58</v>
      </c>
      <c r="B40" t="s">
        <v>74</v>
      </c>
      <c r="C40">
        <v>1.13990477595E-2</v>
      </c>
    </row>
    <row r="41" spans="1:3">
      <c r="A41" t="s">
        <v>53</v>
      </c>
      <c r="B41" t="s">
        <v>52</v>
      </c>
      <c r="C41">
        <v>1.14026958912E-2</v>
      </c>
    </row>
    <row r="42" spans="1:3">
      <c r="A42" t="s">
        <v>50</v>
      </c>
      <c r="B42" t="s">
        <v>64</v>
      </c>
      <c r="C42">
        <v>1.14135317265E-2</v>
      </c>
    </row>
    <row r="43" spans="1:3">
      <c r="A43" t="s">
        <v>75</v>
      </c>
      <c r="B43" t="s">
        <v>62</v>
      </c>
      <c r="C43">
        <v>1.1515590611399999E-2</v>
      </c>
    </row>
    <row r="44" spans="1:3">
      <c r="A44" t="s">
        <v>55</v>
      </c>
      <c r="B44" t="s">
        <v>49</v>
      </c>
      <c r="C44">
        <v>1.1523200531E-2</v>
      </c>
    </row>
    <row r="45" spans="1:3">
      <c r="A45" t="s">
        <v>63</v>
      </c>
      <c r="B45" t="s">
        <v>64</v>
      </c>
      <c r="C45">
        <v>1.153626986E-2</v>
      </c>
    </row>
    <row r="46" spans="1:3">
      <c r="A46" t="s">
        <v>54</v>
      </c>
      <c r="B46" t="s">
        <v>63</v>
      </c>
      <c r="C46">
        <v>1.15805565164E-2</v>
      </c>
    </row>
    <row r="47" spans="1:3">
      <c r="A47" t="s">
        <v>54</v>
      </c>
      <c r="B47" t="s">
        <v>49</v>
      </c>
      <c r="C47">
        <v>1.15807760765E-2</v>
      </c>
    </row>
    <row r="48" spans="1:3">
      <c r="A48" t="s">
        <v>54</v>
      </c>
      <c r="B48" t="s">
        <v>50</v>
      </c>
      <c r="C48">
        <v>1.16028860101E-2</v>
      </c>
    </row>
    <row r="49" spans="1:3">
      <c r="A49" t="s">
        <v>57</v>
      </c>
      <c r="B49" t="s">
        <v>74</v>
      </c>
      <c r="C49">
        <v>1.1621024983E-2</v>
      </c>
    </row>
    <row r="50" spans="1:3">
      <c r="A50" t="s">
        <v>55</v>
      </c>
      <c r="B50" t="s">
        <v>50</v>
      </c>
      <c r="C50">
        <v>1.1657918466999999E-2</v>
      </c>
    </row>
    <row r="51" spans="1:3">
      <c r="A51" t="s">
        <v>51</v>
      </c>
      <c r="B51" t="s">
        <v>53</v>
      </c>
      <c r="C51">
        <v>1.1844087614299999E-2</v>
      </c>
    </row>
    <row r="52" spans="1:3">
      <c r="A52" t="s">
        <v>46</v>
      </c>
      <c r="B52" t="s">
        <v>52</v>
      </c>
      <c r="C52">
        <v>1.1884245839600001E-2</v>
      </c>
    </row>
    <row r="53" spans="1:3">
      <c r="A53" t="s">
        <v>45</v>
      </c>
      <c r="B53" t="s">
        <v>52</v>
      </c>
      <c r="C53">
        <v>1.1925707875E-2</v>
      </c>
    </row>
    <row r="54" spans="1:3">
      <c r="A54" t="s">
        <v>56</v>
      </c>
      <c r="B54" t="s">
        <v>74</v>
      </c>
      <c r="C54">
        <v>1.2079889473599999E-2</v>
      </c>
    </row>
    <row r="55" spans="1:3">
      <c r="A55" t="s">
        <v>76</v>
      </c>
      <c r="B55" t="s">
        <v>77</v>
      </c>
      <c r="C55">
        <v>1.21015102491E-2</v>
      </c>
    </row>
    <row r="56" spans="1:3">
      <c r="A56" t="s">
        <v>51</v>
      </c>
      <c r="B56" t="s">
        <v>45</v>
      </c>
      <c r="C56">
        <v>1.2303341696500001E-2</v>
      </c>
    </row>
    <row r="57" spans="1:3">
      <c r="A57" t="s">
        <v>51</v>
      </c>
      <c r="B57" t="s">
        <v>46</v>
      </c>
      <c r="C57">
        <v>1.2310668943600001E-2</v>
      </c>
    </row>
    <row r="58" spans="1:3">
      <c r="A58" t="s">
        <v>65</v>
      </c>
      <c r="B58" t="s">
        <v>52</v>
      </c>
      <c r="C58">
        <v>1.2856024061200001E-2</v>
      </c>
    </row>
    <row r="59" spans="1:3">
      <c r="A59" t="s">
        <v>49</v>
      </c>
      <c r="B59" t="s">
        <v>59</v>
      </c>
      <c r="C59">
        <v>1.28867492642E-2</v>
      </c>
    </row>
    <row r="60" spans="1:3">
      <c r="A60" t="s">
        <v>78</v>
      </c>
      <c r="B60" t="s">
        <v>79</v>
      </c>
      <c r="C60">
        <v>1.30011007788E-2</v>
      </c>
    </row>
    <row r="61" spans="1:3">
      <c r="A61" t="s">
        <v>62</v>
      </c>
      <c r="B61" t="s">
        <v>52</v>
      </c>
      <c r="C61">
        <v>1.30682987506E-2</v>
      </c>
    </row>
    <row r="62" spans="1:3">
      <c r="A62" t="s">
        <v>50</v>
      </c>
      <c r="B62" t="s">
        <v>59</v>
      </c>
      <c r="C62">
        <v>1.31246461679E-2</v>
      </c>
    </row>
    <row r="63" spans="1:3">
      <c r="A63" t="s">
        <v>51</v>
      </c>
      <c r="B63" t="s">
        <v>62</v>
      </c>
      <c r="C63">
        <v>1.3212850707800001E-2</v>
      </c>
    </row>
    <row r="64" spans="1:3">
      <c r="A64" t="s">
        <v>63</v>
      </c>
      <c r="B64" t="s">
        <v>59</v>
      </c>
      <c r="C64">
        <v>1.32494107072E-2</v>
      </c>
    </row>
    <row r="65" spans="1:3">
      <c r="A65" t="s">
        <v>69</v>
      </c>
      <c r="B65" t="s">
        <v>59</v>
      </c>
      <c r="C65">
        <v>1.3363433157999999E-2</v>
      </c>
    </row>
    <row r="66" spans="1:3">
      <c r="A66" t="s">
        <v>51</v>
      </c>
      <c r="B66" t="s">
        <v>65</v>
      </c>
      <c r="C66">
        <v>1.3437494905700001E-2</v>
      </c>
    </row>
    <row r="67" spans="1:3">
      <c r="A67" t="s">
        <v>49</v>
      </c>
      <c r="B67" t="s">
        <v>48</v>
      </c>
      <c r="C67">
        <v>1.3437747844399999E-2</v>
      </c>
    </row>
    <row r="68" spans="1:3">
      <c r="A68" t="s">
        <v>49</v>
      </c>
      <c r="B68" t="s">
        <v>47</v>
      </c>
      <c r="C68">
        <v>1.34690722339E-2</v>
      </c>
    </row>
    <row r="69" spans="1:3">
      <c r="A69" t="s">
        <v>61</v>
      </c>
      <c r="B69" t="s">
        <v>75</v>
      </c>
      <c r="C69">
        <v>1.35262390948E-2</v>
      </c>
    </row>
    <row r="70" spans="1:3">
      <c r="A70" t="s">
        <v>50</v>
      </c>
      <c r="B70" t="s">
        <v>48</v>
      </c>
      <c r="C70">
        <v>1.36091885074E-2</v>
      </c>
    </row>
    <row r="71" spans="1:3">
      <c r="A71" t="s">
        <v>63</v>
      </c>
      <c r="B71" t="s">
        <v>48</v>
      </c>
      <c r="C71">
        <v>1.3650718175700001E-2</v>
      </c>
    </row>
    <row r="72" spans="1:3">
      <c r="A72" t="s">
        <v>50</v>
      </c>
      <c r="B72" t="s">
        <v>47</v>
      </c>
      <c r="C72">
        <v>1.36661000055E-2</v>
      </c>
    </row>
    <row r="73" spans="1:3">
      <c r="A73" t="s">
        <v>63</v>
      </c>
      <c r="B73" t="s">
        <v>47</v>
      </c>
      <c r="C73">
        <v>1.36809708715E-2</v>
      </c>
    </row>
    <row r="74" spans="1:3">
      <c r="A74" t="s">
        <v>61</v>
      </c>
      <c r="B74" t="s">
        <v>52</v>
      </c>
      <c r="C74">
        <v>1.3934297048600001E-2</v>
      </c>
    </row>
    <row r="75" spans="1:3">
      <c r="A75" t="s">
        <v>55</v>
      </c>
      <c r="B75" t="s">
        <v>64</v>
      </c>
      <c r="C75">
        <v>1.4119422748399999E-2</v>
      </c>
    </row>
    <row r="76" spans="1:3">
      <c r="A76" t="s">
        <v>80</v>
      </c>
      <c r="B76" t="s">
        <v>58</v>
      </c>
      <c r="C76">
        <v>1.41591696093E-2</v>
      </c>
    </row>
    <row r="77" spans="1:3">
      <c r="A77" t="s">
        <v>54</v>
      </c>
      <c r="B77" t="s">
        <v>64</v>
      </c>
      <c r="C77">
        <v>1.41688758489E-2</v>
      </c>
    </row>
    <row r="78" spans="1:3">
      <c r="A78" t="s">
        <v>61</v>
      </c>
      <c r="B78" t="s">
        <v>51</v>
      </c>
      <c r="C78">
        <v>1.42447439657E-2</v>
      </c>
    </row>
    <row r="79" spans="1:3">
      <c r="A79" t="s">
        <v>66</v>
      </c>
      <c r="B79" t="s">
        <v>74</v>
      </c>
      <c r="C79">
        <v>1.4332576824600001E-2</v>
      </c>
    </row>
    <row r="80" spans="1:3">
      <c r="A80" t="s">
        <v>69</v>
      </c>
      <c r="B80" t="s">
        <v>47</v>
      </c>
      <c r="C80">
        <v>1.43774167631E-2</v>
      </c>
    </row>
    <row r="81" spans="1:3">
      <c r="A81" t="s">
        <v>60</v>
      </c>
      <c r="B81" t="s">
        <v>80</v>
      </c>
      <c r="C81">
        <v>1.44581203239E-2</v>
      </c>
    </row>
    <row r="82" spans="1:3">
      <c r="A82" t="s">
        <v>69</v>
      </c>
      <c r="B82" t="s">
        <v>48</v>
      </c>
      <c r="C82">
        <v>1.4478790889E-2</v>
      </c>
    </row>
    <row r="83" spans="1:3">
      <c r="A83" t="s">
        <v>80</v>
      </c>
      <c r="B83" t="s">
        <v>66</v>
      </c>
      <c r="C83">
        <v>1.45415522171E-2</v>
      </c>
    </row>
    <row r="84" spans="1:3">
      <c r="A84" t="s">
        <v>49</v>
      </c>
      <c r="B84" t="s">
        <v>60</v>
      </c>
      <c r="C84">
        <v>1.4745730889100001E-2</v>
      </c>
    </row>
    <row r="85" spans="1:3">
      <c r="A85" t="s">
        <v>50</v>
      </c>
      <c r="B85" t="s">
        <v>60</v>
      </c>
      <c r="C85">
        <v>1.5022109196600001E-2</v>
      </c>
    </row>
    <row r="86" spans="1:3">
      <c r="A86" t="s">
        <v>67</v>
      </c>
      <c r="B86" t="s">
        <v>81</v>
      </c>
      <c r="C86">
        <v>1.5191146687400001E-2</v>
      </c>
    </row>
    <row r="87" spans="1:3">
      <c r="A87" t="s">
        <v>63</v>
      </c>
      <c r="B87" t="s">
        <v>60</v>
      </c>
      <c r="C87">
        <v>1.52137827208E-2</v>
      </c>
    </row>
    <row r="88" spans="1:3">
      <c r="A88" t="s">
        <v>82</v>
      </c>
      <c r="B88" t="s">
        <v>83</v>
      </c>
      <c r="C88">
        <v>1.52494042305E-2</v>
      </c>
    </row>
    <row r="89" spans="1:3">
      <c r="A89" t="s">
        <v>57</v>
      </c>
      <c r="B89" t="s">
        <v>80</v>
      </c>
      <c r="C89">
        <v>1.53321527539E-2</v>
      </c>
    </row>
    <row r="90" spans="1:3">
      <c r="A90" t="s">
        <v>47</v>
      </c>
      <c r="B90" t="s">
        <v>80</v>
      </c>
      <c r="C90">
        <v>1.5343333393400001E-2</v>
      </c>
    </row>
    <row r="91" spans="1:3">
      <c r="A91" t="s">
        <v>48</v>
      </c>
      <c r="B91" t="s">
        <v>80</v>
      </c>
      <c r="C91">
        <v>1.5476444458199999E-2</v>
      </c>
    </row>
    <row r="92" spans="1:3">
      <c r="A92" t="s">
        <v>69</v>
      </c>
      <c r="B92" t="s">
        <v>60</v>
      </c>
      <c r="C92">
        <v>1.54790937466E-2</v>
      </c>
    </row>
    <row r="93" spans="1:3">
      <c r="A93" t="s">
        <v>70</v>
      </c>
      <c r="B93" t="s">
        <v>84</v>
      </c>
      <c r="C93">
        <v>1.55275251759E-2</v>
      </c>
    </row>
    <row r="94" spans="1:3">
      <c r="A94" t="s">
        <v>74</v>
      </c>
      <c r="B94" t="s">
        <v>62</v>
      </c>
      <c r="C94">
        <v>1.58865989666E-2</v>
      </c>
    </row>
    <row r="95" spans="1:3">
      <c r="A95" t="s">
        <v>54</v>
      </c>
      <c r="B95" t="s">
        <v>59</v>
      </c>
      <c r="C95">
        <v>1.5939875330800001E-2</v>
      </c>
    </row>
    <row r="96" spans="1:3">
      <c r="A96" t="s">
        <v>59</v>
      </c>
      <c r="B96" t="s">
        <v>80</v>
      </c>
      <c r="C96">
        <v>1.5952643259000001E-2</v>
      </c>
    </row>
    <row r="97" spans="1:3">
      <c r="A97" t="s">
        <v>68</v>
      </c>
      <c r="B97" t="s">
        <v>81</v>
      </c>
      <c r="C97">
        <v>1.5974956861700002E-2</v>
      </c>
    </row>
    <row r="98" spans="1:3">
      <c r="A98" t="s">
        <v>85</v>
      </c>
      <c r="B98" t="s">
        <v>54</v>
      </c>
      <c r="C98">
        <v>1.5987277582200001E-2</v>
      </c>
    </row>
    <row r="99" spans="1:3">
      <c r="A99" t="s">
        <v>55</v>
      </c>
      <c r="B99" t="s">
        <v>59</v>
      </c>
      <c r="C99">
        <v>1.60029895948E-2</v>
      </c>
    </row>
    <row r="100" spans="1:3">
      <c r="A100" t="s">
        <v>61</v>
      </c>
      <c r="B100" t="s">
        <v>74</v>
      </c>
      <c r="C100">
        <v>1.6153130951700002E-2</v>
      </c>
    </row>
    <row r="101" spans="1:3">
      <c r="A101" t="s">
        <v>85</v>
      </c>
      <c r="B101" t="s">
        <v>55</v>
      </c>
      <c r="C101">
        <v>1.6180809408399999E-2</v>
      </c>
    </row>
    <row r="102" spans="1:3">
      <c r="A102" t="s">
        <v>75</v>
      </c>
      <c r="B102" t="s">
        <v>52</v>
      </c>
      <c r="C102">
        <v>1.6283802307200002E-2</v>
      </c>
    </row>
    <row r="103" spans="1:3">
      <c r="A103" t="s">
        <v>77</v>
      </c>
      <c r="B103" t="s">
        <v>85</v>
      </c>
      <c r="C103">
        <v>1.6349409651900002E-2</v>
      </c>
    </row>
    <row r="104" spans="1:3">
      <c r="A104" t="s">
        <v>64</v>
      </c>
      <c r="B104" t="s">
        <v>80</v>
      </c>
      <c r="C104">
        <v>1.6511092430399998E-2</v>
      </c>
    </row>
    <row r="105" spans="1:3">
      <c r="A105" t="s">
        <v>75</v>
      </c>
      <c r="B105" t="s">
        <v>51</v>
      </c>
      <c r="C105">
        <v>1.6619993764400001E-2</v>
      </c>
    </row>
    <row r="106" spans="1:3">
      <c r="A106" t="s">
        <v>74</v>
      </c>
      <c r="B106" t="s">
        <v>75</v>
      </c>
      <c r="C106">
        <v>1.6879371068099999E-2</v>
      </c>
    </row>
    <row r="107" spans="1:3">
      <c r="A107" t="s">
        <v>54</v>
      </c>
      <c r="B107" t="s">
        <v>47</v>
      </c>
      <c r="C107">
        <v>1.7035622480200002E-2</v>
      </c>
    </row>
    <row r="108" spans="1:3">
      <c r="A108" t="s">
        <v>56</v>
      </c>
      <c r="B108" t="s">
        <v>80</v>
      </c>
      <c r="C108">
        <v>1.7072870634900001E-2</v>
      </c>
    </row>
    <row r="109" spans="1:3">
      <c r="A109" t="s">
        <v>54</v>
      </c>
      <c r="B109" t="s">
        <v>48</v>
      </c>
      <c r="C109">
        <v>1.7076841532600001E-2</v>
      </c>
    </row>
    <row r="110" spans="1:3">
      <c r="A110" t="s">
        <v>55</v>
      </c>
      <c r="B110" t="s">
        <v>47</v>
      </c>
      <c r="C110">
        <v>1.7097963879800001E-2</v>
      </c>
    </row>
    <row r="111" spans="1:3">
      <c r="A111" t="s">
        <v>77</v>
      </c>
      <c r="B111" t="s">
        <v>55</v>
      </c>
      <c r="C111">
        <v>1.7098147800100001E-2</v>
      </c>
    </row>
    <row r="112" spans="1:3">
      <c r="A112" t="s">
        <v>55</v>
      </c>
      <c r="B112" t="s">
        <v>48</v>
      </c>
      <c r="C112">
        <v>1.7173670070200001E-2</v>
      </c>
    </row>
    <row r="113" spans="1:3">
      <c r="A113" t="s">
        <v>77</v>
      </c>
      <c r="B113" t="s">
        <v>54</v>
      </c>
      <c r="C113">
        <v>1.7358796925099999E-2</v>
      </c>
    </row>
    <row r="114" spans="1:3">
      <c r="A114" t="s">
        <v>54</v>
      </c>
      <c r="B114" t="s">
        <v>60</v>
      </c>
      <c r="C114">
        <v>1.7614437920999999E-2</v>
      </c>
    </row>
    <row r="115" spans="1:3">
      <c r="A115" t="s">
        <v>55</v>
      </c>
      <c r="B115" t="s">
        <v>60</v>
      </c>
      <c r="C115">
        <v>1.7714894285300001E-2</v>
      </c>
    </row>
    <row r="116" spans="1:3">
      <c r="A116" t="s">
        <v>71</v>
      </c>
      <c r="B116" t="s">
        <v>86</v>
      </c>
      <c r="C116">
        <v>1.8099082725599999E-2</v>
      </c>
    </row>
    <row r="117" spans="1:3">
      <c r="A117" t="s">
        <v>80</v>
      </c>
      <c r="B117" t="s">
        <v>74</v>
      </c>
      <c r="C117">
        <v>1.8520636422100001E-2</v>
      </c>
    </row>
    <row r="118" spans="1:3">
      <c r="A118" t="s">
        <v>60</v>
      </c>
      <c r="B118" t="s">
        <v>58</v>
      </c>
      <c r="C118">
        <v>1.8550477417299999E-2</v>
      </c>
    </row>
    <row r="119" spans="1:3">
      <c r="A119" t="s">
        <v>50</v>
      </c>
      <c r="B119" t="s">
        <v>80</v>
      </c>
      <c r="C119">
        <v>1.85708419343E-2</v>
      </c>
    </row>
    <row r="120" spans="1:3">
      <c r="A120" t="s">
        <v>49</v>
      </c>
      <c r="B120" t="s">
        <v>75</v>
      </c>
      <c r="C120">
        <v>1.86066557523E-2</v>
      </c>
    </row>
    <row r="121" spans="1:3">
      <c r="A121" t="s">
        <v>59</v>
      </c>
      <c r="B121" t="s">
        <v>58</v>
      </c>
      <c r="C121">
        <v>1.8636231046099998E-2</v>
      </c>
    </row>
    <row r="122" spans="1:3">
      <c r="A122" t="s">
        <v>63</v>
      </c>
      <c r="B122" t="s">
        <v>80</v>
      </c>
      <c r="C122">
        <v>1.8658532805800002E-2</v>
      </c>
    </row>
    <row r="123" spans="1:3">
      <c r="A123" t="s">
        <v>49</v>
      </c>
      <c r="B123" t="s">
        <v>80</v>
      </c>
      <c r="C123">
        <v>1.8695641388299999E-2</v>
      </c>
    </row>
    <row r="124" spans="1:3">
      <c r="A124" t="s">
        <v>50</v>
      </c>
      <c r="B124" t="s">
        <v>75</v>
      </c>
      <c r="C124">
        <v>1.8716704812900001E-2</v>
      </c>
    </row>
    <row r="125" spans="1:3">
      <c r="A125" t="s">
        <v>65</v>
      </c>
      <c r="B125" t="s">
        <v>87</v>
      </c>
      <c r="C125">
        <v>1.87319671608E-2</v>
      </c>
    </row>
    <row r="126" spans="1:3">
      <c r="A126" t="s">
        <v>85</v>
      </c>
      <c r="B126" t="s">
        <v>63</v>
      </c>
      <c r="C126">
        <v>1.8815150259000001E-2</v>
      </c>
    </row>
    <row r="127" spans="1:3">
      <c r="A127" t="s">
        <v>64</v>
      </c>
      <c r="B127" t="s">
        <v>58</v>
      </c>
      <c r="C127">
        <v>1.8829195747999999E-2</v>
      </c>
    </row>
    <row r="128" spans="1:3">
      <c r="A128" t="s">
        <v>69</v>
      </c>
      <c r="B128" t="s">
        <v>80</v>
      </c>
      <c r="C128">
        <v>1.8859615902299998E-2</v>
      </c>
    </row>
    <row r="129" spans="1:3">
      <c r="A129" t="s">
        <v>85</v>
      </c>
      <c r="B129" t="s">
        <v>50</v>
      </c>
      <c r="C129">
        <v>1.9180741823900001E-2</v>
      </c>
    </row>
    <row r="130" spans="1:3">
      <c r="A130" t="s">
        <v>85</v>
      </c>
      <c r="B130" t="s">
        <v>49</v>
      </c>
      <c r="C130">
        <v>1.9214434898299999E-2</v>
      </c>
    </row>
    <row r="131" spans="1:3">
      <c r="A131" t="s">
        <v>77</v>
      </c>
      <c r="B131" t="s">
        <v>69</v>
      </c>
      <c r="C131">
        <v>1.9283578859800001E-2</v>
      </c>
    </row>
    <row r="132" spans="1:3">
      <c r="A132" t="s">
        <v>62</v>
      </c>
      <c r="B132" t="s">
        <v>53</v>
      </c>
      <c r="C132">
        <v>1.9345269498899999E-2</v>
      </c>
    </row>
    <row r="133" spans="1:3">
      <c r="A133" t="s">
        <v>84</v>
      </c>
      <c r="B133" t="s">
        <v>87</v>
      </c>
      <c r="C133">
        <v>1.9358261470299998E-2</v>
      </c>
    </row>
    <row r="134" spans="1:3">
      <c r="A134" t="s">
        <v>59</v>
      </c>
      <c r="B134" t="s">
        <v>57</v>
      </c>
      <c r="C134">
        <v>1.9407546915000001E-2</v>
      </c>
    </row>
    <row r="135" spans="1:3">
      <c r="A135" t="s">
        <v>60</v>
      </c>
      <c r="B135" t="s">
        <v>57</v>
      </c>
      <c r="C135">
        <v>1.9408776269099998E-2</v>
      </c>
    </row>
    <row r="136" spans="1:3">
      <c r="A136" t="s">
        <v>47</v>
      </c>
      <c r="B136" t="s">
        <v>58</v>
      </c>
      <c r="C136">
        <v>1.9409143338399999E-2</v>
      </c>
    </row>
    <row r="137" spans="1:3">
      <c r="A137" t="s">
        <v>45</v>
      </c>
      <c r="B137" t="s">
        <v>87</v>
      </c>
      <c r="C137">
        <v>1.9425447206599999E-2</v>
      </c>
    </row>
    <row r="138" spans="1:3">
      <c r="A138" t="s">
        <v>46</v>
      </c>
      <c r="B138" t="s">
        <v>87</v>
      </c>
      <c r="C138">
        <v>1.94453447204E-2</v>
      </c>
    </row>
    <row r="139" spans="1:3">
      <c r="A139" t="s">
        <v>64</v>
      </c>
      <c r="B139" t="s">
        <v>57</v>
      </c>
      <c r="C139">
        <v>1.9480897442499999E-2</v>
      </c>
    </row>
    <row r="140" spans="1:3">
      <c r="A140" t="s">
        <v>85</v>
      </c>
      <c r="B140" t="s">
        <v>69</v>
      </c>
      <c r="C140">
        <v>1.95622815962E-2</v>
      </c>
    </row>
    <row r="141" spans="1:3">
      <c r="A141" t="s">
        <v>48</v>
      </c>
      <c r="B141" t="s">
        <v>58</v>
      </c>
      <c r="C141">
        <v>1.95681679469E-2</v>
      </c>
    </row>
    <row r="142" spans="1:3">
      <c r="A142" t="s">
        <v>60</v>
      </c>
      <c r="B142" t="s">
        <v>66</v>
      </c>
      <c r="C142">
        <v>1.9678489972800001E-2</v>
      </c>
    </row>
    <row r="143" spans="1:3">
      <c r="A143" t="s">
        <v>71</v>
      </c>
      <c r="B143" t="s">
        <v>84</v>
      </c>
      <c r="C143">
        <v>1.9721692304000001E-2</v>
      </c>
    </row>
    <row r="144" spans="1:3">
      <c r="A144" t="s">
        <v>58</v>
      </c>
      <c r="B144" t="s">
        <v>62</v>
      </c>
      <c r="C144">
        <v>1.97357816944E-2</v>
      </c>
    </row>
    <row r="145" spans="1:3">
      <c r="A145" t="s">
        <v>59</v>
      </c>
      <c r="B145" t="s">
        <v>66</v>
      </c>
      <c r="C145">
        <v>1.9746189591799999E-2</v>
      </c>
    </row>
    <row r="146" spans="1:3">
      <c r="A146" t="s">
        <v>58</v>
      </c>
      <c r="B146" t="s">
        <v>61</v>
      </c>
      <c r="C146">
        <v>1.9765096360400001E-2</v>
      </c>
    </row>
    <row r="147" spans="1:3">
      <c r="A147" t="s">
        <v>64</v>
      </c>
      <c r="B147" t="s">
        <v>66</v>
      </c>
      <c r="C147">
        <v>1.9794974816899999E-2</v>
      </c>
    </row>
    <row r="148" spans="1:3">
      <c r="A148" t="s">
        <v>64</v>
      </c>
      <c r="B148" t="s">
        <v>74</v>
      </c>
      <c r="C148">
        <v>1.9866512422899999E-2</v>
      </c>
    </row>
    <row r="149" spans="1:3">
      <c r="A149" t="s">
        <v>55</v>
      </c>
      <c r="B149" t="s">
        <v>75</v>
      </c>
      <c r="C149">
        <v>1.9893297115E-2</v>
      </c>
    </row>
    <row r="150" spans="1:3">
      <c r="A150" t="s">
        <v>62</v>
      </c>
      <c r="B150" t="s">
        <v>46</v>
      </c>
      <c r="C150">
        <v>1.9911343423400001E-2</v>
      </c>
    </row>
    <row r="151" spans="1:3">
      <c r="A151" t="s">
        <v>62</v>
      </c>
      <c r="B151" t="s">
        <v>45</v>
      </c>
      <c r="C151">
        <v>1.99723491224E-2</v>
      </c>
    </row>
    <row r="152" spans="1:3">
      <c r="A152" t="s">
        <v>57</v>
      </c>
      <c r="B152" t="s">
        <v>62</v>
      </c>
      <c r="C152">
        <v>2.0034862885000001E-2</v>
      </c>
    </row>
    <row r="153" spans="1:3">
      <c r="A153" t="s">
        <v>61</v>
      </c>
      <c r="B153" t="s">
        <v>53</v>
      </c>
      <c r="C153">
        <v>2.0054615549099999E-2</v>
      </c>
    </row>
    <row r="154" spans="1:3">
      <c r="A154" t="s">
        <v>49</v>
      </c>
      <c r="B154" t="s">
        <v>74</v>
      </c>
      <c r="C154">
        <v>2.00758476708E-2</v>
      </c>
    </row>
    <row r="155" spans="1:3">
      <c r="A155" t="s">
        <v>54</v>
      </c>
      <c r="B155" t="s">
        <v>75</v>
      </c>
      <c r="C155">
        <v>2.0114497984800001E-2</v>
      </c>
    </row>
    <row r="156" spans="1:3">
      <c r="A156" t="s">
        <v>50</v>
      </c>
      <c r="B156" t="s">
        <v>74</v>
      </c>
      <c r="C156">
        <v>2.0134155459900001E-2</v>
      </c>
    </row>
    <row r="157" spans="1:3">
      <c r="A157" t="s">
        <v>57</v>
      </c>
      <c r="B157" t="s">
        <v>61</v>
      </c>
      <c r="C157">
        <v>2.02115747865E-2</v>
      </c>
    </row>
    <row r="158" spans="1:3">
      <c r="A158" t="s">
        <v>61</v>
      </c>
      <c r="B158" t="s">
        <v>46</v>
      </c>
      <c r="C158">
        <v>2.0245469839699999E-2</v>
      </c>
    </row>
    <row r="159" spans="1:3">
      <c r="A159" t="s">
        <v>47</v>
      </c>
      <c r="B159" t="s">
        <v>57</v>
      </c>
      <c r="C159">
        <v>2.0266425514999999E-2</v>
      </c>
    </row>
    <row r="160" spans="1:3">
      <c r="A160" t="s">
        <v>61</v>
      </c>
      <c r="B160" t="s">
        <v>45</v>
      </c>
      <c r="C160">
        <v>2.0269807397E-2</v>
      </c>
    </row>
    <row r="161" spans="1:3">
      <c r="A161" t="s">
        <v>63</v>
      </c>
      <c r="B161" t="s">
        <v>75</v>
      </c>
      <c r="C161">
        <v>2.0303201316699999E-2</v>
      </c>
    </row>
    <row r="162" spans="1:3">
      <c r="A162" t="s">
        <v>56</v>
      </c>
      <c r="B162" t="s">
        <v>61</v>
      </c>
      <c r="C162">
        <v>2.0333033690300002E-2</v>
      </c>
    </row>
    <row r="163" spans="1:3">
      <c r="A163" t="s">
        <v>48</v>
      </c>
      <c r="B163" t="s">
        <v>57</v>
      </c>
      <c r="C163">
        <v>2.0393183954599998E-2</v>
      </c>
    </row>
    <row r="164" spans="1:3">
      <c r="A164" t="s">
        <v>56</v>
      </c>
      <c r="B164" t="s">
        <v>62</v>
      </c>
      <c r="C164">
        <v>2.0407453938999998E-2</v>
      </c>
    </row>
    <row r="165" spans="1:3">
      <c r="A165" t="s">
        <v>80</v>
      </c>
      <c r="B165" t="s">
        <v>75</v>
      </c>
      <c r="C165">
        <v>2.04442410044E-2</v>
      </c>
    </row>
    <row r="166" spans="1:3">
      <c r="A166" t="s">
        <v>77</v>
      </c>
      <c r="B166" t="s">
        <v>63</v>
      </c>
      <c r="C166">
        <v>2.0465234673200002E-2</v>
      </c>
    </row>
    <row r="167" spans="1:3">
      <c r="A167" t="s">
        <v>47</v>
      </c>
      <c r="B167" t="s">
        <v>66</v>
      </c>
      <c r="C167">
        <v>2.0494028607399999E-2</v>
      </c>
    </row>
    <row r="168" spans="1:3">
      <c r="A168" t="s">
        <v>49</v>
      </c>
      <c r="B168" t="s">
        <v>62</v>
      </c>
      <c r="C168">
        <v>2.0511950633899999E-2</v>
      </c>
    </row>
    <row r="169" spans="1:3">
      <c r="A169" t="s">
        <v>58</v>
      </c>
      <c r="B169" t="s">
        <v>75</v>
      </c>
      <c r="C169">
        <v>2.0536196966100002E-2</v>
      </c>
    </row>
    <row r="170" spans="1:3">
      <c r="A170" t="s">
        <v>60</v>
      </c>
      <c r="B170" t="s">
        <v>75</v>
      </c>
      <c r="C170">
        <v>2.05956479872E-2</v>
      </c>
    </row>
    <row r="171" spans="1:3">
      <c r="A171" t="s">
        <v>50</v>
      </c>
      <c r="B171" t="s">
        <v>62</v>
      </c>
      <c r="C171">
        <v>2.06061782705E-2</v>
      </c>
    </row>
    <row r="172" spans="1:3">
      <c r="A172" t="s">
        <v>62</v>
      </c>
      <c r="B172" t="s">
        <v>65</v>
      </c>
      <c r="C172">
        <v>2.0623383861199999E-2</v>
      </c>
    </row>
    <row r="173" spans="1:3">
      <c r="A173" t="s">
        <v>53</v>
      </c>
      <c r="B173" t="s">
        <v>87</v>
      </c>
      <c r="C173">
        <v>2.0626559006200001E-2</v>
      </c>
    </row>
    <row r="174" spans="1:3">
      <c r="A174" t="s">
        <v>60</v>
      </c>
      <c r="B174" t="s">
        <v>74</v>
      </c>
      <c r="C174">
        <v>2.0638146925399999E-2</v>
      </c>
    </row>
    <row r="175" spans="1:3">
      <c r="A175" t="s">
        <v>48</v>
      </c>
      <c r="B175" t="s">
        <v>66</v>
      </c>
      <c r="C175">
        <v>2.0639584011700001E-2</v>
      </c>
    </row>
    <row r="176" spans="1:3">
      <c r="A176" t="s">
        <v>50</v>
      </c>
      <c r="B176" t="s">
        <v>57</v>
      </c>
      <c r="C176">
        <v>2.0696079135999999E-2</v>
      </c>
    </row>
    <row r="177" spans="1:3">
      <c r="A177" t="s">
        <v>55</v>
      </c>
      <c r="B177" t="s">
        <v>80</v>
      </c>
      <c r="C177">
        <v>2.0704761789199999E-2</v>
      </c>
    </row>
    <row r="178" spans="1:3">
      <c r="A178" t="s">
        <v>57</v>
      </c>
      <c r="B178" t="s">
        <v>75</v>
      </c>
      <c r="C178">
        <v>2.07447858816E-2</v>
      </c>
    </row>
    <row r="179" spans="1:3">
      <c r="A179" t="s">
        <v>59</v>
      </c>
      <c r="B179" t="s">
        <v>74</v>
      </c>
      <c r="C179">
        <v>2.0762869784E-2</v>
      </c>
    </row>
    <row r="180" spans="1:3">
      <c r="A180" t="s">
        <v>61</v>
      </c>
      <c r="B180" t="s">
        <v>65</v>
      </c>
      <c r="C180">
        <v>2.0764803415300001E-2</v>
      </c>
    </row>
    <row r="181" spans="1:3">
      <c r="A181" t="s">
        <v>49</v>
      </c>
      <c r="B181" t="s">
        <v>57</v>
      </c>
      <c r="C181">
        <v>2.0771196919E-2</v>
      </c>
    </row>
    <row r="182" spans="1:3">
      <c r="A182" t="s">
        <v>77</v>
      </c>
      <c r="B182" t="s">
        <v>49</v>
      </c>
      <c r="C182">
        <v>2.0807275890000001E-2</v>
      </c>
    </row>
    <row r="183" spans="1:3">
      <c r="A183" t="s">
        <v>85</v>
      </c>
      <c r="B183" t="s">
        <v>64</v>
      </c>
      <c r="C183">
        <v>2.0808622120300001E-2</v>
      </c>
    </row>
    <row r="184" spans="1:3">
      <c r="A184" t="s">
        <v>64</v>
      </c>
      <c r="B184" t="s">
        <v>75</v>
      </c>
      <c r="C184">
        <v>2.0865799934199999E-2</v>
      </c>
    </row>
    <row r="185" spans="1:3">
      <c r="A185" t="s">
        <v>49</v>
      </c>
      <c r="B185" t="s">
        <v>58</v>
      </c>
      <c r="C185">
        <v>2.0871867205600001E-2</v>
      </c>
    </row>
    <row r="186" spans="1:3">
      <c r="A186" t="s">
        <v>69</v>
      </c>
      <c r="B186" t="s">
        <v>75</v>
      </c>
      <c r="C186">
        <v>2.0882377693700001E-2</v>
      </c>
    </row>
    <row r="187" spans="1:3">
      <c r="A187" t="s">
        <v>50</v>
      </c>
      <c r="B187" t="s">
        <v>58</v>
      </c>
      <c r="C187">
        <v>2.09105001692E-2</v>
      </c>
    </row>
    <row r="188" spans="1:3">
      <c r="A188" t="s">
        <v>69</v>
      </c>
      <c r="B188" t="s">
        <v>58</v>
      </c>
      <c r="C188">
        <v>2.1039097892200001E-2</v>
      </c>
    </row>
    <row r="189" spans="1:3">
      <c r="A189" t="s">
        <v>64</v>
      </c>
      <c r="B189" t="s">
        <v>56</v>
      </c>
      <c r="C189">
        <v>2.1093181858499999E-2</v>
      </c>
    </row>
    <row r="190" spans="1:3">
      <c r="A190" t="s">
        <v>60</v>
      </c>
      <c r="B190" t="s">
        <v>56</v>
      </c>
      <c r="C190">
        <v>2.1095127037900001E-2</v>
      </c>
    </row>
    <row r="191" spans="1:3">
      <c r="A191" t="s">
        <v>59</v>
      </c>
      <c r="B191" t="s">
        <v>56</v>
      </c>
      <c r="C191">
        <v>2.12130361496E-2</v>
      </c>
    </row>
    <row r="192" spans="1:3">
      <c r="A192" t="s">
        <v>77</v>
      </c>
      <c r="B192" t="s">
        <v>50</v>
      </c>
      <c r="C192">
        <v>2.1282103420799999E-2</v>
      </c>
    </row>
    <row r="193" spans="1:3">
      <c r="A193" t="s">
        <v>69</v>
      </c>
      <c r="B193" t="s">
        <v>74</v>
      </c>
      <c r="C193">
        <v>2.1284879463399999E-2</v>
      </c>
    </row>
    <row r="194" spans="1:3">
      <c r="A194" t="s">
        <v>50</v>
      </c>
      <c r="B194" t="s">
        <v>66</v>
      </c>
      <c r="C194">
        <v>2.12880124347E-2</v>
      </c>
    </row>
    <row r="195" spans="1:3">
      <c r="A195" t="s">
        <v>54</v>
      </c>
      <c r="B195" t="s">
        <v>80</v>
      </c>
      <c r="C195">
        <v>2.1303924590800001E-2</v>
      </c>
    </row>
    <row r="196" spans="1:3">
      <c r="A196" t="s">
        <v>75</v>
      </c>
      <c r="B196" t="s">
        <v>53</v>
      </c>
      <c r="C196">
        <v>2.13914711316E-2</v>
      </c>
    </row>
    <row r="197" spans="1:3">
      <c r="A197" t="s">
        <v>63</v>
      </c>
      <c r="B197" t="s">
        <v>74</v>
      </c>
      <c r="C197">
        <v>2.1397655009999999E-2</v>
      </c>
    </row>
    <row r="198" spans="1:3">
      <c r="A198" t="s">
        <v>47</v>
      </c>
      <c r="B198" t="s">
        <v>75</v>
      </c>
      <c r="C198">
        <v>2.1421320199100001E-2</v>
      </c>
    </row>
    <row r="199" spans="1:3">
      <c r="A199" t="s">
        <v>77</v>
      </c>
      <c r="B199" t="s">
        <v>64</v>
      </c>
      <c r="C199">
        <v>2.1457261885400002E-2</v>
      </c>
    </row>
    <row r="200" spans="1:3">
      <c r="A200" t="s">
        <v>64</v>
      </c>
      <c r="B200" t="s">
        <v>62</v>
      </c>
      <c r="C200">
        <v>2.1469211799599999E-2</v>
      </c>
    </row>
    <row r="201" spans="1:3">
      <c r="A201" t="s">
        <v>49</v>
      </c>
      <c r="B201" t="s">
        <v>61</v>
      </c>
      <c r="C201">
        <v>2.14775573017E-2</v>
      </c>
    </row>
    <row r="202" spans="1:3">
      <c r="A202" t="s">
        <v>48</v>
      </c>
      <c r="B202" t="s">
        <v>75</v>
      </c>
      <c r="C202">
        <v>2.15604707986E-2</v>
      </c>
    </row>
    <row r="203" spans="1:3">
      <c r="A203" t="s">
        <v>47</v>
      </c>
      <c r="B203" t="s">
        <v>74</v>
      </c>
      <c r="C203">
        <v>2.1613135439000002E-2</v>
      </c>
    </row>
    <row r="204" spans="1:3">
      <c r="A204" t="s">
        <v>50</v>
      </c>
      <c r="B204" t="s">
        <v>61</v>
      </c>
      <c r="C204">
        <v>2.1665748039499999E-2</v>
      </c>
    </row>
    <row r="205" spans="1:3">
      <c r="A205" t="s">
        <v>76</v>
      </c>
      <c r="B205" t="s">
        <v>85</v>
      </c>
      <c r="C205">
        <v>2.16830843466E-2</v>
      </c>
    </row>
    <row r="206" spans="1:3">
      <c r="A206" t="s">
        <v>69</v>
      </c>
      <c r="B206" t="s">
        <v>57</v>
      </c>
      <c r="C206">
        <v>2.1693919242900001E-2</v>
      </c>
    </row>
    <row r="207" spans="1:3">
      <c r="A207" t="s">
        <v>48</v>
      </c>
      <c r="B207" t="s">
        <v>74</v>
      </c>
      <c r="C207">
        <v>2.17100367352E-2</v>
      </c>
    </row>
    <row r="208" spans="1:3">
      <c r="A208" t="s">
        <v>60</v>
      </c>
      <c r="B208" t="s">
        <v>62</v>
      </c>
      <c r="C208">
        <v>2.1725551070100001E-2</v>
      </c>
    </row>
    <row r="209" spans="1:3">
      <c r="A209" t="s">
        <v>49</v>
      </c>
      <c r="B209" t="s">
        <v>66</v>
      </c>
      <c r="C209">
        <v>2.1763061487299999E-2</v>
      </c>
    </row>
    <row r="210" spans="1:3">
      <c r="A210" t="s">
        <v>59</v>
      </c>
      <c r="B210" t="s">
        <v>75</v>
      </c>
      <c r="C210">
        <v>2.1790157130600001E-2</v>
      </c>
    </row>
    <row r="211" spans="1:3">
      <c r="A211" t="s">
        <v>49</v>
      </c>
      <c r="B211" t="s">
        <v>52</v>
      </c>
      <c r="C211">
        <v>2.1832430115199999E-2</v>
      </c>
    </row>
    <row r="212" spans="1:3">
      <c r="A212" t="s">
        <v>56</v>
      </c>
      <c r="B212" t="s">
        <v>75</v>
      </c>
      <c r="C212">
        <v>2.1846466946199999E-2</v>
      </c>
    </row>
    <row r="213" spans="1:3">
      <c r="A213" t="s">
        <v>50</v>
      </c>
      <c r="B213" t="s">
        <v>56</v>
      </c>
      <c r="C213">
        <v>2.1852095851000002E-2</v>
      </c>
    </row>
    <row r="214" spans="1:3">
      <c r="A214" t="s">
        <v>50</v>
      </c>
      <c r="B214" t="s">
        <v>52</v>
      </c>
      <c r="C214">
        <v>2.18535947553E-2</v>
      </c>
    </row>
    <row r="215" spans="1:3">
      <c r="A215" t="s">
        <v>85</v>
      </c>
      <c r="B215" t="s">
        <v>59</v>
      </c>
      <c r="C215">
        <v>2.19069643595E-2</v>
      </c>
    </row>
    <row r="216" spans="1:3">
      <c r="A216" t="s">
        <v>63</v>
      </c>
      <c r="B216" t="s">
        <v>58</v>
      </c>
      <c r="C216">
        <v>2.1939624362100001E-2</v>
      </c>
    </row>
    <row r="217" spans="1:3">
      <c r="A217" t="s">
        <v>47</v>
      </c>
      <c r="B217" t="s">
        <v>56</v>
      </c>
      <c r="C217">
        <v>2.1950576655300001E-2</v>
      </c>
    </row>
    <row r="218" spans="1:3">
      <c r="A218" t="s">
        <v>74</v>
      </c>
      <c r="B218" t="s">
        <v>52</v>
      </c>
      <c r="C218">
        <v>2.1955002175100002E-2</v>
      </c>
    </row>
    <row r="219" spans="1:3">
      <c r="A219" t="s">
        <v>50</v>
      </c>
      <c r="B219" t="s">
        <v>51</v>
      </c>
      <c r="C219">
        <v>2.1967870283299998E-2</v>
      </c>
    </row>
    <row r="220" spans="1:3">
      <c r="A220" t="s">
        <v>49</v>
      </c>
      <c r="B220" t="s">
        <v>56</v>
      </c>
      <c r="C220">
        <v>2.19762588386E-2</v>
      </c>
    </row>
    <row r="221" spans="1:3">
      <c r="A221" t="s">
        <v>63</v>
      </c>
      <c r="B221" t="s">
        <v>57</v>
      </c>
      <c r="C221">
        <v>2.20231594498E-2</v>
      </c>
    </row>
    <row r="222" spans="1:3">
      <c r="A222" t="s">
        <v>83</v>
      </c>
      <c r="B222" t="s">
        <v>81</v>
      </c>
      <c r="C222">
        <v>2.2025268333599999E-2</v>
      </c>
    </row>
    <row r="223" spans="1:3">
      <c r="A223" t="s">
        <v>49</v>
      </c>
      <c r="B223" t="s">
        <v>51</v>
      </c>
      <c r="C223">
        <v>2.2040372593199999E-2</v>
      </c>
    </row>
    <row r="224" spans="1:3">
      <c r="A224" t="s">
        <v>48</v>
      </c>
      <c r="B224" t="s">
        <v>56</v>
      </c>
      <c r="C224">
        <v>2.20670468614E-2</v>
      </c>
    </row>
    <row r="225" spans="1:3">
      <c r="A225" t="s">
        <v>66</v>
      </c>
      <c r="B225" t="s">
        <v>61</v>
      </c>
      <c r="C225">
        <v>2.2074164512100002E-2</v>
      </c>
    </row>
    <row r="226" spans="1:3">
      <c r="A226" t="s">
        <v>74</v>
      </c>
      <c r="B226" t="s">
        <v>51</v>
      </c>
      <c r="C226">
        <v>2.2135520912099999E-2</v>
      </c>
    </row>
    <row r="227" spans="1:3">
      <c r="A227" t="s">
        <v>75</v>
      </c>
      <c r="B227" t="s">
        <v>46</v>
      </c>
      <c r="C227">
        <v>2.2191662187499999E-2</v>
      </c>
    </row>
    <row r="228" spans="1:3">
      <c r="A228" t="s">
        <v>54</v>
      </c>
      <c r="B228" t="s">
        <v>62</v>
      </c>
      <c r="C228">
        <v>2.2200009828200001E-2</v>
      </c>
    </row>
    <row r="229" spans="1:3">
      <c r="A229" t="s">
        <v>75</v>
      </c>
      <c r="B229" t="s">
        <v>45</v>
      </c>
      <c r="C229">
        <v>2.2260872006499999E-2</v>
      </c>
    </row>
    <row r="230" spans="1:3">
      <c r="A230" t="s">
        <v>83</v>
      </c>
      <c r="B230" t="s">
        <v>67</v>
      </c>
      <c r="C230">
        <v>2.2268733537099999E-2</v>
      </c>
    </row>
    <row r="231" spans="1:3">
      <c r="A231" t="s">
        <v>55</v>
      </c>
      <c r="B231" t="s">
        <v>62</v>
      </c>
      <c r="C231">
        <v>2.2278082079600001E-2</v>
      </c>
    </row>
    <row r="232" spans="1:3">
      <c r="A232" t="s">
        <v>77</v>
      </c>
      <c r="B232" t="s">
        <v>59</v>
      </c>
      <c r="C232">
        <v>2.2303833423900001E-2</v>
      </c>
    </row>
    <row r="233" spans="1:3">
      <c r="A233" t="s">
        <v>59</v>
      </c>
      <c r="B233" t="s">
        <v>62</v>
      </c>
      <c r="C233">
        <v>2.23572573206E-2</v>
      </c>
    </row>
    <row r="234" spans="1:3">
      <c r="A234" t="s">
        <v>85</v>
      </c>
      <c r="B234" t="s">
        <v>48</v>
      </c>
      <c r="C234">
        <v>2.2374200131900002E-2</v>
      </c>
    </row>
    <row r="235" spans="1:3">
      <c r="A235" t="s">
        <v>64</v>
      </c>
      <c r="B235" t="s">
        <v>61</v>
      </c>
      <c r="C235">
        <v>2.2395423670200001E-2</v>
      </c>
    </row>
    <row r="236" spans="1:3">
      <c r="A236" t="s">
        <v>54</v>
      </c>
      <c r="B236" t="s">
        <v>52</v>
      </c>
      <c r="C236">
        <v>2.23969751724E-2</v>
      </c>
    </row>
    <row r="237" spans="1:3">
      <c r="A237" t="s">
        <v>63</v>
      </c>
      <c r="B237" t="s">
        <v>66</v>
      </c>
      <c r="C237">
        <v>2.2443145498799999E-2</v>
      </c>
    </row>
    <row r="238" spans="1:3">
      <c r="A238" t="s">
        <v>85</v>
      </c>
      <c r="B238" t="s">
        <v>47</v>
      </c>
      <c r="C238">
        <v>2.2456132949899999E-2</v>
      </c>
    </row>
    <row r="239" spans="1:3">
      <c r="A239" t="s">
        <v>54</v>
      </c>
      <c r="B239" t="s">
        <v>51</v>
      </c>
      <c r="C239">
        <v>2.24785009504E-2</v>
      </c>
    </row>
    <row r="240" spans="1:3">
      <c r="A240" t="s">
        <v>66</v>
      </c>
      <c r="B240" t="s">
        <v>62</v>
      </c>
      <c r="C240">
        <v>2.2518457455600001E-2</v>
      </c>
    </row>
    <row r="241" spans="1:3">
      <c r="A241" t="s">
        <v>54</v>
      </c>
      <c r="B241" t="s">
        <v>74</v>
      </c>
      <c r="C241">
        <v>2.2529046164800001E-2</v>
      </c>
    </row>
    <row r="242" spans="1:3">
      <c r="A242" t="s">
        <v>63</v>
      </c>
      <c r="B242" t="s">
        <v>62</v>
      </c>
      <c r="C242">
        <v>2.2588319705099998E-2</v>
      </c>
    </row>
    <row r="243" spans="1:3">
      <c r="A243" t="s">
        <v>55</v>
      </c>
      <c r="B243" t="s">
        <v>51</v>
      </c>
      <c r="C243">
        <v>2.2595242917200001E-2</v>
      </c>
    </row>
    <row r="244" spans="1:3">
      <c r="A244" t="s">
        <v>75</v>
      </c>
      <c r="B244" t="s">
        <v>65</v>
      </c>
      <c r="C244">
        <v>2.2612180475999999E-2</v>
      </c>
    </row>
    <row r="245" spans="1:3">
      <c r="A245" t="s">
        <v>55</v>
      </c>
      <c r="B245" t="s">
        <v>52</v>
      </c>
      <c r="C245">
        <v>2.2612396203500001E-2</v>
      </c>
    </row>
    <row r="246" spans="1:3">
      <c r="A246" t="s">
        <v>55</v>
      </c>
      <c r="B246" t="s">
        <v>74</v>
      </c>
      <c r="C246">
        <v>2.2648751451699999E-2</v>
      </c>
    </row>
    <row r="247" spans="1:3">
      <c r="A247" t="s">
        <v>60</v>
      </c>
      <c r="B247" t="s">
        <v>61</v>
      </c>
      <c r="C247">
        <v>2.2764409101900002E-2</v>
      </c>
    </row>
    <row r="248" spans="1:3">
      <c r="A248" t="s">
        <v>47</v>
      </c>
      <c r="B248" t="s">
        <v>62</v>
      </c>
      <c r="C248">
        <v>2.2798273831299998E-2</v>
      </c>
    </row>
    <row r="249" spans="1:3">
      <c r="A249" t="s">
        <v>48</v>
      </c>
      <c r="B249" t="s">
        <v>62</v>
      </c>
      <c r="C249">
        <v>2.2871845504999998E-2</v>
      </c>
    </row>
    <row r="250" spans="1:3">
      <c r="A250" t="s">
        <v>76</v>
      </c>
      <c r="B250" t="s">
        <v>55</v>
      </c>
      <c r="C250">
        <v>2.2897927781900002E-2</v>
      </c>
    </row>
    <row r="251" spans="1:3">
      <c r="A251" t="s">
        <v>77</v>
      </c>
      <c r="B251" t="s">
        <v>48</v>
      </c>
      <c r="C251">
        <v>2.2913589268500002E-2</v>
      </c>
    </row>
    <row r="252" spans="1:3">
      <c r="A252" t="s">
        <v>77</v>
      </c>
      <c r="B252" t="s">
        <v>47</v>
      </c>
      <c r="C252">
        <v>2.2921580810500001E-2</v>
      </c>
    </row>
    <row r="253" spans="1:3">
      <c r="A253" t="s">
        <v>69</v>
      </c>
      <c r="B253" t="s">
        <v>66</v>
      </c>
      <c r="C253">
        <v>2.3156940750799999E-2</v>
      </c>
    </row>
    <row r="254" spans="1:3">
      <c r="A254" t="s">
        <v>76</v>
      </c>
      <c r="B254" t="s">
        <v>54</v>
      </c>
      <c r="C254">
        <v>2.3158782584999999E-2</v>
      </c>
    </row>
    <row r="255" spans="1:3">
      <c r="A255" t="s">
        <v>59</v>
      </c>
      <c r="B255" t="s">
        <v>61</v>
      </c>
      <c r="C255">
        <v>2.3165240161100002E-2</v>
      </c>
    </row>
    <row r="256" spans="1:3">
      <c r="A256" t="s">
        <v>68</v>
      </c>
      <c r="B256" t="s">
        <v>79</v>
      </c>
      <c r="C256">
        <v>2.3282629359700002E-2</v>
      </c>
    </row>
    <row r="257" spans="1:3">
      <c r="A257" t="s">
        <v>80</v>
      </c>
      <c r="B257" t="s">
        <v>62</v>
      </c>
      <c r="C257">
        <v>2.3319879848900001E-2</v>
      </c>
    </row>
    <row r="258" spans="1:3">
      <c r="A258" t="s">
        <v>69</v>
      </c>
      <c r="B258" t="s">
        <v>62</v>
      </c>
      <c r="C258">
        <v>2.3328217940299999E-2</v>
      </c>
    </row>
    <row r="259" spans="1:3">
      <c r="A259" t="s">
        <v>63</v>
      </c>
      <c r="B259" t="s">
        <v>56</v>
      </c>
      <c r="C259">
        <v>2.3336524446400001E-2</v>
      </c>
    </row>
    <row r="260" spans="1:3">
      <c r="A260" t="s">
        <v>85</v>
      </c>
      <c r="B260" t="s">
        <v>60</v>
      </c>
      <c r="C260">
        <v>2.33662446679E-2</v>
      </c>
    </row>
    <row r="261" spans="1:3">
      <c r="A261" t="s">
        <v>77</v>
      </c>
      <c r="B261" t="s">
        <v>60</v>
      </c>
      <c r="C261">
        <v>2.34140890922E-2</v>
      </c>
    </row>
    <row r="262" spans="1:3">
      <c r="A262" t="s">
        <v>55</v>
      </c>
      <c r="B262" t="s">
        <v>57</v>
      </c>
      <c r="C262">
        <v>2.3430419318399998E-2</v>
      </c>
    </row>
    <row r="263" spans="1:3">
      <c r="A263" t="s">
        <v>64</v>
      </c>
      <c r="B263" t="s">
        <v>52</v>
      </c>
      <c r="C263">
        <v>2.34494189568E-2</v>
      </c>
    </row>
    <row r="264" spans="1:3">
      <c r="A264" t="s">
        <v>55</v>
      </c>
      <c r="B264" t="s">
        <v>58</v>
      </c>
      <c r="C264">
        <v>2.3494623832099999E-2</v>
      </c>
    </row>
    <row r="265" spans="1:3">
      <c r="A265" t="s">
        <v>54</v>
      </c>
      <c r="B265" t="s">
        <v>57</v>
      </c>
      <c r="C265">
        <v>2.3512788086800001E-2</v>
      </c>
    </row>
    <row r="266" spans="1:3">
      <c r="A266" t="s">
        <v>83</v>
      </c>
      <c r="B266" t="s">
        <v>68</v>
      </c>
      <c r="C266">
        <v>2.3526062700699998E-2</v>
      </c>
    </row>
    <row r="267" spans="1:3">
      <c r="A267" t="s">
        <v>64</v>
      </c>
      <c r="B267" t="s">
        <v>51</v>
      </c>
      <c r="C267">
        <v>2.3537048615899999E-2</v>
      </c>
    </row>
    <row r="268" spans="1:3">
      <c r="A268" t="s">
        <v>66</v>
      </c>
      <c r="B268" t="s">
        <v>75</v>
      </c>
      <c r="C268">
        <v>2.3575993193600001E-2</v>
      </c>
    </row>
    <row r="269" spans="1:3">
      <c r="A269" t="s">
        <v>69</v>
      </c>
      <c r="B269" t="s">
        <v>56</v>
      </c>
      <c r="C269">
        <v>2.3586389864399999E-2</v>
      </c>
    </row>
    <row r="270" spans="1:3">
      <c r="A270" t="s">
        <v>54</v>
      </c>
      <c r="B270" t="s">
        <v>58</v>
      </c>
      <c r="C270">
        <v>2.3588246379500001E-2</v>
      </c>
    </row>
    <row r="271" spans="1:3">
      <c r="A271" t="s">
        <v>63</v>
      </c>
      <c r="B271" t="s">
        <v>61</v>
      </c>
      <c r="C271">
        <v>2.3667232570400001E-2</v>
      </c>
    </row>
    <row r="272" spans="1:3">
      <c r="A272" t="s">
        <v>54</v>
      </c>
      <c r="B272" t="s">
        <v>61</v>
      </c>
      <c r="C272">
        <v>2.36761152961E-2</v>
      </c>
    </row>
    <row r="273" spans="1:3">
      <c r="A273" t="s">
        <v>52</v>
      </c>
      <c r="B273" t="s">
        <v>70</v>
      </c>
      <c r="C273">
        <v>2.3715017807599999E-2</v>
      </c>
    </row>
    <row r="274" spans="1:3">
      <c r="A274" t="s">
        <v>47</v>
      </c>
      <c r="B274" t="s">
        <v>61</v>
      </c>
      <c r="C274">
        <v>2.3739502644100002E-2</v>
      </c>
    </row>
    <row r="275" spans="1:3">
      <c r="A275" t="s">
        <v>51</v>
      </c>
      <c r="B275" t="s">
        <v>70</v>
      </c>
      <c r="C275">
        <v>2.3746695763900001E-2</v>
      </c>
    </row>
    <row r="276" spans="1:3">
      <c r="A276" t="s">
        <v>65</v>
      </c>
      <c r="B276" t="s">
        <v>84</v>
      </c>
      <c r="C276">
        <v>2.37780543165E-2</v>
      </c>
    </row>
    <row r="277" spans="1:3">
      <c r="A277" t="s">
        <v>55</v>
      </c>
      <c r="B277" t="s">
        <v>61</v>
      </c>
      <c r="C277">
        <v>2.3804815819999998E-2</v>
      </c>
    </row>
    <row r="278" spans="1:3">
      <c r="A278" t="s">
        <v>48</v>
      </c>
      <c r="B278" t="s">
        <v>61</v>
      </c>
      <c r="C278">
        <v>2.3822896053399999E-2</v>
      </c>
    </row>
    <row r="279" spans="1:3">
      <c r="A279" t="s">
        <v>60</v>
      </c>
      <c r="B279" t="s">
        <v>52</v>
      </c>
      <c r="C279">
        <v>2.4029136808499999E-2</v>
      </c>
    </row>
    <row r="280" spans="1:3">
      <c r="A280" t="s">
        <v>80</v>
      </c>
      <c r="B280" t="s">
        <v>61</v>
      </c>
      <c r="C280">
        <v>2.4030445225199999E-2</v>
      </c>
    </row>
    <row r="281" spans="1:3">
      <c r="A281" t="s">
        <v>68</v>
      </c>
      <c r="B281" t="s">
        <v>78</v>
      </c>
      <c r="C281">
        <v>2.4067463451500001E-2</v>
      </c>
    </row>
    <row r="282" spans="1:3">
      <c r="A282" t="s">
        <v>63</v>
      </c>
      <c r="B282" t="s">
        <v>52</v>
      </c>
      <c r="C282">
        <v>2.4085717263799999E-2</v>
      </c>
    </row>
    <row r="283" spans="1:3">
      <c r="A283" t="s">
        <v>76</v>
      </c>
      <c r="B283" t="s">
        <v>69</v>
      </c>
      <c r="C283">
        <v>2.4094138826099998E-2</v>
      </c>
    </row>
    <row r="284" spans="1:3">
      <c r="A284" t="s">
        <v>69</v>
      </c>
      <c r="B284" t="s">
        <v>52</v>
      </c>
      <c r="C284">
        <v>2.41296222289E-2</v>
      </c>
    </row>
    <row r="285" spans="1:3">
      <c r="A285" t="s">
        <v>69</v>
      </c>
      <c r="B285" t="s">
        <v>61</v>
      </c>
      <c r="C285">
        <v>2.41689390905E-2</v>
      </c>
    </row>
    <row r="286" spans="1:3">
      <c r="A286" t="s">
        <v>63</v>
      </c>
      <c r="B286" t="s">
        <v>51</v>
      </c>
      <c r="C286">
        <v>2.4191923459100002E-2</v>
      </c>
    </row>
    <row r="287" spans="1:3">
      <c r="A287" t="s">
        <v>69</v>
      </c>
      <c r="B287" t="s">
        <v>51</v>
      </c>
      <c r="C287">
        <v>2.4240298705799999E-2</v>
      </c>
    </row>
    <row r="288" spans="1:3">
      <c r="A288" t="s">
        <v>59</v>
      </c>
      <c r="B288" t="s">
        <v>52</v>
      </c>
      <c r="C288">
        <v>2.4351606084099999E-2</v>
      </c>
    </row>
    <row r="289" spans="1:3">
      <c r="A289" t="s">
        <v>60</v>
      </c>
      <c r="B289" t="s">
        <v>51</v>
      </c>
      <c r="C289">
        <v>2.4397120289900001E-2</v>
      </c>
    </row>
    <row r="290" spans="1:3">
      <c r="A290" t="s">
        <v>70</v>
      </c>
      <c r="B290" t="s">
        <v>86</v>
      </c>
      <c r="C290">
        <v>2.4497379628800001E-2</v>
      </c>
    </row>
    <row r="291" spans="1:3">
      <c r="A291" t="s">
        <v>65</v>
      </c>
      <c r="B291" t="s">
        <v>70</v>
      </c>
      <c r="C291">
        <v>2.4500847743000001E-2</v>
      </c>
    </row>
    <row r="292" spans="1:3">
      <c r="A292" t="s">
        <v>52</v>
      </c>
      <c r="B292" t="s">
        <v>87</v>
      </c>
      <c r="C292">
        <v>2.4513781578999999E-2</v>
      </c>
    </row>
    <row r="293" spans="1:3">
      <c r="A293" t="s">
        <v>51</v>
      </c>
      <c r="B293" t="s">
        <v>87</v>
      </c>
      <c r="C293">
        <v>2.4543801746200002E-2</v>
      </c>
    </row>
    <row r="294" spans="1:3">
      <c r="A294" t="s">
        <v>55</v>
      </c>
      <c r="B294" t="s">
        <v>66</v>
      </c>
      <c r="C294">
        <v>2.46063281674E-2</v>
      </c>
    </row>
    <row r="295" spans="1:3">
      <c r="A295" t="s">
        <v>59</v>
      </c>
      <c r="B295" t="s">
        <v>51</v>
      </c>
      <c r="C295">
        <v>2.4644523872000001E-2</v>
      </c>
    </row>
    <row r="296" spans="1:3">
      <c r="A296" t="s">
        <v>72</v>
      </c>
      <c r="B296" t="s">
        <v>88</v>
      </c>
      <c r="C296">
        <v>2.4657764666999999E-2</v>
      </c>
    </row>
    <row r="297" spans="1:3">
      <c r="A297" t="s">
        <v>54</v>
      </c>
      <c r="B297" t="s">
        <v>66</v>
      </c>
      <c r="C297">
        <v>2.47643590905E-2</v>
      </c>
    </row>
    <row r="298" spans="1:3">
      <c r="A298" t="s">
        <v>55</v>
      </c>
      <c r="B298" t="s">
        <v>56</v>
      </c>
      <c r="C298">
        <v>2.47989816706E-2</v>
      </c>
    </row>
    <row r="299" spans="1:3">
      <c r="A299" t="s">
        <v>67</v>
      </c>
      <c r="B299" t="s">
        <v>79</v>
      </c>
      <c r="C299">
        <v>2.4839423436599999E-2</v>
      </c>
    </row>
    <row r="300" spans="1:3">
      <c r="A300" t="s">
        <v>57</v>
      </c>
      <c r="B300" t="s">
        <v>52</v>
      </c>
      <c r="C300">
        <v>2.4855538054900001E-2</v>
      </c>
    </row>
    <row r="301" spans="1:3">
      <c r="A301" t="s">
        <v>54</v>
      </c>
      <c r="B301" t="s">
        <v>56</v>
      </c>
      <c r="C301">
        <v>2.4868199246700001E-2</v>
      </c>
    </row>
    <row r="302" spans="1:3">
      <c r="A302" t="s">
        <v>58</v>
      </c>
      <c r="B302" t="s">
        <v>52</v>
      </c>
      <c r="C302">
        <v>2.4875770178099998E-2</v>
      </c>
    </row>
    <row r="303" spans="1:3">
      <c r="A303" t="s">
        <v>51</v>
      </c>
      <c r="B303" t="s">
        <v>84</v>
      </c>
      <c r="C303">
        <v>2.4919255395900002E-2</v>
      </c>
    </row>
    <row r="304" spans="1:3">
      <c r="A304" t="s">
        <v>52</v>
      </c>
      <c r="B304" t="s">
        <v>84</v>
      </c>
      <c r="C304">
        <v>2.49900436623E-2</v>
      </c>
    </row>
    <row r="305" spans="1:3">
      <c r="A305" t="s">
        <v>78</v>
      </c>
      <c r="B305" t="s">
        <v>81</v>
      </c>
      <c r="C305">
        <v>2.5000874718299999E-2</v>
      </c>
    </row>
    <row r="306" spans="1:3">
      <c r="A306" t="s">
        <v>58</v>
      </c>
      <c r="B306" t="s">
        <v>51</v>
      </c>
      <c r="C306">
        <v>2.5020808129E-2</v>
      </c>
    </row>
    <row r="307" spans="1:3">
      <c r="A307" t="s">
        <v>57</v>
      </c>
      <c r="B307" t="s">
        <v>51</v>
      </c>
      <c r="C307">
        <v>2.5049221083199999E-2</v>
      </c>
    </row>
    <row r="308" spans="1:3">
      <c r="A308" t="s">
        <v>77</v>
      </c>
      <c r="B308" t="s">
        <v>75</v>
      </c>
      <c r="C308">
        <v>2.5061073463199999E-2</v>
      </c>
    </row>
    <row r="309" spans="1:3">
      <c r="A309" t="s">
        <v>52</v>
      </c>
      <c r="B309" t="s">
        <v>71</v>
      </c>
      <c r="C309">
        <v>2.5242563398699999E-2</v>
      </c>
    </row>
    <row r="310" spans="1:3">
      <c r="A310" t="s">
        <v>50</v>
      </c>
      <c r="B310" t="s">
        <v>53</v>
      </c>
      <c r="C310">
        <v>2.5301433806100001E-2</v>
      </c>
    </row>
    <row r="311" spans="1:3">
      <c r="A311" t="s">
        <v>49</v>
      </c>
      <c r="B311" t="s">
        <v>53</v>
      </c>
      <c r="C311">
        <v>2.53022470931E-2</v>
      </c>
    </row>
    <row r="312" spans="1:3">
      <c r="A312" t="s">
        <v>51</v>
      </c>
      <c r="B312" t="s">
        <v>71</v>
      </c>
      <c r="C312">
        <v>2.5312648288099999E-2</v>
      </c>
    </row>
    <row r="313" spans="1:3">
      <c r="A313" t="s">
        <v>47</v>
      </c>
      <c r="B313" t="s">
        <v>52</v>
      </c>
      <c r="C313">
        <v>2.5351390769799999E-2</v>
      </c>
    </row>
    <row r="314" spans="1:3">
      <c r="A314" t="s">
        <v>54</v>
      </c>
      <c r="B314" t="s">
        <v>53</v>
      </c>
      <c r="C314">
        <v>2.5362319357899999E-2</v>
      </c>
    </row>
    <row r="315" spans="1:3">
      <c r="A315" t="s">
        <v>45</v>
      </c>
      <c r="B315" t="s">
        <v>84</v>
      </c>
      <c r="C315">
        <v>2.53984755824E-2</v>
      </c>
    </row>
    <row r="316" spans="1:3">
      <c r="A316" t="s">
        <v>46</v>
      </c>
      <c r="B316" t="s">
        <v>84</v>
      </c>
      <c r="C316">
        <v>2.54135754949E-2</v>
      </c>
    </row>
    <row r="317" spans="1:3">
      <c r="A317" t="s">
        <v>48</v>
      </c>
      <c r="B317" t="s">
        <v>52</v>
      </c>
      <c r="C317">
        <v>2.5425805467E-2</v>
      </c>
    </row>
    <row r="318" spans="1:3">
      <c r="A318" t="s">
        <v>76</v>
      </c>
      <c r="B318" t="s">
        <v>49</v>
      </c>
      <c r="C318">
        <v>2.5475872181E-2</v>
      </c>
    </row>
    <row r="319" spans="1:3">
      <c r="A319" t="s">
        <v>67</v>
      </c>
      <c r="B319" t="s">
        <v>78</v>
      </c>
      <c r="C319">
        <v>2.5502714837499999E-2</v>
      </c>
    </row>
    <row r="320" spans="1:3">
      <c r="A320" t="s">
        <v>85</v>
      </c>
      <c r="B320" t="s">
        <v>75</v>
      </c>
      <c r="C320">
        <v>2.5505927223800001E-2</v>
      </c>
    </row>
    <row r="321" spans="1:3">
      <c r="A321" t="s">
        <v>53</v>
      </c>
      <c r="B321" t="s">
        <v>84</v>
      </c>
      <c r="C321">
        <v>2.56485562496E-2</v>
      </c>
    </row>
    <row r="322" spans="1:3">
      <c r="A322" t="s">
        <v>55</v>
      </c>
      <c r="B322" t="s">
        <v>53</v>
      </c>
      <c r="C322">
        <v>2.5672170889299999E-2</v>
      </c>
    </row>
    <row r="323" spans="1:3">
      <c r="A323" t="s">
        <v>47</v>
      </c>
      <c r="B323" t="s">
        <v>51</v>
      </c>
      <c r="C323">
        <v>2.5688929521799998E-2</v>
      </c>
    </row>
    <row r="324" spans="1:3">
      <c r="A324" t="s">
        <v>48</v>
      </c>
      <c r="B324" t="s">
        <v>51</v>
      </c>
      <c r="C324">
        <v>2.5744896825700001E-2</v>
      </c>
    </row>
    <row r="325" spans="1:3">
      <c r="A325" t="s">
        <v>49</v>
      </c>
      <c r="B325" t="s">
        <v>46</v>
      </c>
      <c r="C325">
        <v>2.5911327296999999E-2</v>
      </c>
    </row>
    <row r="326" spans="1:3">
      <c r="A326" t="s">
        <v>54</v>
      </c>
      <c r="B326" t="s">
        <v>46</v>
      </c>
      <c r="C326">
        <v>2.5925058740699999E-2</v>
      </c>
    </row>
    <row r="327" spans="1:3">
      <c r="A327" t="s">
        <v>54</v>
      </c>
      <c r="B327" t="s">
        <v>45</v>
      </c>
      <c r="C327">
        <v>2.5935553254300001E-2</v>
      </c>
    </row>
    <row r="328" spans="1:3">
      <c r="A328" t="s">
        <v>77</v>
      </c>
      <c r="B328" t="s">
        <v>80</v>
      </c>
      <c r="C328">
        <v>2.59396872392E-2</v>
      </c>
    </row>
    <row r="329" spans="1:3">
      <c r="A329" t="s">
        <v>49</v>
      </c>
      <c r="B329" t="s">
        <v>45</v>
      </c>
      <c r="C329">
        <v>2.5955559957199999E-2</v>
      </c>
    </row>
    <row r="330" spans="1:3">
      <c r="A330" t="s">
        <v>76</v>
      </c>
      <c r="B330" t="s">
        <v>63</v>
      </c>
      <c r="C330">
        <v>2.5978368880200001E-2</v>
      </c>
    </row>
    <row r="331" spans="1:3">
      <c r="A331" t="s">
        <v>76</v>
      </c>
      <c r="B331" t="s">
        <v>50</v>
      </c>
      <c r="C331">
        <v>2.5979506785200002E-2</v>
      </c>
    </row>
    <row r="332" spans="1:3">
      <c r="A332" t="s">
        <v>61</v>
      </c>
      <c r="B332" t="s">
        <v>71</v>
      </c>
      <c r="C332">
        <v>2.5988894401800001E-2</v>
      </c>
    </row>
    <row r="333" spans="1:3">
      <c r="A333" t="s">
        <v>50</v>
      </c>
      <c r="B333" t="s">
        <v>46</v>
      </c>
      <c r="C333">
        <v>2.5992447924499999E-2</v>
      </c>
    </row>
    <row r="334" spans="1:3">
      <c r="A334" t="s">
        <v>50</v>
      </c>
      <c r="B334" t="s">
        <v>45</v>
      </c>
      <c r="C334">
        <v>2.6040216207200002E-2</v>
      </c>
    </row>
    <row r="335" spans="1:3">
      <c r="A335" t="s">
        <v>56</v>
      </c>
      <c r="B335" t="s">
        <v>52</v>
      </c>
      <c r="C335">
        <v>2.60492544735E-2</v>
      </c>
    </row>
    <row r="336" spans="1:3">
      <c r="A336" t="s">
        <v>45</v>
      </c>
      <c r="B336" t="s">
        <v>70</v>
      </c>
      <c r="C336">
        <v>2.6055620268800001E-2</v>
      </c>
    </row>
    <row r="337" spans="1:3">
      <c r="A337" t="s">
        <v>46</v>
      </c>
      <c r="B337" t="s">
        <v>70</v>
      </c>
      <c r="C337">
        <v>2.6102217376099999E-2</v>
      </c>
    </row>
    <row r="338" spans="1:3">
      <c r="A338" t="s">
        <v>49</v>
      </c>
      <c r="B338" t="s">
        <v>65</v>
      </c>
      <c r="C338">
        <v>2.6142021464499999E-2</v>
      </c>
    </row>
    <row r="339" spans="1:3">
      <c r="A339" t="s">
        <v>85</v>
      </c>
      <c r="B339" t="s">
        <v>80</v>
      </c>
      <c r="C339">
        <v>2.6210779359499999E-2</v>
      </c>
    </row>
    <row r="340" spans="1:3">
      <c r="A340" t="s">
        <v>55</v>
      </c>
      <c r="B340" t="s">
        <v>46</v>
      </c>
      <c r="C340">
        <v>2.62172145391E-2</v>
      </c>
    </row>
    <row r="341" spans="1:3">
      <c r="A341" t="s">
        <v>55</v>
      </c>
      <c r="B341" t="s">
        <v>45</v>
      </c>
      <c r="C341">
        <v>2.6231209403599999E-2</v>
      </c>
    </row>
    <row r="342" spans="1:3">
      <c r="A342" t="s">
        <v>79</v>
      </c>
      <c r="B342" t="s">
        <v>81</v>
      </c>
      <c r="C342">
        <v>2.62637684836E-2</v>
      </c>
    </row>
    <row r="343" spans="1:3">
      <c r="A343" t="s">
        <v>50</v>
      </c>
      <c r="B343" t="s">
        <v>65</v>
      </c>
      <c r="C343">
        <v>2.6267209545699999E-2</v>
      </c>
    </row>
    <row r="344" spans="1:3">
      <c r="A344" t="s">
        <v>56</v>
      </c>
      <c r="B344" t="s">
        <v>51</v>
      </c>
      <c r="C344">
        <v>2.6274930279099998E-2</v>
      </c>
    </row>
    <row r="345" spans="1:3">
      <c r="A345" t="s">
        <v>62</v>
      </c>
      <c r="B345" t="s">
        <v>71</v>
      </c>
      <c r="C345">
        <v>2.6304655164100001E-2</v>
      </c>
    </row>
    <row r="346" spans="1:3">
      <c r="A346" t="s">
        <v>80</v>
      </c>
      <c r="B346" t="s">
        <v>52</v>
      </c>
      <c r="C346">
        <v>2.63242812298E-2</v>
      </c>
    </row>
    <row r="347" spans="1:3">
      <c r="A347" t="s">
        <v>53</v>
      </c>
      <c r="B347" t="s">
        <v>70</v>
      </c>
      <c r="C347">
        <v>2.63302731873E-2</v>
      </c>
    </row>
    <row r="348" spans="1:3">
      <c r="A348" t="s">
        <v>82</v>
      </c>
      <c r="B348" t="s">
        <v>81</v>
      </c>
      <c r="C348">
        <v>2.6429381402000001E-2</v>
      </c>
    </row>
    <row r="349" spans="1:3">
      <c r="A349" t="s">
        <v>78</v>
      </c>
      <c r="B349" t="s">
        <v>89</v>
      </c>
      <c r="C349">
        <v>2.6591550361699998E-2</v>
      </c>
    </row>
    <row r="350" spans="1:3">
      <c r="A350" t="s">
        <v>54</v>
      </c>
      <c r="B350" t="s">
        <v>65</v>
      </c>
      <c r="C350">
        <v>2.6597835538299999E-2</v>
      </c>
    </row>
    <row r="351" spans="1:3">
      <c r="A351" t="s">
        <v>80</v>
      </c>
      <c r="B351" t="s">
        <v>51</v>
      </c>
      <c r="C351">
        <v>2.6724632785999999E-2</v>
      </c>
    </row>
    <row r="352" spans="1:3">
      <c r="A352" t="s">
        <v>55</v>
      </c>
      <c r="B352" t="s">
        <v>65</v>
      </c>
      <c r="C352">
        <v>2.6792218937500001E-2</v>
      </c>
    </row>
    <row r="353" spans="1:3">
      <c r="A353" t="s">
        <v>79</v>
      </c>
      <c r="B353" t="s">
        <v>89</v>
      </c>
      <c r="C353">
        <v>2.6948486746099998E-2</v>
      </c>
    </row>
    <row r="354" spans="1:3">
      <c r="A354" t="s">
        <v>88</v>
      </c>
      <c r="B354" t="s">
        <v>82</v>
      </c>
      <c r="C354">
        <v>2.69807360092E-2</v>
      </c>
    </row>
    <row r="355" spans="1:3">
      <c r="A355" t="s">
        <v>76</v>
      </c>
      <c r="B355" t="s">
        <v>75</v>
      </c>
      <c r="C355">
        <v>2.70709958858E-2</v>
      </c>
    </row>
    <row r="356" spans="1:3">
      <c r="A356" t="s">
        <v>61</v>
      </c>
      <c r="B356" t="s">
        <v>70</v>
      </c>
      <c r="C356">
        <v>2.7130044996699999E-2</v>
      </c>
    </row>
    <row r="357" spans="1:3">
      <c r="A357" t="s">
        <v>66</v>
      </c>
      <c r="B357" t="s">
        <v>52</v>
      </c>
      <c r="C357">
        <v>2.7134542469299999E-2</v>
      </c>
    </row>
    <row r="358" spans="1:3">
      <c r="A358" t="s">
        <v>76</v>
      </c>
      <c r="B358" t="s">
        <v>64</v>
      </c>
      <c r="C358">
        <v>2.7165368468099999E-2</v>
      </c>
    </row>
    <row r="359" spans="1:3">
      <c r="A359" t="s">
        <v>74</v>
      </c>
      <c r="B359" t="s">
        <v>53</v>
      </c>
      <c r="C359">
        <v>2.7440120191800001E-2</v>
      </c>
    </row>
    <row r="360" spans="1:3">
      <c r="A360" t="s">
        <v>74</v>
      </c>
      <c r="B360" t="s">
        <v>71</v>
      </c>
      <c r="C360">
        <v>2.74442324913E-2</v>
      </c>
    </row>
    <row r="361" spans="1:3">
      <c r="A361" t="s">
        <v>70</v>
      </c>
      <c r="B361" t="s">
        <v>87</v>
      </c>
      <c r="C361">
        <v>2.7461810197799998E-2</v>
      </c>
    </row>
    <row r="362" spans="1:3">
      <c r="A362" t="s">
        <v>64</v>
      </c>
      <c r="B362" t="s">
        <v>53</v>
      </c>
      <c r="C362">
        <v>2.7485169128199999E-2</v>
      </c>
    </row>
    <row r="363" spans="1:3">
      <c r="A363" t="s">
        <v>88</v>
      </c>
      <c r="B363" t="s">
        <v>83</v>
      </c>
      <c r="C363">
        <v>2.7511049197099999E-2</v>
      </c>
    </row>
    <row r="364" spans="1:3">
      <c r="A364" t="s">
        <v>69</v>
      </c>
      <c r="B364" t="s">
        <v>53</v>
      </c>
      <c r="C364">
        <v>2.7537438337800001E-2</v>
      </c>
    </row>
    <row r="365" spans="1:3">
      <c r="A365" t="s">
        <v>66</v>
      </c>
      <c r="B365" t="s">
        <v>51</v>
      </c>
      <c r="C365">
        <v>2.7551849742099999E-2</v>
      </c>
    </row>
    <row r="366" spans="1:3">
      <c r="A366" t="s">
        <v>56</v>
      </c>
      <c r="B366" t="s">
        <v>86</v>
      </c>
      <c r="C366">
        <v>2.75996038936E-2</v>
      </c>
    </row>
    <row r="367" spans="1:3">
      <c r="A367" t="s">
        <v>62</v>
      </c>
      <c r="B367" t="s">
        <v>70</v>
      </c>
      <c r="C367">
        <v>2.7628602135199999E-2</v>
      </c>
    </row>
    <row r="368" spans="1:3">
      <c r="A368" t="s">
        <v>74</v>
      </c>
      <c r="B368" t="s">
        <v>46</v>
      </c>
      <c r="C368">
        <v>2.7714131494E-2</v>
      </c>
    </row>
    <row r="369" spans="1:3">
      <c r="A369" t="s">
        <v>63</v>
      </c>
      <c r="B369" t="s">
        <v>53</v>
      </c>
      <c r="C369">
        <v>2.77538890506E-2</v>
      </c>
    </row>
    <row r="370" spans="1:3">
      <c r="A370" t="s">
        <v>74</v>
      </c>
      <c r="B370" t="s">
        <v>45</v>
      </c>
      <c r="C370">
        <v>2.77629647136E-2</v>
      </c>
    </row>
    <row r="371" spans="1:3">
      <c r="A371" t="s">
        <v>76</v>
      </c>
      <c r="B371" t="s">
        <v>59</v>
      </c>
      <c r="C371">
        <v>2.7849338093100001E-2</v>
      </c>
    </row>
    <row r="372" spans="1:3">
      <c r="A372" t="s">
        <v>64</v>
      </c>
      <c r="B372" t="s">
        <v>46</v>
      </c>
      <c r="C372">
        <v>2.7888424942200001E-2</v>
      </c>
    </row>
    <row r="373" spans="1:3">
      <c r="A373" t="s">
        <v>88</v>
      </c>
      <c r="B373" t="s">
        <v>73</v>
      </c>
      <c r="C373">
        <v>2.79182064365E-2</v>
      </c>
    </row>
    <row r="374" spans="1:3">
      <c r="A374" t="s">
        <v>64</v>
      </c>
      <c r="B374" t="s">
        <v>45</v>
      </c>
      <c r="C374">
        <v>2.7934000984599999E-2</v>
      </c>
    </row>
    <row r="375" spans="1:3">
      <c r="A375" t="s">
        <v>74</v>
      </c>
      <c r="B375" t="s">
        <v>65</v>
      </c>
      <c r="C375">
        <v>2.79531109729E-2</v>
      </c>
    </row>
    <row r="376" spans="1:3">
      <c r="A376" t="s">
        <v>69</v>
      </c>
      <c r="B376" t="s">
        <v>46</v>
      </c>
      <c r="C376">
        <v>2.7958874563199999E-2</v>
      </c>
    </row>
    <row r="377" spans="1:3">
      <c r="A377" t="s">
        <v>69</v>
      </c>
      <c r="B377" t="s">
        <v>45</v>
      </c>
      <c r="C377">
        <v>2.8020952795100001E-2</v>
      </c>
    </row>
    <row r="378" spans="1:3">
      <c r="A378" t="s">
        <v>74</v>
      </c>
      <c r="B378" t="s">
        <v>86</v>
      </c>
      <c r="C378">
        <v>2.8063893061799999E-2</v>
      </c>
    </row>
    <row r="379" spans="1:3">
      <c r="A379" t="s">
        <v>82</v>
      </c>
      <c r="B379" t="s">
        <v>67</v>
      </c>
      <c r="C379">
        <v>2.8193452830799999E-2</v>
      </c>
    </row>
    <row r="380" spans="1:3">
      <c r="A380" t="s">
        <v>69</v>
      </c>
      <c r="B380" t="s">
        <v>65</v>
      </c>
      <c r="C380">
        <v>2.8195130856500002E-2</v>
      </c>
    </row>
    <row r="381" spans="1:3">
      <c r="A381" t="s">
        <v>65</v>
      </c>
      <c r="B381" t="s">
        <v>71</v>
      </c>
      <c r="C381">
        <v>2.8235533641299999E-2</v>
      </c>
    </row>
    <row r="382" spans="1:3">
      <c r="A382" t="s">
        <v>64</v>
      </c>
      <c r="B382" t="s">
        <v>65</v>
      </c>
      <c r="C382">
        <v>2.8386116612299998E-2</v>
      </c>
    </row>
    <row r="383" spans="1:3">
      <c r="A383" t="s">
        <v>77</v>
      </c>
      <c r="B383" t="s">
        <v>89</v>
      </c>
      <c r="C383">
        <v>2.8389521791700002E-2</v>
      </c>
    </row>
    <row r="384" spans="1:3">
      <c r="A384" t="s">
        <v>63</v>
      </c>
      <c r="B384" t="s">
        <v>46</v>
      </c>
      <c r="C384">
        <v>2.83906264798E-2</v>
      </c>
    </row>
    <row r="385" spans="1:3">
      <c r="A385" t="s">
        <v>85</v>
      </c>
      <c r="B385" t="s">
        <v>51</v>
      </c>
      <c r="C385">
        <v>2.83989620373E-2</v>
      </c>
    </row>
    <row r="386" spans="1:3">
      <c r="A386" t="s">
        <v>76</v>
      </c>
      <c r="B386" t="s">
        <v>48</v>
      </c>
      <c r="C386">
        <v>2.8402941446400001E-2</v>
      </c>
    </row>
    <row r="387" spans="1:3">
      <c r="A387" t="s">
        <v>76</v>
      </c>
      <c r="B387" t="s">
        <v>47</v>
      </c>
      <c r="C387">
        <v>2.84123193284E-2</v>
      </c>
    </row>
    <row r="388" spans="1:3">
      <c r="A388" t="s">
        <v>85</v>
      </c>
      <c r="B388" t="s">
        <v>52</v>
      </c>
      <c r="C388">
        <v>2.84388654608E-2</v>
      </c>
    </row>
    <row r="389" spans="1:3">
      <c r="A389" t="s">
        <v>63</v>
      </c>
      <c r="B389" t="s">
        <v>45</v>
      </c>
      <c r="C389">
        <v>2.84597558024E-2</v>
      </c>
    </row>
    <row r="390" spans="1:3">
      <c r="A390" t="s">
        <v>75</v>
      </c>
      <c r="B390" t="s">
        <v>71</v>
      </c>
      <c r="C390">
        <v>2.8477594683800001E-2</v>
      </c>
    </row>
    <row r="391" spans="1:3">
      <c r="A391" t="s">
        <v>85</v>
      </c>
      <c r="B391" t="s">
        <v>62</v>
      </c>
      <c r="C391">
        <v>2.8519917459799999E-2</v>
      </c>
    </row>
    <row r="392" spans="1:3">
      <c r="A392" t="s">
        <v>58</v>
      </c>
      <c r="B392" t="s">
        <v>71</v>
      </c>
      <c r="C392">
        <v>2.8554621869900002E-2</v>
      </c>
    </row>
    <row r="393" spans="1:3">
      <c r="A393" t="s">
        <v>77</v>
      </c>
      <c r="B393" t="s">
        <v>51</v>
      </c>
      <c r="C393">
        <v>2.85762052209E-2</v>
      </c>
    </row>
    <row r="394" spans="1:3">
      <c r="A394" t="s">
        <v>77</v>
      </c>
      <c r="B394" t="s">
        <v>52</v>
      </c>
      <c r="C394">
        <v>2.86284192353E-2</v>
      </c>
    </row>
    <row r="395" spans="1:3">
      <c r="A395" t="s">
        <v>76</v>
      </c>
      <c r="B395" t="s">
        <v>60</v>
      </c>
      <c r="C395">
        <v>2.8646710949099999E-2</v>
      </c>
    </row>
    <row r="396" spans="1:3">
      <c r="A396" t="s">
        <v>61</v>
      </c>
      <c r="B396" t="s">
        <v>86</v>
      </c>
      <c r="C396">
        <v>2.8682461912299999E-2</v>
      </c>
    </row>
    <row r="397" spans="1:3">
      <c r="A397" t="s">
        <v>59</v>
      </c>
      <c r="B397" t="s">
        <v>53</v>
      </c>
      <c r="C397">
        <v>2.8725474893100001E-2</v>
      </c>
    </row>
    <row r="398" spans="1:3">
      <c r="A398" t="s">
        <v>63</v>
      </c>
      <c r="B398" t="s">
        <v>65</v>
      </c>
      <c r="C398">
        <v>2.88431898492E-2</v>
      </c>
    </row>
    <row r="399" spans="1:3">
      <c r="A399" t="s">
        <v>85</v>
      </c>
      <c r="B399" t="s">
        <v>89</v>
      </c>
      <c r="C399">
        <v>2.88950811781E-2</v>
      </c>
    </row>
    <row r="400" spans="1:3">
      <c r="A400" t="s">
        <v>66</v>
      </c>
      <c r="B400" t="s">
        <v>86</v>
      </c>
      <c r="C400">
        <v>2.8897736773000001E-2</v>
      </c>
    </row>
    <row r="401" spans="1:3">
      <c r="A401" t="s">
        <v>57</v>
      </c>
      <c r="B401" t="s">
        <v>71</v>
      </c>
      <c r="C401">
        <v>2.89312273084E-2</v>
      </c>
    </row>
    <row r="402" spans="1:3">
      <c r="A402" t="s">
        <v>60</v>
      </c>
      <c r="B402" t="s">
        <v>53</v>
      </c>
      <c r="C402">
        <v>2.89742479478E-2</v>
      </c>
    </row>
    <row r="403" spans="1:3">
      <c r="A403" t="s">
        <v>58</v>
      </c>
      <c r="B403" t="s">
        <v>86</v>
      </c>
      <c r="C403">
        <v>2.9180271130100001E-2</v>
      </c>
    </row>
    <row r="404" spans="1:3">
      <c r="A404" t="s">
        <v>85</v>
      </c>
      <c r="B404" t="s">
        <v>57</v>
      </c>
      <c r="C404">
        <v>2.9195252459700002E-2</v>
      </c>
    </row>
    <row r="405" spans="1:3">
      <c r="A405" t="s">
        <v>77</v>
      </c>
      <c r="B405" t="s">
        <v>62</v>
      </c>
      <c r="C405">
        <v>2.92114564016E-2</v>
      </c>
    </row>
    <row r="406" spans="1:3">
      <c r="A406" t="s">
        <v>57</v>
      </c>
      <c r="B406" t="s">
        <v>86</v>
      </c>
      <c r="C406">
        <v>2.9232414204700002E-2</v>
      </c>
    </row>
    <row r="407" spans="1:3">
      <c r="A407" t="s">
        <v>82</v>
      </c>
      <c r="B407" t="s">
        <v>68</v>
      </c>
      <c r="C407">
        <v>2.9234129379900001E-2</v>
      </c>
    </row>
    <row r="408" spans="1:3">
      <c r="A408" t="s">
        <v>59</v>
      </c>
      <c r="B408" t="s">
        <v>46</v>
      </c>
      <c r="C408">
        <v>2.9250487741299999E-2</v>
      </c>
    </row>
    <row r="409" spans="1:3">
      <c r="A409" t="s">
        <v>59</v>
      </c>
      <c r="B409" t="s">
        <v>45</v>
      </c>
      <c r="C409">
        <v>2.9287163531199999E-2</v>
      </c>
    </row>
    <row r="410" spans="1:3">
      <c r="A410" t="s">
        <v>61</v>
      </c>
      <c r="B410" t="s">
        <v>84</v>
      </c>
      <c r="C410">
        <v>2.93481240421E-2</v>
      </c>
    </row>
    <row r="411" spans="1:3">
      <c r="A411" t="s">
        <v>62</v>
      </c>
      <c r="B411" t="s">
        <v>84</v>
      </c>
      <c r="C411">
        <v>2.9442853161199999E-2</v>
      </c>
    </row>
    <row r="412" spans="1:3">
      <c r="A412" t="s">
        <v>59</v>
      </c>
      <c r="B412" t="s">
        <v>65</v>
      </c>
      <c r="C412">
        <v>2.9455358029000001E-2</v>
      </c>
    </row>
    <row r="413" spans="1:3">
      <c r="A413" t="s">
        <v>85</v>
      </c>
      <c r="B413" t="s">
        <v>74</v>
      </c>
      <c r="C413">
        <v>2.94848023147E-2</v>
      </c>
    </row>
    <row r="414" spans="1:3">
      <c r="A414" t="s">
        <v>75</v>
      </c>
      <c r="B414" t="s">
        <v>70</v>
      </c>
      <c r="C414">
        <v>2.9600306975000001E-2</v>
      </c>
    </row>
    <row r="415" spans="1:3">
      <c r="A415" t="s">
        <v>60</v>
      </c>
      <c r="B415" t="s">
        <v>46</v>
      </c>
      <c r="C415">
        <v>2.9676395937799999E-2</v>
      </c>
    </row>
    <row r="416" spans="1:3">
      <c r="A416" t="s">
        <v>47</v>
      </c>
      <c r="B416" t="s">
        <v>53</v>
      </c>
      <c r="C416">
        <v>2.9712763051299999E-2</v>
      </c>
    </row>
    <row r="417" spans="1:3">
      <c r="A417" t="s">
        <v>77</v>
      </c>
      <c r="B417" t="s">
        <v>74</v>
      </c>
      <c r="C417">
        <v>2.9738377373299998E-2</v>
      </c>
    </row>
    <row r="418" spans="1:3">
      <c r="A418" t="s">
        <v>60</v>
      </c>
      <c r="B418" t="s">
        <v>45</v>
      </c>
      <c r="C418">
        <v>2.9747683339900001E-2</v>
      </c>
    </row>
    <row r="419" spans="1:3">
      <c r="A419" t="s">
        <v>48</v>
      </c>
      <c r="B419" t="s">
        <v>53</v>
      </c>
      <c r="C419">
        <v>2.9765168411499999E-2</v>
      </c>
    </row>
    <row r="420" spans="1:3">
      <c r="A420" t="s">
        <v>45</v>
      </c>
      <c r="B420" t="s">
        <v>71</v>
      </c>
      <c r="C420">
        <v>2.9792529794299999E-2</v>
      </c>
    </row>
    <row r="421" spans="1:3">
      <c r="A421" t="s">
        <v>62</v>
      </c>
      <c r="B421" t="s">
        <v>86</v>
      </c>
      <c r="C421">
        <v>2.9823005200800001E-2</v>
      </c>
    </row>
    <row r="422" spans="1:3">
      <c r="A422" t="s">
        <v>46</v>
      </c>
      <c r="B422" t="s">
        <v>71</v>
      </c>
      <c r="C422">
        <v>2.9843655269599999E-2</v>
      </c>
    </row>
    <row r="423" spans="1:3">
      <c r="A423" t="s">
        <v>53</v>
      </c>
      <c r="B423" t="s">
        <v>71</v>
      </c>
      <c r="C423">
        <v>2.9859565119900001E-2</v>
      </c>
    </row>
    <row r="424" spans="1:3">
      <c r="A424" t="s">
        <v>60</v>
      </c>
      <c r="B424" t="s">
        <v>65</v>
      </c>
      <c r="C424">
        <v>2.9919768652700001E-2</v>
      </c>
    </row>
    <row r="425" spans="1:3">
      <c r="A425" t="s">
        <v>85</v>
      </c>
      <c r="B425" t="s">
        <v>66</v>
      </c>
      <c r="C425">
        <v>2.99303942438E-2</v>
      </c>
    </row>
    <row r="426" spans="1:3">
      <c r="A426" t="s">
        <v>84</v>
      </c>
      <c r="B426" t="s">
        <v>86</v>
      </c>
      <c r="C426">
        <v>2.99450566362E-2</v>
      </c>
    </row>
    <row r="427" spans="1:3">
      <c r="A427" t="s">
        <v>77</v>
      </c>
      <c r="B427" t="s">
        <v>57</v>
      </c>
      <c r="C427">
        <v>3.0049138690200001E-2</v>
      </c>
    </row>
    <row r="428" spans="1:3">
      <c r="A428" t="s">
        <v>89</v>
      </c>
      <c r="B428" t="s">
        <v>55</v>
      </c>
      <c r="C428">
        <v>3.01197622322E-2</v>
      </c>
    </row>
    <row r="429" spans="1:3">
      <c r="A429" t="s">
        <v>85</v>
      </c>
      <c r="B429" t="s">
        <v>58</v>
      </c>
      <c r="C429">
        <v>3.0129564360999998E-2</v>
      </c>
    </row>
    <row r="430" spans="1:3">
      <c r="A430" t="s">
        <v>54</v>
      </c>
      <c r="B430" t="s">
        <v>89</v>
      </c>
      <c r="C430">
        <v>3.0129786645899999E-2</v>
      </c>
    </row>
    <row r="431" spans="1:3">
      <c r="A431" t="s">
        <v>77</v>
      </c>
      <c r="B431" t="s">
        <v>58</v>
      </c>
      <c r="C431">
        <v>3.01567219953E-2</v>
      </c>
    </row>
    <row r="432" spans="1:3">
      <c r="A432" t="s">
        <v>85</v>
      </c>
      <c r="B432" t="s">
        <v>56</v>
      </c>
      <c r="C432">
        <v>3.0190645314000002E-2</v>
      </c>
    </row>
    <row r="433" spans="1:3">
      <c r="A433" t="s">
        <v>57</v>
      </c>
      <c r="B433" t="s">
        <v>53</v>
      </c>
      <c r="C433">
        <v>3.0212796630699999E-2</v>
      </c>
    </row>
    <row r="434" spans="1:3">
      <c r="A434" t="s">
        <v>58</v>
      </c>
      <c r="B434" t="s">
        <v>53</v>
      </c>
      <c r="C434">
        <v>3.0236081808600001E-2</v>
      </c>
    </row>
    <row r="435" spans="1:3">
      <c r="A435" t="s">
        <v>85</v>
      </c>
      <c r="B435" t="s">
        <v>61</v>
      </c>
      <c r="C435">
        <v>3.0238858161099998E-2</v>
      </c>
    </row>
    <row r="436" spans="1:3">
      <c r="A436" t="s">
        <v>76</v>
      </c>
      <c r="B436" t="s">
        <v>52</v>
      </c>
      <c r="C436">
        <v>3.02580586225E-2</v>
      </c>
    </row>
    <row r="437" spans="1:3">
      <c r="A437" t="s">
        <v>76</v>
      </c>
      <c r="B437" t="s">
        <v>51</v>
      </c>
      <c r="C437">
        <v>3.02957963293E-2</v>
      </c>
    </row>
    <row r="438" spans="1:3">
      <c r="A438" t="s">
        <v>76</v>
      </c>
      <c r="B438" t="s">
        <v>80</v>
      </c>
      <c r="C438">
        <v>3.0345353470099999E-2</v>
      </c>
    </row>
    <row r="439" spans="1:3">
      <c r="A439" t="s">
        <v>47</v>
      </c>
      <c r="B439" t="s">
        <v>46</v>
      </c>
      <c r="C439">
        <v>3.0397706677100001E-2</v>
      </c>
    </row>
    <row r="440" spans="1:3">
      <c r="A440" t="s">
        <v>58</v>
      </c>
      <c r="B440" t="s">
        <v>46</v>
      </c>
      <c r="C440">
        <v>3.0444559501000001E-2</v>
      </c>
    </row>
    <row r="441" spans="1:3">
      <c r="A441" t="s">
        <v>47</v>
      </c>
      <c r="B441" t="s">
        <v>45</v>
      </c>
      <c r="C441">
        <v>3.0450439665600001E-2</v>
      </c>
    </row>
    <row r="442" spans="1:3">
      <c r="A442" t="s">
        <v>48</v>
      </c>
      <c r="B442" t="s">
        <v>46</v>
      </c>
      <c r="C442">
        <v>3.0451448135299999E-2</v>
      </c>
    </row>
    <row r="443" spans="1:3">
      <c r="A443" t="s">
        <v>57</v>
      </c>
      <c r="B443" t="s">
        <v>46</v>
      </c>
      <c r="C443">
        <v>3.04622661128E-2</v>
      </c>
    </row>
    <row r="444" spans="1:3">
      <c r="A444" t="s">
        <v>58</v>
      </c>
      <c r="B444" t="s">
        <v>45</v>
      </c>
      <c r="C444">
        <v>3.04861446273E-2</v>
      </c>
    </row>
    <row r="445" spans="1:3">
      <c r="A445" t="s">
        <v>48</v>
      </c>
      <c r="B445" t="s">
        <v>45</v>
      </c>
      <c r="C445">
        <v>3.0506407513299999E-2</v>
      </c>
    </row>
    <row r="446" spans="1:3">
      <c r="A446" t="s">
        <v>58</v>
      </c>
      <c r="B446" t="s">
        <v>65</v>
      </c>
      <c r="C446">
        <v>3.0506813898500001E-2</v>
      </c>
    </row>
    <row r="447" spans="1:3">
      <c r="A447" t="s">
        <v>57</v>
      </c>
      <c r="B447" t="s">
        <v>45</v>
      </c>
      <c r="C447">
        <v>3.0517998440499999E-2</v>
      </c>
    </row>
    <row r="448" spans="1:3">
      <c r="A448" t="s">
        <v>74</v>
      </c>
      <c r="B448" t="s">
        <v>70</v>
      </c>
      <c r="C448">
        <v>3.0530741800699999E-2</v>
      </c>
    </row>
    <row r="449" spans="1:3">
      <c r="A449" t="s">
        <v>56</v>
      </c>
      <c r="B449" t="s">
        <v>71</v>
      </c>
      <c r="C449">
        <v>3.05721501194E-2</v>
      </c>
    </row>
    <row r="450" spans="1:3">
      <c r="A450" t="s">
        <v>76</v>
      </c>
      <c r="B450" t="s">
        <v>89</v>
      </c>
      <c r="C450">
        <v>3.0595002410900001E-2</v>
      </c>
    </row>
    <row r="451" spans="1:3">
      <c r="A451" t="s">
        <v>57</v>
      </c>
      <c r="B451" t="s">
        <v>65</v>
      </c>
      <c r="C451">
        <v>3.0595157809699999E-2</v>
      </c>
    </row>
    <row r="452" spans="1:3">
      <c r="A452" t="s">
        <v>77</v>
      </c>
      <c r="B452" t="s">
        <v>53</v>
      </c>
      <c r="C452">
        <v>3.06573517787E-2</v>
      </c>
    </row>
    <row r="453" spans="1:3">
      <c r="A453" t="s">
        <v>47</v>
      </c>
      <c r="B453" t="s">
        <v>65</v>
      </c>
      <c r="C453">
        <v>3.06590398872E-2</v>
      </c>
    </row>
    <row r="454" spans="1:3">
      <c r="A454" t="s">
        <v>85</v>
      </c>
      <c r="B454" t="s">
        <v>53</v>
      </c>
      <c r="C454">
        <v>3.0721490309399999E-2</v>
      </c>
    </row>
    <row r="455" spans="1:3">
      <c r="A455" t="s">
        <v>48</v>
      </c>
      <c r="B455" t="s">
        <v>65</v>
      </c>
      <c r="C455">
        <v>3.0732620508100002E-2</v>
      </c>
    </row>
    <row r="456" spans="1:3">
      <c r="A456" t="s">
        <v>77</v>
      </c>
      <c r="B456" t="s">
        <v>46</v>
      </c>
      <c r="C456">
        <v>3.07424420728E-2</v>
      </c>
    </row>
    <row r="457" spans="1:3">
      <c r="A457" t="s">
        <v>77</v>
      </c>
      <c r="B457" t="s">
        <v>45</v>
      </c>
      <c r="C457">
        <v>3.0797896340199998E-2</v>
      </c>
    </row>
    <row r="458" spans="1:3">
      <c r="A458" t="s">
        <v>77</v>
      </c>
      <c r="B458" t="s">
        <v>61</v>
      </c>
      <c r="C458">
        <v>3.0803308695899999E-2</v>
      </c>
    </row>
    <row r="459" spans="1:3">
      <c r="A459" t="s">
        <v>61</v>
      </c>
      <c r="B459" t="s">
        <v>87</v>
      </c>
      <c r="C459">
        <v>3.09111303444E-2</v>
      </c>
    </row>
    <row r="460" spans="1:3">
      <c r="A460" t="s">
        <v>77</v>
      </c>
      <c r="B460" t="s">
        <v>65</v>
      </c>
      <c r="C460">
        <v>3.09220632547E-2</v>
      </c>
    </row>
    <row r="461" spans="1:3">
      <c r="A461" t="s">
        <v>89</v>
      </c>
      <c r="B461" t="s">
        <v>63</v>
      </c>
      <c r="C461">
        <v>3.09896574521E-2</v>
      </c>
    </row>
    <row r="462" spans="1:3">
      <c r="A462" t="s">
        <v>58</v>
      </c>
      <c r="B462" t="s">
        <v>70</v>
      </c>
      <c r="C462">
        <v>3.1099321939600001E-2</v>
      </c>
    </row>
    <row r="463" spans="1:3">
      <c r="A463" t="s">
        <v>76</v>
      </c>
      <c r="B463" t="s">
        <v>65</v>
      </c>
      <c r="C463">
        <v>3.1166422651099999E-2</v>
      </c>
    </row>
    <row r="464" spans="1:3">
      <c r="A464" t="s">
        <v>64</v>
      </c>
      <c r="B464" t="s">
        <v>71</v>
      </c>
      <c r="C464">
        <v>3.1220791730800002E-2</v>
      </c>
    </row>
    <row r="465" spans="1:3">
      <c r="A465" t="s">
        <v>64</v>
      </c>
      <c r="B465" t="s">
        <v>70</v>
      </c>
      <c r="C465">
        <v>3.1328788237300002E-2</v>
      </c>
    </row>
    <row r="466" spans="1:3">
      <c r="A466" t="s">
        <v>62</v>
      </c>
      <c r="B466" t="s">
        <v>87</v>
      </c>
      <c r="C466">
        <v>3.1329509851199998E-2</v>
      </c>
    </row>
    <row r="467" spans="1:3">
      <c r="A467" t="s">
        <v>89</v>
      </c>
      <c r="B467" t="s">
        <v>59</v>
      </c>
      <c r="C467">
        <v>3.1341063377899998E-2</v>
      </c>
    </row>
    <row r="468" spans="1:3">
      <c r="A468" t="s">
        <v>89</v>
      </c>
      <c r="B468" t="s">
        <v>48</v>
      </c>
      <c r="C468">
        <v>3.1352203737300001E-2</v>
      </c>
    </row>
    <row r="469" spans="1:3">
      <c r="A469" t="s">
        <v>76</v>
      </c>
      <c r="B469" t="s">
        <v>46</v>
      </c>
      <c r="C469">
        <v>3.1398669633899999E-2</v>
      </c>
    </row>
    <row r="470" spans="1:3">
      <c r="A470" t="s">
        <v>89</v>
      </c>
      <c r="B470" t="s">
        <v>47</v>
      </c>
      <c r="C470">
        <v>3.1449058794700002E-2</v>
      </c>
    </row>
    <row r="471" spans="1:3">
      <c r="A471" t="s">
        <v>76</v>
      </c>
      <c r="B471" t="s">
        <v>45</v>
      </c>
      <c r="C471">
        <v>3.1455405888199998E-2</v>
      </c>
    </row>
    <row r="472" spans="1:3">
      <c r="A472" t="s">
        <v>85</v>
      </c>
      <c r="B472" t="s">
        <v>46</v>
      </c>
      <c r="C472">
        <v>3.1510567863900003E-2</v>
      </c>
    </row>
    <row r="473" spans="1:3">
      <c r="A473" t="s">
        <v>85</v>
      </c>
      <c r="B473" t="s">
        <v>45</v>
      </c>
      <c r="C473">
        <v>3.1520474541400001E-2</v>
      </c>
    </row>
    <row r="474" spans="1:3">
      <c r="A474" t="s">
        <v>80</v>
      </c>
      <c r="B474" t="s">
        <v>71</v>
      </c>
      <c r="C474">
        <v>3.1521606883700003E-2</v>
      </c>
    </row>
    <row r="475" spans="1:3">
      <c r="A475" t="s">
        <v>76</v>
      </c>
      <c r="B475" t="s">
        <v>53</v>
      </c>
      <c r="C475">
        <v>3.1550958727100002E-2</v>
      </c>
    </row>
    <row r="476" spans="1:3">
      <c r="A476" t="s">
        <v>79</v>
      </c>
      <c r="B476" t="s">
        <v>59</v>
      </c>
      <c r="C476">
        <v>3.1556241840999998E-2</v>
      </c>
    </row>
    <row r="477" spans="1:3">
      <c r="A477" t="s">
        <v>76</v>
      </c>
      <c r="B477" t="s">
        <v>62</v>
      </c>
      <c r="C477">
        <v>3.1559514300099997E-2</v>
      </c>
    </row>
    <row r="478" spans="1:3">
      <c r="A478" t="s">
        <v>56</v>
      </c>
      <c r="B478" t="s">
        <v>53</v>
      </c>
      <c r="C478">
        <v>3.1559712354399999E-2</v>
      </c>
    </row>
    <row r="479" spans="1:3">
      <c r="A479" t="s">
        <v>89</v>
      </c>
      <c r="B479" t="s">
        <v>69</v>
      </c>
      <c r="C479">
        <v>3.1585449097900002E-2</v>
      </c>
    </row>
    <row r="480" spans="1:3">
      <c r="A480" t="s">
        <v>80</v>
      </c>
      <c r="B480" t="s">
        <v>53</v>
      </c>
      <c r="C480">
        <v>3.1624422103699999E-2</v>
      </c>
    </row>
    <row r="481" spans="1:3">
      <c r="A481" t="s">
        <v>89</v>
      </c>
      <c r="B481" t="s">
        <v>64</v>
      </c>
      <c r="C481">
        <v>3.1673783252299997E-2</v>
      </c>
    </row>
    <row r="482" spans="1:3">
      <c r="A482" t="s">
        <v>83</v>
      </c>
      <c r="B482" t="s">
        <v>78</v>
      </c>
      <c r="C482">
        <v>3.1692333407999998E-2</v>
      </c>
    </row>
    <row r="483" spans="1:3">
      <c r="A483" t="s">
        <v>75</v>
      </c>
      <c r="B483" t="s">
        <v>84</v>
      </c>
      <c r="C483">
        <v>3.1718428560799997E-2</v>
      </c>
    </row>
    <row r="484" spans="1:3">
      <c r="A484" t="s">
        <v>77</v>
      </c>
      <c r="B484" t="s">
        <v>56</v>
      </c>
      <c r="C484">
        <v>3.1744035585499999E-2</v>
      </c>
    </row>
    <row r="485" spans="1:3">
      <c r="A485" t="s">
        <v>57</v>
      </c>
      <c r="B485" t="s">
        <v>70</v>
      </c>
      <c r="C485">
        <v>3.1776004020599997E-2</v>
      </c>
    </row>
    <row r="486" spans="1:3">
      <c r="A486" t="s">
        <v>59</v>
      </c>
      <c r="B486" t="s">
        <v>70</v>
      </c>
      <c r="C486">
        <v>3.1787672941000003E-2</v>
      </c>
    </row>
    <row r="487" spans="1:3">
      <c r="A487" t="s">
        <v>49</v>
      </c>
      <c r="B487" t="s">
        <v>71</v>
      </c>
      <c r="C487">
        <v>3.1823613693100002E-2</v>
      </c>
    </row>
    <row r="488" spans="1:3">
      <c r="A488" t="s">
        <v>79</v>
      </c>
      <c r="B488" t="s">
        <v>48</v>
      </c>
      <c r="C488">
        <v>3.18482217013E-2</v>
      </c>
    </row>
    <row r="489" spans="1:3">
      <c r="A489" t="s">
        <v>59</v>
      </c>
      <c r="B489" t="s">
        <v>71</v>
      </c>
      <c r="C489">
        <v>3.1850009499199999E-2</v>
      </c>
    </row>
    <row r="490" spans="1:3">
      <c r="A490" t="s">
        <v>89</v>
      </c>
      <c r="B490" t="s">
        <v>50</v>
      </c>
      <c r="C490">
        <v>3.1858555232500002E-2</v>
      </c>
    </row>
    <row r="491" spans="1:3">
      <c r="A491" t="s">
        <v>89</v>
      </c>
      <c r="B491" t="s">
        <v>49</v>
      </c>
      <c r="C491">
        <v>3.1893503105199998E-2</v>
      </c>
    </row>
    <row r="492" spans="1:3">
      <c r="A492" t="s">
        <v>56</v>
      </c>
      <c r="B492" t="s">
        <v>46</v>
      </c>
      <c r="C492">
        <v>3.1915817575100001E-2</v>
      </c>
    </row>
    <row r="493" spans="1:3">
      <c r="A493" t="s">
        <v>77</v>
      </c>
      <c r="B493" t="s">
        <v>66</v>
      </c>
      <c r="C493">
        <v>3.1938358359600003E-2</v>
      </c>
    </row>
    <row r="494" spans="1:3">
      <c r="A494" t="s">
        <v>50</v>
      </c>
      <c r="B494" t="s">
        <v>71</v>
      </c>
      <c r="C494">
        <v>3.19563010983E-2</v>
      </c>
    </row>
    <row r="495" spans="1:3">
      <c r="A495" t="s">
        <v>56</v>
      </c>
      <c r="B495" t="s">
        <v>45</v>
      </c>
      <c r="C495">
        <v>3.1965330277900002E-2</v>
      </c>
    </row>
    <row r="496" spans="1:3">
      <c r="A496" t="s">
        <v>56</v>
      </c>
      <c r="B496" t="s">
        <v>65</v>
      </c>
      <c r="C496">
        <v>3.2005858307300003E-2</v>
      </c>
    </row>
    <row r="497" spans="1:3">
      <c r="A497" t="s">
        <v>79</v>
      </c>
      <c r="B497" t="s">
        <v>47</v>
      </c>
      <c r="C497">
        <v>3.20405067414E-2</v>
      </c>
    </row>
    <row r="498" spans="1:3">
      <c r="A498" t="s">
        <v>80</v>
      </c>
      <c r="B498" t="s">
        <v>65</v>
      </c>
      <c r="C498">
        <v>3.2084243399300001E-2</v>
      </c>
    </row>
    <row r="499" spans="1:3">
      <c r="A499" t="s">
        <v>89</v>
      </c>
      <c r="B499" t="s">
        <v>60</v>
      </c>
      <c r="C499">
        <v>3.2114065546500002E-2</v>
      </c>
    </row>
    <row r="500" spans="1:3">
      <c r="A500" t="s">
        <v>66</v>
      </c>
      <c r="B500" t="s">
        <v>71</v>
      </c>
      <c r="C500">
        <v>3.2170400863500002E-2</v>
      </c>
    </row>
    <row r="501" spans="1:3">
      <c r="A501" t="s">
        <v>79</v>
      </c>
      <c r="B501" t="s">
        <v>60</v>
      </c>
      <c r="C501">
        <v>3.2201615514999997E-2</v>
      </c>
    </row>
    <row r="502" spans="1:3">
      <c r="A502" t="s">
        <v>80</v>
      </c>
      <c r="B502" t="s">
        <v>46</v>
      </c>
      <c r="C502">
        <v>3.2245330619300003E-2</v>
      </c>
    </row>
    <row r="503" spans="1:3">
      <c r="A503" t="s">
        <v>80</v>
      </c>
      <c r="B503" t="s">
        <v>45</v>
      </c>
      <c r="C503">
        <v>3.23143574717E-2</v>
      </c>
    </row>
    <row r="504" spans="1:3">
      <c r="A504" t="s">
        <v>66</v>
      </c>
      <c r="B504" t="s">
        <v>53</v>
      </c>
      <c r="C504">
        <v>3.23171270723E-2</v>
      </c>
    </row>
    <row r="505" spans="1:3">
      <c r="A505" t="s">
        <v>60</v>
      </c>
      <c r="B505" t="s">
        <v>71</v>
      </c>
      <c r="C505">
        <v>3.2328515153200003E-2</v>
      </c>
    </row>
    <row r="506" spans="1:3">
      <c r="A506" t="s">
        <v>85</v>
      </c>
      <c r="B506" t="s">
        <v>65</v>
      </c>
      <c r="C506">
        <v>3.2329894527800003E-2</v>
      </c>
    </row>
    <row r="507" spans="1:3">
      <c r="A507" t="s">
        <v>71</v>
      </c>
      <c r="B507" t="s">
        <v>87</v>
      </c>
      <c r="C507">
        <v>3.2379456440600002E-2</v>
      </c>
    </row>
    <row r="508" spans="1:3">
      <c r="A508" t="s">
        <v>52</v>
      </c>
      <c r="B508" t="s">
        <v>86</v>
      </c>
      <c r="C508">
        <v>3.2602915402399998E-2</v>
      </c>
    </row>
    <row r="509" spans="1:3">
      <c r="A509" t="s">
        <v>47</v>
      </c>
      <c r="B509" t="s">
        <v>71</v>
      </c>
      <c r="C509">
        <v>3.2637293804699999E-2</v>
      </c>
    </row>
    <row r="510" spans="1:3">
      <c r="A510" t="s">
        <v>66</v>
      </c>
      <c r="B510" t="s">
        <v>65</v>
      </c>
      <c r="C510">
        <v>3.2675662323800002E-2</v>
      </c>
    </row>
    <row r="511" spans="1:3">
      <c r="A511" t="s">
        <v>48</v>
      </c>
      <c r="B511" t="s">
        <v>71</v>
      </c>
      <c r="C511">
        <v>3.2696374346100003E-2</v>
      </c>
    </row>
    <row r="512" spans="1:3">
      <c r="A512" t="s">
        <v>51</v>
      </c>
      <c r="B512" t="s">
        <v>86</v>
      </c>
      <c r="C512">
        <v>3.2714864097299998E-2</v>
      </c>
    </row>
    <row r="513" spans="1:3">
      <c r="A513" t="s">
        <v>60</v>
      </c>
      <c r="B513" t="s">
        <v>70</v>
      </c>
      <c r="C513">
        <v>3.2730159275800003E-2</v>
      </c>
    </row>
    <row r="514" spans="1:3">
      <c r="A514" t="s">
        <v>66</v>
      </c>
      <c r="B514" t="s">
        <v>46</v>
      </c>
      <c r="C514">
        <v>3.2749559423299997E-2</v>
      </c>
    </row>
    <row r="515" spans="1:3">
      <c r="A515" t="s">
        <v>49</v>
      </c>
      <c r="B515" t="s">
        <v>70</v>
      </c>
      <c r="C515">
        <v>3.2771848862599998E-2</v>
      </c>
    </row>
    <row r="516" spans="1:3">
      <c r="A516" t="s">
        <v>66</v>
      </c>
      <c r="B516" t="s">
        <v>45</v>
      </c>
      <c r="C516">
        <v>3.2838703407399999E-2</v>
      </c>
    </row>
    <row r="517" spans="1:3">
      <c r="A517" t="s">
        <v>69</v>
      </c>
      <c r="B517" t="s">
        <v>70</v>
      </c>
      <c r="C517">
        <v>3.2864721341599998E-2</v>
      </c>
    </row>
    <row r="518" spans="1:3">
      <c r="A518" t="s">
        <v>79</v>
      </c>
      <c r="B518" t="s">
        <v>54</v>
      </c>
      <c r="C518">
        <v>3.2933939131199998E-2</v>
      </c>
    </row>
    <row r="519" spans="1:3">
      <c r="A519" t="s">
        <v>50</v>
      </c>
      <c r="B519" t="s">
        <v>70</v>
      </c>
      <c r="C519">
        <v>3.2946289827300003E-2</v>
      </c>
    </row>
    <row r="520" spans="1:3">
      <c r="A520" t="s">
        <v>79</v>
      </c>
      <c r="B520" t="s">
        <v>64</v>
      </c>
      <c r="C520">
        <v>3.2953417665500001E-2</v>
      </c>
    </row>
    <row r="521" spans="1:3">
      <c r="A521" t="s">
        <v>47</v>
      </c>
      <c r="B521" t="s">
        <v>70</v>
      </c>
      <c r="C521">
        <v>3.2978355038500003E-2</v>
      </c>
    </row>
    <row r="522" spans="1:3">
      <c r="A522" t="s">
        <v>54</v>
      </c>
      <c r="B522" t="s">
        <v>70</v>
      </c>
      <c r="C522">
        <v>3.29895940938E-2</v>
      </c>
    </row>
    <row r="523" spans="1:3">
      <c r="A523" t="s">
        <v>48</v>
      </c>
      <c r="B523" t="s">
        <v>70</v>
      </c>
      <c r="C523">
        <v>3.3053201536300002E-2</v>
      </c>
    </row>
    <row r="524" spans="1:3">
      <c r="A524" t="s">
        <v>69</v>
      </c>
      <c r="B524" t="s">
        <v>71</v>
      </c>
      <c r="C524">
        <v>3.3062663886899997E-2</v>
      </c>
    </row>
    <row r="525" spans="1:3">
      <c r="A525" t="s">
        <v>76</v>
      </c>
      <c r="B525" t="s">
        <v>61</v>
      </c>
      <c r="C525">
        <v>3.30787175376E-2</v>
      </c>
    </row>
    <row r="526" spans="1:3">
      <c r="A526" t="s">
        <v>74</v>
      </c>
      <c r="B526" t="s">
        <v>84</v>
      </c>
      <c r="C526">
        <v>3.3169917510299997E-2</v>
      </c>
    </row>
    <row r="527" spans="1:3">
      <c r="A527" t="s">
        <v>55</v>
      </c>
      <c r="B527" t="s">
        <v>70</v>
      </c>
      <c r="C527">
        <v>3.3201662609800002E-2</v>
      </c>
    </row>
    <row r="528" spans="1:3">
      <c r="A528" t="s">
        <v>79</v>
      </c>
      <c r="B528" t="s">
        <v>69</v>
      </c>
      <c r="C528">
        <v>3.3259583710300002E-2</v>
      </c>
    </row>
    <row r="529" spans="1:3">
      <c r="A529" t="s">
        <v>89</v>
      </c>
      <c r="B529" t="s">
        <v>80</v>
      </c>
      <c r="C529">
        <v>3.3391087486800003E-2</v>
      </c>
    </row>
    <row r="530" spans="1:3">
      <c r="A530" t="s">
        <v>54</v>
      </c>
      <c r="B530" t="s">
        <v>71</v>
      </c>
      <c r="C530">
        <v>3.3528398488800001E-2</v>
      </c>
    </row>
    <row r="531" spans="1:3">
      <c r="A531" t="s">
        <v>79</v>
      </c>
      <c r="B531" t="s">
        <v>77</v>
      </c>
      <c r="C531">
        <v>3.3530442932199998E-2</v>
      </c>
    </row>
    <row r="532" spans="1:3">
      <c r="A532" t="s">
        <v>79</v>
      </c>
      <c r="B532" t="s">
        <v>55</v>
      </c>
      <c r="C532">
        <v>3.3596142843900001E-2</v>
      </c>
    </row>
    <row r="533" spans="1:3">
      <c r="A533" t="s">
        <v>80</v>
      </c>
      <c r="B533" t="s">
        <v>70</v>
      </c>
      <c r="C533">
        <v>3.3642778734500001E-2</v>
      </c>
    </row>
    <row r="534" spans="1:3">
      <c r="A534" t="s">
        <v>78</v>
      </c>
      <c r="B534" t="s">
        <v>54</v>
      </c>
      <c r="C534">
        <v>3.3719653693799999E-2</v>
      </c>
    </row>
    <row r="535" spans="1:3">
      <c r="A535" t="s">
        <v>55</v>
      </c>
      <c r="B535" t="s">
        <v>71</v>
      </c>
      <c r="C535">
        <v>3.3787717303200002E-2</v>
      </c>
    </row>
    <row r="536" spans="1:3">
      <c r="A536" t="s">
        <v>75</v>
      </c>
      <c r="B536" t="s">
        <v>87</v>
      </c>
      <c r="C536">
        <v>3.3810519225499998E-2</v>
      </c>
    </row>
    <row r="537" spans="1:3">
      <c r="A537" t="s">
        <v>56</v>
      </c>
      <c r="B537" t="s">
        <v>70</v>
      </c>
      <c r="C537">
        <v>3.3822079738999998E-2</v>
      </c>
    </row>
    <row r="538" spans="1:3">
      <c r="A538" t="s">
        <v>63</v>
      </c>
      <c r="B538" t="s">
        <v>71</v>
      </c>
      <c r="C538">
        <v>3.3909184301300001E-2</v>
      </c>
    </row>
    <row r="539" spans="1:3">
      <c r="A539" t="s">
        <v>78</v>
      </c>
      <c r="B539" t="s">
        <v>59</v>
      </c>
      <c r="C539">
        <v>3.4040458774199998E-2</v>
      </c>
    </row>
    <row r="540" spans="1:3">
      <c r="A540" t="s">
        <v>76</v>
      </c>
      <c r="B540" t="s">
        <v>74</v>
      </c>
      <c r="C540">
        <v>3.4061365330400002E-2</v>
      </c>
    </row>
    <row r="541" spans="1:3">
      <c r="A541" t="s">
        <v>75</v>
      </c>
      <c r="B541" t="s">
        <v>86</v>
      </c>
      <c r="C541">
        <v>3.4179999793600001E-2</v>
      </c>
    </row>
    <row r="542" spans="1:3">
      <c r="A542" t="s">
        <v>54</v>
      </c>
      <c r="B542" t="s">
        <v>84</v>
      </c>
      <c r="C542">
        <v>3.4220855028900002E-2</v>
      </c>
    </row>
    <row r="543" spans="1:3">
      <c r="A543" t="s">
        <v>76</v>
      </c>
      <c r="B543" t="s">
        <v>57</v>
      </c>
      <c r="C543">
        <v>3.4237959327499998E-2</v>
      </c>
    </row>
    <row r="544" spans="1:3">
      <c r="A544" t="s">
        <v>78</v>
      </c>
      <c r="B544" t="s">
        <v>55</v>
      </c>
      <c r="C544">
        <v>3.43467638044E-2</v>
      </c>
    </row>
    <row r="545" spans="1:3">
      <c r="A545" t="s">
        <v>64</v>
      </c>
      <c r="B545" t="s">
        <v>84</v>
      </c>
      <c r="C545">
        <v>3.4352463062400002E-2</v>
      </c>
    </row>
    <row r="546" spans="1:3">
      <c r="A546" t="s">
        <v>78</v>
      </c>
      <c r="B546" t="s">
        <v>77</v>
      </c>
      <c r="C546">
        <v>3.43689180624E-2</v>
      </c>
    </row>
    <row r="547" spans="1:3">
      <c r="A547" t="s">
        <v>55</v>
      </c>
      <c r="B547" t="s">
        <v>84</v>
      </c>
      <c r="C547">
        <v>3.4370567009500003E-2</v>
      </c>
    </row>
    <row r="548" spans="1:3">
      <c r="A548" t="s">
        <v>72</v>
      </c>
      <c r="B548" t="s">
        <v>82</v>
      </c>
      <c r="C548">
        <v>3.4421360424999999E-2</v>
      </c>
    </row>
    <row r="549" spans="1:3">
      <c r="A549" t="s">
        <v>80</v>
      </c>
      <c r="B549" t="s">
        <v>86</v>
      </c>
      <c r="C549">
        <v>3.4611815012499998E-2</v>
      </c>
    </row>
    <row r="550" spans="1:3">
      <c r="A550" t="s">
        <v>63</v>
      </c>
      <c r="B550" t="s">
        <v>70</v>
      </c>
      <c r="C550">
        <v>3.4634057065299997E-2</v>
      </c>
    </row>
    <row r="551" spans="1:3">
      <c r="A551" t="s">
        <v>83</v>
      </c>
      <c r="B551" t="s">
        <v>79</v>
      </c>
      <c r="C551">
        <v>3.4669554845500002E-2</v>
      </c>
    </row>
    <row r="552" spans="1:3">
      <c r="A552" t="s">
        <v>78</v>
      </c>
      <c r="B552" t="s">
        <v>48</v>
      </c>
      <c r="C552">
        <v>3.4685321567999999E-2</v>
      </c>
    </row>
    <row r="553" spans="1:3">
      <c r="A553" t="s">
        <v>76</v>
      </c>
      <c r="B553" t="s">
        <v>58</v>
      </c>
      <c r="C553">
        <v>3.4687446793200002E-2</v>
      </c>
    </row>
    <row r="554" spans="1:3">
      <c r="A554" t="s">
        <v>78</v>
      </c>
      <c r="B554" t="s">
        <v>47</v>
      </c>
      <c r="C554">
        <v>3.4798710671400002E-2</v>
      </c>
    </row>
    <row r="555" spans="1:3">
      <c r="A555" t="s">
        <v>79</v>
      </c>
      <c r="B555" t="s">
        <v>76</v>
      </c>
      <c r="C555">
        <v>3.4864031683099997E-2</v>
      </c>
    </row>
    <row r="556" spans="1:3">
      <c r="A556" t="s">
        <v>79</v>
      </c>
      <c r="B556" t="s">
        <v>49</v>
      </c>
      <c r="C556">
        <v>3.4887649444600002E-2</v>
      </c>
    </row>
    <row r="557" spans="1:3">
      <c r="A557" t="s">
        <v>50</v>
      </c>
      <c r="B557" t="s">
        <v>84</v>
      </c>
      <c r="C557">
        <v>3.4907303166999998E-2</v>
      </c>
    </row>
    <row r="558" spans="1:3">
      <c r="A558" t="s">
        <v>49</v>
      </c>
      <c r="B558" t="s">
        <v>84</v>
      </c>
      <c r="C558">
        <v>3.4911322715799997E-2</v>
      </c>
    </row>
    <row r="559" spans="1:3">
      <c r="A559" t="s">
        <v>78</v>
      </c>
      <c r="B559" t="s">
        <v>60</v>
      </c>
      <c r="C559">
        <v>3.5012851986400001E-2</v>
      </c>
    </row>
    <row r="560" spans="1:3">
      <c r="A560" t="s">
        <v>79</v>
      </c>
      <c r="B560" t="s">
        <v>63</v>
      </c>
      <c r="C560">
        <v>3.51237233902E-2</v>
      </c>
    </row>
    <row r="561" spans="1:3">
      <c r="A561" t="s">
        <v>79</v>
      </c>
      <c r="B561" t="s">
        <v>50</v>
      </c>
      <c r="C561">
        <v>3.5156431518900001E-2</v>
      </c>
    </row>
    <row r="562" spans="1:3">
      <c r="A562" t="s">
        <v>78</v>
      </c>
      <c r="B562" t="s">
        <v>64</v>
      </c>
      <c r="C562">
        <v>3.5171942866599998E-2</v>
      </c>
    </row>
    <row r="563" spans="1:3">
      <c r="A563" t="s">
        <v>89</v>
      </c>
      <c r="B563" t="s">
        <v>75</v>
      </c>
      <c r="C563">
        <v>3.5172858053400001E-2</v>
      </c>
    </row>
    <row r="564" spans="1:3">
      <c r="A564" t="s">
        <v>78</v>
      </c>
      <c r="B564" t="s">
        <v>76</v>
      </c>
      <c r="C564">
        <v>3.5263420888200003E-2</v>
      </c>
    </row>
    <row r="565" spans="1:3">
      <c r="A565" t="s">
        <v>66</v>
      </c>
      <c r="B565" t="s">
        <v>70</v>
      </c>
      <c r="C565">
        <v>3.5309610931800003E-2</v>
      </c>
    </row>
    <row r="566" spans="1:3">
      <c r="A566" t="s">
        <v>59</v>
      </c>
      <c r="B566" t="s">
        <v>84</v>
      </c>
      <c r="C566">
        <v>3.5324107658499998E-2</v>
      </c>
    </row>
    <row r="567" spans="1:3">
      <c r="A567" t="s">
        <v>78</v>
      </c>
      <c r="B567" t="s">
        <v>69</v>
      </c>
      <c r="C567">
        <v>3.5389338590300003E-2</v>
      </c>
    </row>
    <row r="568" spans="1:3">
      <c r="A568" t="s">
        <v>58</v>
      </c>
      <c r="B568" t="s">
        <v>84</v>
      </c>
      <c r="C568">
        <v>3.5460069925600003E-2</v>
      </c>
    </row>
    <row r="569" spans="1:3">
      <c r="A569" t="s">
        <v>79</v>
      </c>
      <c r="B569" t="s">
        <v>58</v>
      </c>
      <c r="C569">
        <v>3.5509241533699998E-2</v>
      </c>
    </row>
    <row r="570" spans="1:3">
      <c r="A570" t="s">
        <v>57</v>
      </c>
      <c r="B570" t="s">
        <v>84</v>
      </c>
      <c r="C570">
        <v>3.5528057893499998E-2</v>
      </c>
    </row>
    <row r="571" spans="1:3">
      <c r="A571" t="s">
        <v>78</v>
      </c>
      <c r="B571" t="s">
        <v>85</v>
      </c>
      <c r="C571">
        <v>3.5579897737200002E-2</v>
      </c>
    </row>
    <row r="572" spans="1:3">
      <c r="A572" t="s">
        <v>65</v>
      </c>
      <c r="B572" t="s">
        <v>86</v>
      </c>
      <c r="C572">
        <v>3.5709392271500003E-2</v>
      </c>
    </row>
    <row r="573" spans="1:3">
      <c r="A573" t="s">
        <v>78</v>
      </c>
      <c r="B573" t="s">
        <v>49</v>
      </c>
      <c r="C573">
        <v>3.5802235499800002E-2</v>
      </c>
    </row>
    <row r="574" spans="1:3">
      <c r="A574" t="s">
        <v>82</v>
      </c>
      <c r="B574" t="s">
        <v>73</v>
      </c>
      <c r="C574">
        <v>3.5832720202399998E-2</v>
      </c>
    </row>
    <row r="575" spans="1:3">
      <c r="A575" t="s">
        <v>60</v>
      </c>
      <c r="B575" t="s">
        <v>84</v>
      </c>
      <c r="C575">
        <v>3.5879675493400001E-2</v>
      </c>
    </row>
    <row r="576" spans="1:3">
      <c r="A576" t="s">
        <v>54</v>
      </c>
      <c r="B576" t="s">
        <v>87</v>
      </c>
      <c r="C576">
        <v>3.5894559018600003E-2</v>
      </c>
    </row>
    <row r="577" spans="1:3">
      <c r="A577" t="s">
        <v>76</v>
      </c>
      <c r="B577" t="s">
        <v>56</v>
      </c>
      <c r="C577">
        <v>3.5895330524999998E-2</v>
      </c>
    </row>
    <row r="578" spans="1:3">
      <c r="A578" t="s">
        <v>89</v>
      </c>
      <c r="B578" t="s">
        <v>66</v>
      </c>
      <c r="C578">
        <v>3.5932847254900001E-2</v>
      </c>
    </row>
    <row r="579" spans="1:3">
      <c r="A579" t="s">
        <v>78</v>
      </c>
      <c r="B579" t="s">
        <v>50</v>
      </c>
      <c r="C579">
        <v>3.59420626433E-2</v>
      </c>
    </row>
    <row r="580" spans="1:3">
      <c r="A580" t="s">
        <v>49</v>
      </c>
      <c r="B580" t="s">
        <v>87</v>
      </c>
      <c r="C580">
        <v>3.5955785028899998E-2</v>
      </c>
    </row>
    <row r="581" spans="1:3">
      <c r="A581" t="s">
        <v>76</v>
      </c>
      <c r="B581" t="s">
        <v>66</v>
      </c>
      <c r="C581">
        <v>3.5975089218800001E-2</v>
      </c>
    </row>
    <row r="582" spans="1:3">
      <c r="A582" t="s">
        <v>55</v>
      </c>
      <c r="B582" t="s">
        <v>87</v>
      </c>
      <c r="C582">
        <v>3.6031500549599998E-2</v>
      </c>
    </row>
    <row r="583" spans="1:3">
      <c r="A583" t="s">
        <v>50</v>
      </c>
      <c r="B583" t="s">
        <v>87</v>
      </c>
      <c r="C583">
        <v>3.6061725150899997E-2</v>
      </c>
    </row>
    <row r="584" spans="1:3">
      <c r="A584" t="s">
        <v>72</v>
      </c>
      <c r="B584" t="s">
        <v>83</v>
      </c>
      <c r="C584">
        <v>3.6124017437599999E-2</v>
      </c>
    </row>
    <row r="585" spans="1:3">
      <c r="A585" t="s">
        <v>79</v>
      </c>
      <c r="B585" t="s">
        <v>57</v>
      </c>
      <c r="C585">
        <v>3.6154616397000003E-2</v>
      </c>
    </row>
    <row r="586" spans="1:3">
      <c r="A586" t="s">
        <v>89</v>
      </c>
      <c r="B586" t="s">
        <v>56</v>
      </c>
      <c r="C586">
        <v>3.6183743522899998E-2</v>
      </c>
    </row>
    <row r="587" spans="1:3">
      <c r="A587" t="s">
        <v>69</v>
      </c>
      <c r="B587" t="s">
        <v>84</v>
      </c>
      <c r="C587">
        <v>3.6198976911799997E-2</v>
      </c>
    </row>
    <row r="588" spans="1:3">
      <c r="A588" t="s">
        <v>79</v>
      </c>
      <c r="B588" t="s">
        <v>85</v>
      </c>
      <c r="C588">
        <v>3.6275932602499998E-2</v>
      </c>
    </row>
    <row r="589" spans="1:3">
      <c r="A589" t="s">
        <v>89</v>
      </c>
      <c r="B589" t="s">
        <v>57</v>
      </c>
      <c r="C589">
        <v>3.6313373780599997E-2</v>
      </c>
    </row>
    <row r="590" spans="1:3">
      <c r="A590" t="s">
        <v>82</v>
      </c>
      <c r="B590" t="s">
        <v>78</v>
      </c>
      <c r="C590">
        <v>3.6385678964099999E-2</v>
      </c>
    </row>
    <row r="591" spans="1:3">
      <c r="A591" t="s">
        <v>64</v>
      </c>
      <c r="B591" t="s">
        <v>86</v>
      </c>
      <c r="C591">
        <v>3.6387490903299999E-2</v>
      </c>
    </row>
    <row r="592" spans="1:3">
      <c r="A592" t="s">
        <v>47</v>
      </c>
      <c r="B592" t="s">
        <v>84</v>
      </c>
      <c r="C592">
        <v>3.6482802261200001E-2</v>
      </c>
    </row>
    <row r="593" spans="1:3">
      <c r="A593" t="s">
        <v>78</v>
      </c>
      <c r="B593" t="s">
        <v>63</v>
      </c>
      <c r="C593">
        <v>3.65031714632E-2</v>
      </c>
    </row>
    <row r="594" spans="1:3">
      <c r="A594" t="s">
        <v>48</v>
      </c>
      <c r="B594" t="s">
        <v>84</v>
      </c>
      <c r="C594">
        <v>3.6576470195600001E-2</v>
      </c>
    </row>
    <row r="595" spans="1:3">
      <c r="A595" t="s">
        <v>60</v>
      </c>
      <c r="B595" t="s">
        <v>86</v>
      </c>
      <c r="C595">
        <v>3.6701817257499998E-2</v>
      </c>
    </row>
    <row r="596" spans="1:3">
      <c r="A596" t="s">
        <v>56</v>
      </c>
      <c r="B596" t="s">
        <v>84</v>
      </c>
      <c r="C596">
        <v>3.6957909343799999E-2</v>
      </c>
    </row>
    <row r="597" spans="1:3">
      <c r="A597" t="s">
        <v>59</v>
      </c>
      <c r="B597" t="s">
        <v>86</v>
      </c>
      <c r="C597">
        <v>3.7045092834400002E-2</v>
      </c>
    </row>
    <row r="598" spans="1:3">
      <c r="A598" t="s">
        <v>63</v>
      </c>
      <c r="B598" t="s">
        <v>84</v>
      </c>
      <c r="C598">
        <v>3.7047245402800001E-2</v>
      </c>
    </row>
    <row r="599" spans="1:3">
      <c r="A599" t="s">
        <v>89</v>
      </c>
      <c r="B599" t="s">
        <v>62</v>
      </c>
      <c r="C599">
        <v>3.7097404656599997E-2</v>
      </c>
    </row>
    <row r="600" spans="1:3">
      <c r="A600" t="s">
        <v>79</v>
      </c>
      <c r="B600" t="s">
        <v>51</v>
      </c>
      <c r="C600">
        <v>3.7195853078800002E-2</v>
      </c>
    </row>
    <row r="601" spans="1:3">
      <c r="A601" t="s">
        <v>79</v>
      </c>
      <c r="B601" t="s">
        <v>80</v>
      </c>
      <c r="C601">
        <v>3.7204365086699998E-2</v>
      </c>
    </row>
    <row r="602" spans="1:3">
      <c r="A602" t="s">
        <v>89</v>
      </c>
      <c r="B602" t="s">
        <v>58</v>
      </c>
      <c r="C602">
        <v>3.7247879919599998E-2</v>
      </c>
    </row>
    <row r="603" spans="1:3">
      <c r="A603" t="s">
        <v>64</v>
      </c>
      <c r="B603" t="s">
        <v>87</v>
      </c>
      <c r="C603">
        <v>3.72643569718E-2</v>
      </c>
    </row>
    <row r="604" spans="1:3">
      <c r="A604" t="s">
        <v>88</v>
      </c>
      <c r="B604" t="s">
        <v>81</v>
      </c>
      <c r="C604">
        <v>3.7278696108399997E-2</v>
      </c>
    </row>
    <row r="605" spans="1:3">
      <c r="A605" t="s">
        <v>79</v>
      </c>
      <c r="B605" t="s">
        <v>62</v>
      </c>
      <c r="C605">
        <v>3.7288778944399997E-2</v>
      </c>
    </row>
    <row r="606" spans="1:3">
      <c r="A606" t="s">
        <v>89</v>
      </c>
      <c r="B606" t="s">
        <v>74</v>
      </c>
      <c r="C606">
        <v>3.7374117101999997E-2</v>
      </c>
    </row>
    <row r="607" spans="1:3">
      <c r="A607" t="s">
        <v>79</v>
      </c>
      <c r="B607" t="s">
        <v>61</v>
      </c>
      <c r="C607">
        <v>3.7391793621200001E-2</v>
      </c>
    </row>
    <row r="608" spans="1:3">
      <c r="A608" t="s">
        <v>49</v>
      </c>
      <c r="B608" t="s">
        <v>86</v>
      </c>
      <c r="C608">
        <v>3.7395757599600003E-2</v>
      </c>
    </row>
    <row r="609" spans="1:3">
      <c r="A609" t="s">
        <v>50</v>
      </c>
      <c r="B609" t="s">
        <v>86</v>
      </c>
      <c r="C609">
        <v>3.7413208105500001E-2</v>
      </c>
    </row>
    <row r="610" spans="1:3">
      <c r="A610" t="s">
        <v>79</v>
      </c>
      <c r="B610" t="s">
        <v>52</v>
      </c>
      <c r="C610">
        <v>3.7417318281100002E-2</v>
      </c>
    </row>
    <row r="611" spans="1:3">
      <c r="A611" t="s">
        <v>47</v>
      </c>
      <c r="B611" t="s">
        <v>86</v>
      </c>
      <c r="C611">
        <v>3.7422036259000001E-2</v>
      </c>
    </row>
    <row r="612" spans="1:3">
      <c r="A612" t="s">
        <v>78</v>
      </c>
      <c r="B612" t="s">
        <v>51</v>
      </c>
      <c r="C612">
        <v>3.7492515441399997E-2</v>
      </c>
    </row>
    <row r="613" spans="1:3">
      <c r="A613" t="s">
        <v>48</v>
      </c>
      <c r="B613" t="s">
        <v>86</v>
      </c>
      <c r="C613">
        <v>3.75187742299E-2</v>
      </c>
    </row>
    <row r="614" spans="1:3">
      <c r="A614" t="s">
        <v>53</v>
      </c>
      <c r="B614" t="s">
        <v>86</v>
      </c>
      <c r="C614">
        <v>3.7558890659300001E-2</v>
      </c>
    </row>
    <row r="615" spans="1:3">
      <c r="A615" t="s">
        <v>76</v>
      </c>
      <c r="B615" t="s">
        <v>70</v>
      </c>
      <c r="C615">
        <v>3.7579585070399997E-2</v>
      </c>
    </row>
    <row r="616" spans="1:3">
      <c r="A616" t="s">
        <v>45</v>
      </c>
      <c r="B616" t="s">
        <v>86</v>
      </c>
      <c r="C616">
        <v>3.7615645132100001E-2</v>
      </c>
    </row>
    <row r="617" spans="1:3">
      <c r="A617" t="s">
        <v>78</v>
      </c>
      <c r="B617" t="s">
        <v>57</v>
      </c>
      <c r="C617">
        <v>3.7652654143699997E-2</v>
      </c>
    </row>
    <row r="618" spans="1:3">
      <c r="A618" t="s">
        <v>78</v>
      </c>
      <c r="B618" t="s">
        <v>52</v>
      </c>
      <c r="C618">
        <v>3.7660776872E-2</v>
      </c>
    </row>
    <row r="619" spans="1:3">
      <c r="A619" t="s">
        <v>46</v>
      </c>
      <c r="B619" t="s">
        <v>86</v>
      </c>
      <c r="C619">
        <v>3.7676472764399997E-2</v>
      </c>
    </row>
    <row r="620" spans="1:3">
      <c r="A620" t="s">
        <v>78</v>
      </c>
      <c r="B620" t="s">
        <v>62</v>
      </c>
      <c r="C620">
        <v>3.7679795582500002E-2</v>
      </c>
    </row>
    <row r="621" spans="1:3">
      <c r="A621" t="s">
        <v>80</v>
      </c>
      <c r="B621" t="s">
        <v>84</v>
      </c>
      <c r="C621">
        <v>3.7766344885899999E-2</v>
      </c>
    </row>
    <row r="622" spans="1:3">
      <c r="A622" t="s">
        <v>88</v>
      </c>
      <c r="B622" t="s">
        <v>68</v>
      </c>
      <c r="C622">
        <v>3.7843856428199998E-2</v>
      </c>
    </row>
    <row r="623" spans="1:3">
      <c r="A623" t="s">
        <v>83</v>
      </c>
      <c r="B623" t="s">
        <v>73</v>
      </c>
      <c r="C623">
        <v>3.78970407812E-2</v>
      </c>
    </row>
    <row r="624" spans="1:3">
      <c r="A624" t="s">
        <v>79</v>
      </c>
      <c r="B624" t="s">
        <v>74</v>
      </c>
      <c r="C624">
        <v>3.8010286787800003E-2</v>
      </c>
    </row>
    <row r="625" spans="1:3">
      <c r="A625" t="s">
        <v>88</v>
      </c>
      <c r="B625" t="s">
        <v>67</v>
      </c>
      <c r="C625">
        <v>3.8020194724500002E-2</v>
      </c>
    </row>
    <row r="626" spans="1:3">
      <c r="A626" t="s">
        <v>79</v>
      </c>
      <c r="B626" t="s">
        <v>56</v>
      </c>
      <c r="C626">
        <v>3.8146389776699999E-2</v>
      </c>
    </row>
    <row r="627" spans="1:3">
      <c r="A627" t="s">
        <v>66</v>
      </c>
      <c r="B627" t="s">
        <v>84</v>
      </c>
      <c r="C627">
        <v>3.8361037799100002E-2</v>
      </c>
    </row>
    <row r="628" spans="1:3">
      <c r="A628" t="s">
        <v>77</v>
      </c>
      <c r="B628" t="s">
        <v>70</v>
      </c>
      <c r="C628">
        <v>3.8368844171999997E-2</v>
      </c>
    </row>
    <row r="629" spans="1:3">
      <c r="A629" t="s">
        <v>69</v>
      </c>
      <c r="B629" t="s">
        <v>87</v>
      </c>
      <c r="C629">
        <v>3.8386387855000002E-2</v>
      </c>
    </row>
    <row r="630" spans="1:3">
      <c r="A630" t="s">
        <v>78</v>
      </c>
      <c r="B630" t="s">
        <v>75</v>
      </c>
      <c r="C630">
        <v>3.8390242225600002E-2</v>
      </c>
    </row>
    <row r="631" spans="1:3">
      <c r="A631" t="s">
        <v>89</v>
      </c>
      <c r="B631" t="s">
        <v>61</v>
      </c>
      <c r="C631">
        <v>3.84016769588E-2</v>
      </c>
    </row>
    <row r="632" spans="1:3">
      <c r="A632" t="s">
        <v>78</v>
      </c>
      <c r="B632" t="s">
        <v>58</v>
      </c>
      <c r="C632">
        <v>3.84585324496E-2</v>
      </c>
    </row>
    <row r="633" spans="1:3">
      <c r="A633" t="s">
        <v>78</v>
      </c>
      <c r="B633" t="s">
        <v>61</v>
      </c>
      <c r="C633">
        <v>3.84672010501E-2</v>
      </c>
    </row>
    <row r="634" spans="1:3">
      <c r="A634" t="s">
        <v>89</v>
      </c>
      <c r="B634" t="s">
        <v>51</v>
      </c>
      <c r="C634">
        <v>3.8515581331999997E-2</v>
      </c>
    </row>
    <row r="635" spans="1:3">
      <c r="A635" t="s">
        <v>89</v>
      </c>
      <c r="B635" t="s">
        <v>52</v>
      </c>
      <c r="C635">
        <v>3.8534240099799999E-2</v>
      </c>
    </row>
    <row r="636" spans="1:3">
      <c r="A636" t="s">
        <v>79</v>
      </c>
      <c r="B636" t="s">
        <v>75</v>
      </c>
      <c r="C636">
        <v>3.8585739823200002E-2</v>
      </c>
    </row>
    <row r="637" spans="1:3">
      <c r="A637" t="s">
        <v>59</v>
      </c>
      <c r="B637" t="s">
        <v>87</v>
      </c>
      <c r="C637">
        <v>3.8587062266599997E-2</v>
      </c>
    </row>
    <row r="638" spans="1:3">
      <c r="A638" t="s">
        <v>63</v>
      </c>
      <c r="B638" t="s">
        <v>87</v>
      </c>
      <c r="C638">
        <v>3.8628912751E-2</v>
      </c>
    </row>
    <row r="639" spans="1:3">
      <c r="A639" t="s">
        <v>68</v>
      </c>
      <c r="B639" t="s">
        <v>89</v>
      </c>
      <c r="C639">
        <v>3.8653489179200001E-2</v>
      </c>
    </row>
    <row r="640" spans="1:3">
      <c r="A640" t="s">
        <v>74</v>
      </c>
      <c r="B640" t="s">
        <v>87</v>
      </c>
      <c r="C640">
        <v>3.8723615196199997E-2</v>
      </c>
    </row>
    <row r="641" spans="1:3">
      <c r="A641" t="s">
        <v>79</v>
      </c>
      <c r="B641" t="s">
        <v>66</v>
      </c>
      <c r="C641">
        <v>3.8948521024499999E-2</v>
      </c>
    </row>
    <row r="642" spans="1:3">
      <c r="A642" t="s">
        <v>78</v>
      </c>
      <c r="B642" t="s">
        <v>56</v>
      </c>
      <c r="C642">
        <v>3.9040841376099998E-2</v>
      </c>
    </row>
    <row r="643" spans="1:3">
      <c r="A643" t="s">
        <v>77</v>
      </c>
      <c r="B643" t="s">
        <v>71</v>
      </c>
      <c r="C643">
        <v>3.9096081125299997E-2</v>
      </c>
    </row>
    <row r="644" spans="1:3">
      <c r="A644" t="s">
        <v>76</v>
      </c>
      <c r="B644" t="s">
        <v>71</v>
      </c>
      <c r="C644">
        <v>3.9114630845399997E-2</v>
      </c>
    </row>
    <row r="645" spans="1:3">
      <c r="A645" t="s">
        <v>77</v>
      </c>
      <c r="B645" t="s">
        <v>84</v>
      </c>
      <c r="C645">
        <v>3.9331769001099998E-2</v>
      </c>
    </row>
    <row r="646" spans="1:3">
      <c r="A646" t="s">
        <v>60</v>
      </c>
      <c r="B646" t="s">
        <v>87</v>
      </c>
      <c r="C646">
        <v>3.9351849354399997E-2</v>
      </c>
    </row>
    <row r="647" spans="1:3">
      <c r="A647" t="s">
        <v>76</v>
      </c>
      <c r="B647" t="s">
        <v>87</v>
      </c>
      <c r="C647">
        <v>3.9393353053500002E-2</v>
      </c>
    </row>
    <row r="648" spans="1:3">
      <c r="A648" t="s">
        <v>78</v>
      </c>
      <c r="B648" t="s">
        <v>74</v>
      </c>
      <c r="C648">
        <v>3.9425435356200002E-2</v>
      </c>
    </row>
    <row r="649" spans="1:3">
      <c r="A649" t="s">
        <v>69</v>
      </c>
      <c r="B649" t="s">
        <v>86</v>
      </c>
      <c r="C649">
        <v>3.9518070731199999E-2</v>
      </c>
    </row>
    <row r="650" spans="1:3">
      <c r="A650" t="s">
        <v>54</v>
      </c>
      <c r="B650" t="s">
        <v>86</v>
      </c>
      <c r="C650">
        <v>3.9547729332999999E-2</v>
      </c>
    </row>
    <row r="651" spans="1:3">
      <c r="A651" t="s">
        <v>63</v>
      </c>
      <c r="B651" t="s">
        <v>86</v>
      </c>
      <c r="C651">
        <v>3.9611446000499997E-2</v>
      </c>
    </row>
    <row r="652" spans="1:3">
      <c r="A652" t="s">
        <v>67</v>
      </c>
      <c r="B652" t="s">
        <v>89</v>
      </c>
      <c r="C652">
        <v>3.9688672229700003E-2</v>
      </c>
    </row>
    <row r="653" spans="1:3">
      <c r="A653" t="s">
        <v>78</v>
      </c>
      <c r="B653" t="s">
        <v>80</v>
      </c>
      <c r="C653">
        <v>3.9689928136499998E-2</v>
      </c>
    </row>
    <row r="654" spans="1:3">
      <c r="A654" t="s">
        <v>77</v>
      </c>
      <c r="B654" t="s">
        <v>87</v>
      </c>
      <c r="C654">
        <v>3.97126094727E-2</v>
      </c>
    </row>
    <row r="655" spans="1:3">
      <c r="A655" t="s">
        <v>82</v>
      </c>
      <c r="B655" t="s">
        <v>79</v>
      </c>
      <c r="C655">
        <v>3.97159327248E-2</v>
      </c>
    </row>
    <row r="656" spans="1:3">
      <c r="A656" t="s">
        <v>85</v>
      </c>
      <c r="B656" t="s">
        <v>71</v>
      </c>
      <c r="C656">
        <v>3.9760401568499998E-2</v>
      </c>
    </row>
    <row r="657" spans="1:3">
      <c r="A657" t="s">
        <v>55</v>
      </c>
      <c r="B657" t="s">
        <v>86</v>
      </c>
      <c r="C657">
        <v>3.9834733144400003E-2</v>
      </c>
    </row>
    <row r="658" spans="1:3">
      <c r="A658" t="s">
        <v>47</v>
      </c>
      <c r="B658" t="s">
        <v>87</v>
      </c>
      <c r="C658">
        <v>3.9942445451200001E-2</v>
      </c>
    </row>
    <row r="659" spans="1:3">
      <c r="A659" t="s">
        <v>78</v>
      </c>
      <c r="B659" t="s">
        <v>66</v>
      </c>
      <c r="C659">
        <v>3.9949539098499999E-2</v>
      </c>
    </row>
    <row r="660" spans="1:3">
      <c r="A660" t="s">
        <v>79</v>
      </c>
      <c r="B660" t="s">
        <v>46</v>
      </c>
      <c r="C660">
        <v>3.9962943204999997E-2</v>
      </c>
    </row>
    <row r="661" spans="1:3">
      <c r="A661" t="s">
        <v>79</v>
      </c>
      <c r="B661" t="s">
        <v>45</v>
      </c>
      <c r="C661">
        <v>3.9965767234999998E-2</v>
      </c>
    </row>
    <row r="662" spans="1:3">
      <c r="A662" t="s">
        <v>48</v>
      </c>
      <c r="B662" t="s">
        <v>87</v>
      </c>
      <c r="C662">
        <v>4.0001657020100001E-2</v>
      </c>
    </row>
    <row r="663" spans="1:3">
      <c r="A663" t="s">
        <v>78</v>
      </c>
      <c r="B663" t="s">
        <v>53</v>
      </c>
      <c r="C663">
        <v>4.0026996601400001E-2</v>
      </c>
    </row>
    <row r="664" spans="1:3">
      <c r="A664" t="s">
        <v>78</v>
      </c>
      <c r="B664" t="s">
        <v>46</v>
      </c>
      <c r="C664">
        <v>4.0042611491000003E-2</v>
      </c>
    </row>
    <row r="665" spans="1:3">
      <c r="A665" t="s">
        <v>78</v>
      </c>
      <c r="B665" t="s">
        <v>45</v>
      </c>
      <c r="C665">
        <v>4.0058274391099997E-2</v>
      </c>
    </row>
    <row r="666" spans="1:3">
      <c r="A666" t="s">
        <v>85</v>
      </c>
      <c r="B666" t="s">
        <v>70</v>
      </c>
      <c r="C666">
        <v>4.01303122857E-2</v>
      </c>
    </row>
    <row r="667" spans="1:3">
      <c r="A667" t="s">
        <v>76</v>
      </c>
      <c r="B667" t="s">
        <v>84</v>
      </c>
      <c r="C667">
        <v>4.0164374984400002E-2</v>
      </c>
    </row>
    <row r="668" spans="1:3">
      <c r="A668" t="s">
        <v>79</v>
      </c>
      <c r="B668" t="s">
        <v>53</v>
      </c>
      <c r="C668">
        <v>4.0179211974300001E-2</v>
      </c>
    </row>
    <row r="669" spans="1:3">
      <c r="A669" t="s">
        <v>79</v>
      </c>
      <c r="B669" t="s">
        <v>65</v>
      </c>
      <c r="C669">
        <v>4.02265805275E-2</v>
      </c>
    </row>
    <row r="670" spans="1:3">
      <c r="A670" t="s">
        <v>81</v>
      </c>
      <c r="B670" t="s">
        <v>89</v>
      </c>
      <c r="C670">
        <v>4.0244524501299998E-2</v>
      </c>
    </row>
    <row r="671" spans="1:3">
      <c r="A671" t="s">
        <v>78</v>
      </c>
      <c r="B671" t="s">
        <v>65</v>
      </c>
      <c r="C671">
        <v>4.0333887394700001E-2</v>
      </c>
    </row>
    <row r="672" spans="1:3">
      <c r="A672" t="s">
        <v>85</v>
      </c>
      <c r="B672" t="s">
        <v>84</v>
      </c>
      <c r="C672">
        <v>4.0623606349299998E-2</v>
      </c>
    </row>
    <row r="673" spans="1:3">
      <c r="A673" t="s">
        <v>85</v>
      </c>
      <c r="B673" t="s">
        <v>87</v>
      </c>
      <c r="C673">
        <v>4.0883844576999999E-2</v>
      </c>
    </row>
    <row r="674" spans="1:3">
      <c r="A674" t="s">
        <v>86</v>
      </c>
      <c r="B674" t="s">
        <v>87</v>
      </c>
      <c r="C674">
        <v>4.0941455221300001E-2</v>
      </c>
    </row>
    <row r="675" spans="1:3">
      <c r="A675" t="s">
        <v>58</v>
      </c>
      <c r="B675" t="s">
        <v>87</v>
      </c>
      <c r="C675">
        <v>4.1233068427299999E-2</v>
      </c>
    </row>
    <row r="676" spans="1:3">
      <c r="A676" t="s">
        <v>57</v>
      </c>
      <c r="B676" t="s">
        <v>87</v>
      </c>
      <c r="C676">
        <v>4.1279994811600003E-2</v>
      </c>
    </row>
    <row r="677" spans="1:3">
      <c r="A677" t="s">
        <v>79</v>
      </c>
      <c r="B677" t="s">
        <v>70</v>
      </c>
      <c r="C677">
        <v>4.1970742383700001E-2</v>
      </c>
    </row>
    <row r="678" spans="1:3">
      <c r="A678" t="s">
        <v>89</v>
      </c>
      <c r="B678" t="s">
        <v>53</v>
      </c>
      <c r="C678">
        <v>4.23414983126E-2</v>
      </c>
    </row>
    <row r="679" spans="1:3">
      <c r="A679" t="s">
        <v>56</v>
      </c>
      <c r="B679" t="s">
        <v>87</v>
      </c>
      <c r="C679">
        <v>4.2537855431599998E-2</v>
      </c>
    </row>
    <row r="680" spans="1:3">
      <c r="A680" t="s">
        <v>80</v>
      </c>
      <c r="B680" t="s">
        <v>87</v>
      </c>
      <c r="C680">
        <v>4.2569537272600003E-2</v>
      </c>
    </row>
    <row r="681" spans="1:3">
      <c r="A681" t="s">
        <v>72</v>
      </c>
      <c r="B681" t="s">
        <v>81</v>
      </c>
      <c r="C681">
        <v>4.2854912484600001E-2</v>
      </c>
    </row>
    <row r="682" spans="1:3">
      <c r="A682" t="s">
        <v>83</v>
      </c>
      <c r="B682" t="s">
        <v>89</v>
      </c>
      <c r="C682">
        <v>4.2903509069500002E-2</v>
      </c>
    </row>
    <row r="683" spans="1:3">
      <c r="A683" t="s">
        <v>89</v>
      </c>
      <c r="B683" t="s">
        <v>45</v>
      </c>
      <c r="C683">
        <v>4.3018196071100002E-2</v>
      </c>
    </row>
    <row r="684" spans="1:3">
      <c r="A684" t="s">
        <v>89</v>
      </c>
      <c r="B684" t="s">
        <v>46</v>
      </c>
      <c r="C684">
        <v>4.30321579073E-2</v>
      </c>
    </row>
    <row r="685" spans="1:3">
      <c r="A685" t="s">
        <v>68</v>
      </c>
      <c r="B685" t="s">
        <v>59</v>
      </c>
      <c r="C685">
        <v>4.3122568149399999E-2</v>
      </c>
    </row>
    <row r="686" spans="1:3">
      <c r="A686" t="s">
        <v>66</v>
      </c>
      <c r="B686" t="s">
        <v>87</v>
      </c>
      <c r="C686">
        <v>4.3162305986299998E-2</v>
      </c>
    </row>
    <row r="687" spans="1:3">
      <c r="A687" t="s">
        <v>89</v>
      </c>
      <c r="B687" t="s">
        <v>65</v>
      </c>
      <c r="C687">
        <v>4.33310216117E-2</v>
      </c>
    </row>
    <row r="688" spans="1:3">
      <c r="A688" t="s">
        <v>67</v>
      </c>
      <c r="B688" t="s">
        <v>59</v>
      </c>
      <c r="C688">
        <v>4.3449908274500001E-2</v>
      </c>
    </row>
    <row r="689" spans="1:3">
      <c r="A689" t="s">
        <v>68</v>
      </c>
      <c r="B689" t="s">
        <v>48</v>
      </c>
      <c r="C689">
        <v>4.35816152821E-2</v>
      </c>
    </row>
    <row r="690" spans="1:3">
      <c r="A690" t="s">
        <v>81</v>
      </c>
      <c r="B690" t="s">
        <v>59</v>
      </c>
      <c r="C690">
        <v>4.3593390544099997E-2</v>
      </c>
    </row>
    <row r="691" spans="1:3">
      <c r="A691" t="s">
        <v>68</v>
      </c>
      <c r="B691" t="s">
        <v>47</v>
      </c>
      <c r="C691">
        <v>4.3738738800099999E-2</v>
      </c>
    </row>
    <row r="692" spans="1:3">
      <c r="A692" t="s">
        <v>78</v>
      </c>
      <c r="B692" t="s">
        <v>70</v>
      </c>
      <c r="C692">
        <v>4.3808208590299998E-2</v>
      </c>
    </row>
    <row r="693" spans="1:3">
      <c r="A693" t="s">
        <v>79</v>
      </c>
      <c r="B693" t="s">
        <v>71</v>
      </c>
      <c r="C693">
        <v>4.3849354253899998E-2</v>
      </c>
    </row>
    <row r="694" spans="1:3">
      <c r="A694" t="s">
        <v>68</v>
      </c>
      <c r="B694" t="s">
        <v>60</v>
      </c>
      <c r="C694">
        <v>4.3905461088099999E-2</v>
      </c>
    </row>
    <row r="695" spans="1:3">
      <c r="A695" t="s">
        <v>67</v>
      </c>
      <c r="B695" t="s">
        <v>48</v>
      </c>
      <c r="C695">
        <v>4.3965161152500001E-2</v>
      </c>
    </row>
    <row r="696" spans="1:3">
      <c r="A696" t="s">
        <v>67</v>
      </c>
      <c r="B696" t="s">
        <v>47</v>
      </c>
      <c r="C696">
        <v>4.4097118996200002E-2</v>
      </c>
    </row>
    <row r="697" spans="1:3">
      <c r="A697" t="s">
        <v>81</v>
      </c>
      <c r="B697" t="s">
        <v>48</v>
      </c>
      <c r="C697">
        <v>4.4165831190800003E-2</v>
      </c>
    </row>
    <row r="698" spans="1:3">
      <c r="A698" t="s">
        <v>67</v>
      </c>
      <c r="B698" t="s">
        <v>60</v>
      </c>
      <c r="C698">
        <v>4.4269548268000003E-2</v>
      </c>
    </row>
    <row r="699" spans="1:3">
      <c r="A699" t="s">
        <v>81</v>
      </c>
      <c r="B699" t="s">
        <v>47</v>
      </c>
      <c r="C699">
        <v>4.4300763186500003E-2</v>
      </c>
    </row>
    <row r="700" spans="1:3">
      <c r="A700" t="s">
        <v>81</v>
      </c>
      <c r="B700" t="s">
        <v>60</v>
      </c>
      <c r="C700">
        <v>4.43967862581E-2</v>
      </c>
    </row>
    <row r="701" spans="1:3">
      <c r="A701" t="s">
        <v>79</v>
      </c>
      <c r="B701" t="s">
        <v>84</v>
      </c>
      <c r="C701">
        <v>4.4836183788E-2</v>
      </c>
    </row>
    <row r="702" spans="1:3">
      <c r="A702" t="s">
        <v>78</v>
      </c>
      <c r="B702" t="s">
        <v>71</v>
      </c>
      <c r="C702">
        <v>4.4957269595499998E-2</v>
      </c>
    </row>
    <row r="703" spans="1:3">
      <c r="A703" t="s">
        <v>68</v>
      </c>
      <c r="B703" t="s">
        <v>64</v>
      </c>
      <c r="C703">
        <v>4.5032553231E-2</v>
      </c>
    </row>
    <row r="704" spans="1:3">
      <c r="A704" t="s">
        <v>72</v>
      </c>
      <c r="B704" t="s">
        <v>67</v>
      </c>
      <c r="C704">
        <v>4.5089839024099999E-2</v>
      </c>
    </row>
    <row r="705" spans="1:3">
      <c r="A705" t="s">
        <v>72</v>
      </c>
      <c r="B705" t="s">
        <v>68</v>
      </c>
      <c r="C705">
        <v>4.5189895612100003E-2</v>
      </c>
    </row>
    <row r="706" spans="1:3">
      <c r="A706" t="s">
        <v>73</v>
      </c>
      <c r="B706" t="s">
        <v>81</v>
      </c>
      <c r="C706">
        <v>4.5193680859400003E-2</v>
      </c>
    </row>
    <row r="707" spans="1:3">
      <c r="A707" t="s">
        <v>67</v>
      </c>
      <c r="B707" t="s">
        <v>64</v>
      </c>
      <c r="C707">
        <v>4.5440280218500002E-2</v>
      </c>
    </row>
    <row r="708" spans="1:3">
      <c r="A708" t="s">
        <v>78</v>
      </c>
      <c r="B708" t="s">
        <v>84</v>
      </c>
      <c r="C708">
        <v>4.5465920222600001E-2</v>
      </c>
    </row>
    <row r="709" spans="1:3">
      <c r="A709" t="s">
        <v>77</v>
      </c>
      <c r="B709" t="s">
        <v>86</v>
      </c>
      <c r="C709">
        <v>4.5476599254900003E-2</v>
      </c>
    </row>
    <row r="710" spans="1:3">
      <c r="A710" t="s">
        <v>81</v>
      </c>
      <c r="B710" t="s">
        <v>64</v>
      </c>
      <c r="C710">
        <v>4.5502093536099998E-2</v>
      </c>
    </row>
    <row r="711" spans="1:3">
      <c r="A711" t="s">
        <v>68</v>
      </c>
      <c r="B711" t="s">
        <v>58</v>
      </c>
      <c r="C711">
        <v>4.5653219403200003E-2</v>
      </c>
    </row>
    <row r="712" spans="1:3">
      <c r="A712" t="s">
        <v>79</v>
      </c>
      <c r="B712" t="s">
        <v>87</v>
      </c>
      <c r="C712">
        <v>4.5721494161900002E-2</v>
      </c>
    </row>
    <row r="713" spans="1:3">
      <c r="A713" t="s">
        <v>85</v>
      </c>
      <c r="B713" t="s">
        <v>86</v>
      </c>
      <c r="C713">
        <v>4.5741469117900002E-2</v>
      </c>
    </row>
    <row r="714" spans="1:3">
      <c r="A714" t="s">
        <v>82</v>
      </c>
      <c r="B714" t="s">
        <v>89</v>
      </c>
      <c r="C714">
        <v>4.5872801214699999E-2</v>
      </c>
    </row>
    <row r="715" spans="1:3">
      <c r="A715" t="s">
        <v>78</v>
      </c>
      <c r="B715" t="s">
        <v>87</v>
      </c>
      <c r="C715">
        <v>4.5893541304600001E-2</v>
      </c>
    </row>
    <row r="716" spans="1:3">
      <c r="A716" t="s">
        <v>68</v>
      </c>
      <c r="B716" t="s">
        <v>61</v>
      </c>
      <c r="C716">
        <v>4.6053270058299997E-2</v>
      </c>
    </row>
    <row r="717" spans="1:3">
      <c r="A717" t="s">
        <v>68</v>
      </c>
      <c r="B717" t="s">
        <v>57</v>
      </c>
      <c r="C717">
        <v>4.6290931213500003E-2</v>
      </c>
    </row>
    <row r="718" spans="1:3">
      <c r="A718" t="s">
        <v>67</v>
      </c>
      <c r="B718" t="s">
        <v>58</v>
      </c>
      <c r="C718">
        <v>4.6326099920200002E-2</v>
      </c>
    </row>
    <row r="719" spans="1:3">
      <c r="A719" t="s">
        <v>88</v>
      </c>
      <c r="B719" t="s">
        <v>78</v>
      </c>
      <c r="C719">
        <v>4.6383529240500002E-2</v>
      </c>
    </row>
    <row r="720" spans="1:3">
      <c r="A720" t="s">
        <v>68</v>
      </c>
      <c r="B720" t="s">
        <v>56</v>
      </c>
      <c r="C720">
        <v>4.6517014987399997E-2</v>
      </c>
    </row>
    <row r="721" spans="1:3">
      <c r="A721" t="s">
        <v>67</v>
      </c>
      <c r="B721" t="s">
        <v>61</v>
      </c>
      <c r="C721">
        <v>4.6561935459800002E-2</v>
      </c>
    </row>
    <row r="722" spans="1:3">
      <c r="A722" t="s">
        <v>81</v>
      </c>
      <c r="B722" t="s">
        <v>54</v>
      </c>
      <c r="C722">
        <v>4.6625384354699997E-2</v>
      </c>
    </row>
    <row r="723" spans="1:3">
      <c r="A723" t="s">
        <v>68</v>
      </c>
      <c r="B723" t="s">
        <v>54</v>
      </c>
      <c r="C723">
        <v>4.6630943119799997E-2</v>
      </c>
    </row>
    <row r="724" spans="1:3">
      <c r="A724" t="s">
        <v>68</v>
      </c>
      <c r="B724" t="s">
        <v>62</v>
      </c>
      <c r="C724">
        <v>4.6772944229400003E-2</v>
      </c>
    </row>
    <row r="725" spans="1:3">
      <c r="A725" t="s">
        <v>81</v>
      </c>
      <c r="B725" t="s">
        <v>58</v>
      </c>
      <c r="C725">
        <v>4.6813753478500003E-2</v>
      </c>
    </row>
    <row r="726" spans="1:3">
      <c r="A726" t="s">
        <v>81</v>
      </c>
      <c r="B726" t="s">
        <v>61</v>
      </c>
      <c r="C726">
        <v>4.6841589802600003E-2</v>
      </c>
    </row>
    <row r="727" spans="1:3">
      <c r="A727" t="s">
        <v>68</v>
      </c>
      <c r="B727" t="s">
        <v>77</v>
      </c>
      <c r="C727">
        <v>4.6896886964699999E-2</v>
      </c>
    </row>
    <row r="728" spans="1:3">
      <c r="A728" t="s">
        <v>67</v>
      </c>
      <c r="B728" t="s">
        <v>57</v>
      </c>
      <c r="C728">
        <v>4.6933744174000001E-2</v>
      </c>
    </row>
    <row r="729" spans="1:3">
      <c r="A729" t="s">
        <v>68</v>
      </c>
      <c r="B729" t="s">
        <v>69</v>
      </c>
      <c r="C729">
        <v>4.7062944010600002E-2</v>
      </c>
    </row>
    <row r="730" spans="1:3">
      <c r="A730" t="s">
        <v>67</v>
      </c>
      <c r="B730" t="s">
        <v>56</v>
      </c>
      <c r="C730">
        <v>4.7122671781500002E-2</v>
      </c>
    </row>
    <row r="731" spans="1:3">
      <c r="A731" t="s">
        <v>81</v>
      </c>
      <c r="B731" t="s">
        <v>62</v>
      </c>
      <c r="C731">
        <v>4.7122883304600002E-2</v>
      </c>
    </row>
    <row r="732" spans="1:3">
      <c r="A732" t="s">
        <v>76</v>
      </c>
      <c r="B732" t="s">
        <v>86</v>
      </c>
      <c r="C732">
        <v>4.7149310139100002E-2</v>
      </c>
    </row>
    <row r="733" spans="1:3">
      <c r="A733" t="s">
        <v>81</v>
      </c>
      <c r="B733" t="s">
        <v>57</v>
      </c>
      <c r="C733">
        <v>4.7201940029200001E-2</v>
      </c>
    </row>
    <row r="734" spans="1:3">
      <c r="A734" t="s">
        <v>67</v>
      </c>
      <c r="B734" t="s">
        <v>54</v>
      </c>
      <c r="C734">
        <v>4.7282889595299998E-2</v>
      </c>
    </row>
    <row r="735" spans="1:3">
      <c r="A735" t="s">
        <v>81</v>
      </c>
      <c r="B735" t="s">
        <v>69</v>
      </c>
      <c r="C735">
        <v>4.7350276521400003E-2</v>
      </c>
    </row>
    <row r="736" spans="1:3">
      <c r="A736" t="s">
        <v>68</v>
      </c>
      <c r="B736" t="s">
        <v>66</v>
      </c>
      <c r="C736">
        <v>4.7354366855299999E-2</v>
      </c>
    </row>
    <row r="737" spans="1:3">
      <c r="A737" t="s">
        <v>81</v>
      </c>
      <c r="B737" t="s">
        <v>55</v>
      </c>
      <c r="C737">
        <v>4.7365021564799999E-2</v>
      </c>
    </row>
    <row r="738" spans="1:3">
      <c r="A738" t="s">
        <v>68</v>
      </c>
      <c r="B738" t="s">
        <v>55</v>
      </c>
      <c r="C738">
        <v>4.7391963103700002E-2</v>
      </c>
    </row>
    <row r="739" spans="1:3">
      <c r="A739" t="s">
        <v>67</v>
      </c>
      <c r="B739" t="s">
        <v>62</v>
      </c>
      <c r="C739">
        <v>4.7412755143400001E-2</v>
      </c>
    </row>
    <row r="740" spans="1:3">
      <c r="A740" t="s">
        <v>68</v>
      </c>
      <c r="B740" t="s">
        <v>74</v>
      </c>
      <c r="C740">
        <v>4.74544215001E-2</v>
      </c>
    </row>
    <row r="741" spans="1:3">
      <c r="A741" t="s">
        <v>67</v>
      </c>
      <c r="B741" t="s">
        <v>69</v>
      </c>
      <c r="C741">
        <v>4.7518120688899997E-2</v>
      </c>
    </row>
    <row r="742" spans="1:3">
      <c r="A742" t="s">
        <v>81</v>
      </c>
      <c r="B742" t="s">
        <v>77</v>
      </c>
      <c r="C742">
        <v>4.7612022956999997E-2</v>
      </c>
    </row>
    <row r="743" spans="1:3">
      <c r="A743" t="s">
        <v>73</v>
      </c>
      <c r="B743" t="s">
        <v>67</v>
      </c>
      <c r="C743">
        <v>4.7619657578599997E-2</v>
      </c>
    </row>
    <row r="744" spans="1:3">
      <c r="A744" t="s">
        <v>67</v>
      </c>
      <c r="B744" t="s">
        <v>66</v>
      </c>
      <c r="C744">
        <v>4.7640733948499998E-2</v>
      </c>
    </row>
    <row r="745" spans="1:3">
      <c r="A745" t="s">
        <v>73</v>
      </c>
      <c r="B745" t="s">
        <v>68</v>
      </c>
      <c r="C745">
        <v>4.7766140977E-2</v>
      </c>
    </row>
    <row r="746" spans="1:3">
      <c r="A746" t="s">
        <v>68</v>
      </c>
      <c r="B746" t="s">
        <v>49</v>
      </c>
      <c r="C746">
        <v>4.7856812317299997E-2</v>
      </c>
    </row>
    <row r="747" spans="1:3">
      <c r="A747" t="s">
        <v>68</v>
      </c>
      <c r="B747" t="s">
        <v>76</v>
      </c>
      <c r="C747">
        <v>4.7933033249699997E-2</v>
      </c>
    </row>
    <row r="748" spans="1:3">
      <c r="A748" t="s">
        <v>81</v>
      </c>
      <c r="B748" t="s">
        <v>56</v>
      </c>
      <c r="C748">
        <v>4.7936602345200002E-2</v>
      </c>
    </row>
    <row r="749" spans="1:3">
      <c r="A749" t="s">
        <v>88</v>
      </c>
      <c r="B749" t="s">
        <v>79</v>
      </c>
      <c r="C749">
        <v>4.7954488503500002E-2</v>
      </c>
    </row>
    <row r="750" spans="1:3">
      <c r="A750" t="s">
        <v>81</v>
      </c>
      <c r="B750" t="s">
        <v>49</v>
      </c>
      <c r="C750">
        <v>4.7967653702300002E-2</v>
      </c>
    </row>
    <row r="751" spans="1:3">
      <c r="A751" t="s">
        <v>67</v>
      </c>
      <c r="B751" t="s">
        <v>74</v>
      </c>
      <c r="C751">
        <v>4.8072776158799999E-2</v>
      </c>
    </row>
    <row r="752" spans="1:3">
      <c r="A752" t="s">
        <v>67</v>
      </c>
      <c r="B752" t="s">
        <v>55</v>
      </c>
      <c r="C752">
        <v>4.8105778234899997E-2</v>
      </c>
    </row>
    <row r="753" spans="1:3">
      <c r="A753" t="s">
        <v>83</v>
      </c>
      <c r="B753" t="s">
        <v>61</v>
      </c>
      <c r="C753">
        <v>4.8198111929800003E-2</v>
      </c>
    </row>
    <row r="754" spans="1:3">
      <c r="A754" t="s">
        <v>68</v>
      </c>
      <c r="B754" t="s">
        <v>50</v>
      </c>
      <c r="C754">
        <v>4.8202000966199997E-2</v>
      </c>
    </row>
    <row r="755" spans="1:3">
      <c r="A755" t="s">
        <v>67</v>
      </c>
      <c r="B755" t="s">
        <v>49</v>
      </c>
      <c r="C755">
        <v>4.8202406848E-2</v>
      </c>
    </row>
    <row r="756" spans="1:3">
      <c r="A756" t="s">
        <v>67</v>
      </c>
      <c r="B756" t="s">
        <v>77</v>
      </c>
      <c r="C756">
        <v>4.8207562330099998E-2</v>
      </c>
    </row>
    <row r="757" spans="1:3">
      <c r="A757" t="s">
        <v>81</v>
      </c>
      <c r="B757" t="s">
        <v>50</v>
      </c>
      <c r="C757">
        <v>4.8262279395499999E-2</v>
      </c>
    </row>
    <row r="758" spans="1:3">
      <c r="A758" t="s">
        <v>81</v>
      </c>
      <c r="B758" t="s">
        <v>76</v>
      </c>
      <c r="C758">
        <v>4.8294695184600001E-2</v>
      </c>
    </row>
    <row r="759" spans="1:3">
      <c r="A759" t="s">
        <v>68</v>
      </c>
      <c r="B759" t="s">
        <v>63</v>
      </c>
      <c r="C759">
        <v>4.8418921200799998E-2</v>
      </c>
    </row>
    <row r="760" spans="1:3">
      <c r="A760" t="s">
        <v>81</v>
      </c>
      <c r="B760" t="s">
        <v>74</v>
      </c>
      <c r="C760">
        <v>4.8459904863499999E-2</v>
      </c>
    </row>
    <row r="761" spans="1:3">
      <c r="A761" t="s">
        <v>83</v>
      </c>
      <c r="B761" t="s">
        <v>48</v>
      </c>
      <c r="C761">
        <v>4.84695533236E-2</v>
      </c>
    </row>
    <row r="762" spans="1:3">
      <c r="A762" t="s">
        <v>83</v>
      </c>
      <c r="B762" t="s">
        <v>59</v>
      </c>
      <c r="C762">
        <v>4.8515751143899999E-2</v>
      </c>
    </row>
    <row r="763" spans="1:3">
      <c r="A763" t="s">
        <v>81</v>
      </c>
      <c r="B763" t="s">
        <v>63</v>
      </c>
      <c r="C763">
        <v>4.8529150502800003E-2</v>
      </c>
    </row>
    <row r="764" spans="1:3">
      <c r="A764" t="s">
        <v>67</v>
      </c>
      <c r="B764" t="s">
        <v>50</v>
      </c>
      <c r="C764">
        <v>4.8546530119400001E-2</v>
      </c>
    </row>
    <row r="765" spans="1:3">
      <c r="A765" t="s">
        <v>81</v>
      </c>
      <c r="B765" t="s">
        <v>66</v>
      </c>
      <c r="C765">
        <v>4.8581303684200002E-2</v>
      </c>
    </row>
    <row r="766" spans="1:3">
      <c r="A766" t="s">
        <v>81</v>
      </c>
      <c r="B766" t="s">
        <v>51</v>
      </c>
      <c r="C766">
        <v>4.8632516437199999E-2</v>
      </c>
    </row>
    <row r="767" spans="1:3">
      <c r="A767" t="s">
        <v>83</v>
      </c>
      <c r="B767" t="s">
        <v>47</v>
      </c>
      <c r="C767">
        <v>4.8635280165400002E-2</v>
      </c>
    </row>
    <row r="768" spans="1:3">
      <c r="A768" t="s">
        <v>83</v>
      </c>
      <c r="B768" t="s">
        <v>60</v>
      </c>
      <c r="C768">
        <v>4.8655235828500003E-2</v>
      </c>
    </row>
    <row r="769" spans="1:3">
      <c r="A769" t="s">
        <v>67</v>
      </c>
      <c r="B769" t="s">
        <v>63</v>
      </c>
      <c r="C769">
        <v>4.8732118788899999E-2</v>
      </c>
    </row>
    <row r="770" spans="1:3">
      <c r="A770" t="s">
        <v>79</v>
      </c>
      <c r="B770" t="s">
        <v>86</v>
      </c>
      <c r="C770">
        <v>4.8821422509599997E-2</v>
      </c>
    </row>
    <row r="771" spans="1:3">
      <c r="A771" t="s">
        <v>81</v>
      </c>
      <c r="B771" t="s">
        <v>52</v>
      </c>
      <c r="C771">
        <v>4.8945507334700003E-2</v>
      </c>
    </row>
    <row r="772" spans="1:3">
      <c r="A772" t="s">
        <v>83</v>
      </c>
      <c r="B772" t="s">
        <v>62</v>
      </c>
      <c r="C772">
        <v>4.8952674699999997E-2</v>
      </c>
    </row>
    <row r="773" spans="1:3">
      <c r="A773" t="s">
        <v>89</v>
      </c>
      <c r="B773" t="s">
        <v>70</v>
      </c>
      <c r="C773">
        <v>4.9009020958599998E-2</v>
      </c>
    </row>
    <row r="774" spans="1:3">
      <c r="A774" t="s">
        <v>68</v>
      </c>
      <c r="B774" t="s">
        <v>51</v>
      </c>
      <c r="C774">
        <v>4.9022560557400001E-2</v>
      </c>
    </row>
    <row r="775" spans="1:3">
      <c r="A775" t="s">
        <v>68</v>
      </c>
      <c r="B775" t="s">
        <v>85</v>
      </c>
      <c r="C775">
        <v>4.9055752562600002E-2</v>
      </c>
    </row>
    <row r="776" spans="1:3">
      <c r="A776" t="s">
        <v>89</v>
      </c>
      <c r="B776" t="s">
        <v>71</v>
      </c>
      <c r="C776">
        <v>4.9123933563400002E-2</v>
      </c>
    </row>
    <row r="777" spans="1:3">
      <c r="A777" t="s">
        <v>67</v>
      </c>
      <c r="B777" t="s">
        <v>76</v>
      </c>
      <c r="C777">
        <v>4.9285787639000003E-2</v>
      </c>
    </row>
    <row r="778" spans="1:3">
      <c r="A778" t="s">
        <v>68</v>
      </c>
      <c r="B778" t="s">
        <v>52</v>
      </c>
      <c r="C778">
        <v>4.9298337112899999E-2</v>
      </c>
    </row>
    <row r="779" spans="1:3">
      <c r="A779" t="s">
        <v>83</v>
      </c>
      <c r="B779" t="s">
        <v>64</v>
      </c>
      <c r="C779">
        <v>4.9378250436100002E-2</v>
      </c>
    </row>
    <row r="780" spans="1:3">
      <c r="A780" t="s">
        <v>81</v>
      </c>
      <c r="B780" t="s">
        <v>85</v>
      </c>
      <c r="C780">
        <v>4.9475779469099999E-2</v>
      </c>
    </row>
    <row r="781" spans="1:3">
      <c r="A781" t="s">
        <v>67</v>
      </c>
      <c r="B781" t="s">
        <v>85</v>
      </c>
      <c r="C781">
        <v>4.9614601875399997E-2</v>
      </c>
    </row>
    <row r="782" spans="1:3">
      <c r="A782" t="s">
        <v>68</v>
      </c>
      <c r="B782" t="s">
        <v>80</v>
      </c>
      <c r="C782">
        <v>4.9690954127699999E-2</v>
      </c>
    </row>
    <row r="783" spans="1:3">
      <c r="A783" t="s">
        <v>89</v>
      </c>
      <c r="B783" t="s">
        <v>84</v>
      </c>
      <c r="C783">
        <v>4.9804266341300002E-2</v>
      </c>
    </row>
    <row r="784" spans="1:3">
      <c r="A784" t="s">
        <v>67</v>
      </c>
      <c r="B784" t="s">
        <v>51</v>
      </c>
      <c r="C784">
        <v>4.98140494329E-2</v>
      </c>
    </row>
    <row r="785" spans="1:3">
      <c r="A785" t="s">
        <v>78</v>
      </c>
      <c r="B785" t="s">
        <v>86</v>
      </c>
      <c r="C785">
        <v>4.99277581402E-2</v>
      </c>
    </row>
    <row r="786" spans="1:3">
      <c r="A786" t="s">
        <v>72</v>
      </c>
      <c r="B786" t="s">
        <v>78</v>
      </c>
      <c r="C786">
        <v>5.0052330247200003E-2</v>
      </c>
    </row>
    <row r="787" spans="1:3">
      <c r="A787" t="s">
        <v>67</v>
      </c>
      <c r="B787" t="s">
        <v>52</v>
      </c>
      <c r="C787">
        <v>5.0067328828800002E-2</v>
      </c>
    </row>
    <row r="788" spans="1:3">
      <c r="A788" t="s">
        <v>67</v>
      </c>
      <c r="B788" t="s">
        <v>80</v>
      </c>
      <c r="C788">
        <v>5.0152827516200003E-2</v>
      </c>
    </row>
    <row r="789" spans="1:3">
      <c r="A789" t="s">
        <v>81</v>
      </c>
      <c r="B789" t="s">
        <v>80</v>
      </c>
      <c r="C789">
        <v>5.0211715892300002E-2</v>
      </c>
    </row>
    <row r="790" spans="1:3">
      <c r="A790" t="s">
        <v>83</v>
      </c>
      <c r="B790" t="s">
        <v>54</v>
      </c>
      <c r="C790">
        <v>5.0251944186900002E-2</v>
      </c>
    </row>
    <row r="791" spans="1:3">
      <c r="A791" t="s">
        <v>81</v>
      </c>
      <c r="B791" t="s">
        <v>75</v>
      </c>
      <c r="C791">
        <v>5.0327176246700002E-2</v>
      </c>
    </row>
    <row r="792" spans="1:3">
      <c r="A792" t="s">
        <v>83</v>
      </c>
      <c r="B792" t="s">
        <v>49</v>
      </c>
      <c r="C792">
        <v>5.0331114141399999E-2</v>
      </c>
    </row>
    <row r="793" spans="1:3">
      <c r="A793" t="s">
        <v>68</v>
      </c>
      <c r="B793" t="s">
        <v>75</v>
      </c>
      <c r="C793">
        <v>5.0424989352800001E-2</v>
      </c>
    </row>
    <row r="794" spans="1:3">
      <c r="A794" t="s">
        <v>83</v>
      </c>
      <c r="B794" t="s">
        <v>50</v>
      </c>
      <c r="C794">
        <v>5.0712141271299999E-2</v>
      </c>
    </row>
    <row r="795" spans="1:3">
      <c r="A795" t="s">
        <v>81</v>
      </c>
      <c r="B795" t="s">
        <v>65</v>
      </c>
      <c r="C795">
        <v>5.0778448899699999E-2</v>
      </c>
    </row>
    <row r="796" spans="1:3">
      <c r="A796" t="s">
        <v>81</v>
      </c>
      <c r="B796" t="s">
        <v>46</v>
      </c>
      <c r="C796">
        <v>5.0816972922999998E-2</v>
      </c>
    </row>
    <row r="797" spans="1:3">
      <c r="A797" t="s">
        <v>82</v>
      </c>
      <c r="B797" t="s">
        <v>61</v>
      </c>
      <c r="C797">
        <v>5.0871368437799998E-2</v>
      </c>
    </row>
    <row r="798" spans="1:3">
      <c r="A798" t="s">
        <v>81</v>
      </c>
      <c r="B798" t="s">
        <v>45</v>
      </c>
      <c r="C798">
        <v>5.0887702965400003E-2</v>
      </c>
    </row>
    <row r="799" spans="1:3">
      <c r="A799" t="s">
        <v>89</v>
      </c>
      <c r="B799" t="s">
        <v>86</v>
      </c>
      <c r="C799">
        <v>5.0960710519200002E-2</v>
      </c>
    </row>
    <row r="800" spans="1:3">
      <c r="A800" t="s">
        <v>83</v>
      </c>
      <c r="B800" t="s">
        <v>55</v>
      </c>
      <c r="C800">
        <v>5.1094276961800002E-2</v>
      </c>
    </row>
    <row r="801" spans="1:3">
      <c r="A801" t="s">
        <v>89</v>
      </c>
      <c r="B801" t="s">
        <v>87</v>
      </c>
      <c r="C801">
        <v>5.1125877367500003E-2</v>
      </c>
    </row>
    <row r="802" spans="1:3">
      <c r="A802" t="s">
        <v>67</v>
      </c>
      <c r="B802" t="s">
        <v>75</v>
      </c>
      <c r="C802">
        <v>5.1132967749299998E-2</v>
      </c>
    </row>
    <row r="803" spans="1:3">
      <c r="A803" t="s">
        <v>83</v>
      </c>
      <c r="B803" t="s">
        <v>69</v>
      </c>
      <c r="C803">
        <v>5.1192267149799998E-2</v>
      </c>
    </row>
    <row r="804" spans="1:3">
      <c r="A804" t="s">
        <v>82</v>
      </c>
      <c r="B804" t="s">
        <v>62</v>
      </c>
      <c r="C804">
        <v>5.1236757693500001E-2</v>
      </c>
    </row>
    <row r="805" spans="1:3">
      <c r="A805" t="s">
        <v>83</v>
      </c>
      <c r="B805" t="s">
        <v>63</v>
      </c>
      <c r="C805">
        <v>5.1300906186099997E-2</v>
      </c>
    </row>
    <row r="806" spans="1:3">
      <c r="A806" t="s">
        <v>73</v>
      </c>
      <c r="B806" t="s">
        <v>78</v>
      </c>
      <c r="C806">
        <v>5.1320617177899999E-2</v>
      </c>
    </row>
    <row r="807" spans="1:3">
      <c r="A807" t="s">
        <v>83</v>
      </c>
      <c r="B807" t="s">
        <v>74</v>
      </c>
      <c r="C807">
        <v>5.1330836632799998E-2</v>
      </c>
    </row>
    <row r="808" spans="1:3">
      <c r="A808" t="s">
        <v>83</v>
      </c>
      <c r="B808" t="s">
        <v>56</v>
      </c>
      <c r="C808">
        <v>5.1345659619599998E-2</v>
      </c>
    </row>
    <row r="809" spans="1:3">
      <c r="A809" t="s">
        <v>68</v>
      </c>
      <c r="B809" t="s">
        <v>46</v>
      </c>
      <c r="C809">
        <v>5.14471006533E-2</v>
      </c>
    </row>
    <row r="810" spans="1:3">
      <c r="A810" t="s">
        <v>68</v>
      </c>
      <c r="B810" t="s">
        <v>45</v>
      </c>
      <c r="C810">
        <v>5.1507732649900002E-2</v>
      </c>
    </row>
    <row r="811" spans="1:3">
      <c r="A811" t="s">
        <v>68</v>
      </c>
      <c r="B811" t="s">
        <v>65</v>
      </c>
      <c r="C811">
        <v>5.1560123977400001E-2</v>
      </c>
    </row>
    <row r="812" spans="1:3">
      <c r="A812" t="s">
        <v>83</v>
      </c>
      <c r="B812" t="s">
        <v>77</v>
      </c>
      <c r="C812">
        <v>5.1585532497500003E-2</v>
      </c>
    </row>
    <row r="813" spans="1:3">
      <c r="A813" t="s">
        <v>83</v>
      </c>
      <c r="B813" t="s">
        <v>51</v>
      </c>
      <c r="C813">
        <v>5.1610785866300003E-2</v>
      </c>
    </row>
    <row r="814" spans="1:3">
      <c r="A814" t="s">
        <v>81</v>
      </c>
      <c r="B814" t="s">
        <v>53</v>
      </c>
      <c r="C814">
        <v>5.1672441678099999E-2</v>
      </c>
    </row>
    <row r="815" spans="1:3">
      <c r="A815" t="s">
        <v>83</v>
      </c>
      <c r="B815" t="s">
        <v>52</v>
      </c>
      <c r="C815">
        <v>5.1838296121700003E-2</v>
      </c>
    </row>
    <row r="816" spans="1:3">
      <c r="A816" t="s">
        <v>81</v>
      </c>
      <c r="B816" t="s">
        <v>70</v>
      </c>
      <c r="C816">
        <v>5.1948732228999997E-2</v>
      </c>
    </row>
    <row r="817" spans="1:3">
      <c r="A817" t="s">
        <v>83</v>
      </c>
      <c r="B817" t="s">
        <v>66</v>
      </c>
      <c r="C817">
        <v>5.2074092491100003E-2</v>
      </c>
    </row>
    <row r="818" spans="1:3">
      <c r="A818" t="s">
        <v>83</v>
      </c>
      <c r="B818" t="s">
        <v>57</v>
      </c>
      <c r="C818">
        <v>5.2245451489500001E-2</v>
      </c>
    </row>
    <row r="819" spans="1:3">
      <c r="A819" t="s">
        <v>67</v>
      </c>
      <c r="B819" t="s">
        <v>46</v>
      </c>
      <c r="C819">
        <v>5.2317308535000003E-2</v>
      </c>
    </row>
    <row r="820" spans="1:3">
      <c r="A820" t="s">
        <v>68</v>
      </c>
      <c r="B820" t="s">
        <v>53</v>
      </c>
      <c r="C820">
        <v>5.2363680582700002E-2</v>
      </c>
    </row>
    <row r="821" spans="1:3">
      <c r="A821" t="s">
        <v>67</v>
      </c>
      <c r="B821" t="s">
        <v>45</v>
      </c>
      <c r="C821">
        <v>5.2381516952899998E-2</v>
      </c>
    </row>
    <row r="822" spans="1:3">
      <c r="A822" t="s">
        <v>67</v>
      </c>
      <c r="B822" t="s">
        <v>65</v>
      </c>
      <c r="C822">
        <v>5.2541849762199999E-2</v>
      </c>
    </row>
    <row r="823" spans="1:3">
      <c r="A823" t="s">
        <v>83</v>
      </c>
      <c r="B823" t="s">
        <v>76</v>
      </c>
      <c r="C823">
        <v>5.2579737225799998E-2</v>
      </c>
    </row>
    <row r="824" spans="1:3">
      <c r="A824" t="s">
        <v>82</v>
      </c>
      <c r="B824" t="s">
        <v>54</v>
      </c>
      <c r="C824">
        <v>5.2594207839300001E-2</v>
      </c>
    </row>
    <row r="825" spans="1:3">
      <c r="A825" t="s">
        <v>83</v>
      </c>
      <c r="B825" t="s">
        <v>58</v>
      </c>
      <c r="C825">
        <v>5.2597647530599999E-2</v>
      </c>
    </row>
    <row r="826" spans="1:3">
      <c r="A826" t="s">
        <v>81</v>
      </c>
      <c r="B826" t="s">
        <v>71</v>
      </c>
      <c r="C826">
        <v>5.2671869196600003E-2</v>
      </c>
    </row>
    <row r="827" spans="1:3">
      <c r="A827" t="s">
        <v>83</v>
      </c>
      <c r="B827" t="s">
        <v>86</v>
      </c>
      <c r="C827">
        <v>5.2674275778599997E-2</v>
      </c>
    </row>
    <row r="828" spans="1:3">
      <c r="A828" t="s">
        <v>82</v>
      </c>
      <c r="B828" t="s">
        <v>48</v>
      </c>
      <c r="C828">
        <v>5.2718034490000003E-2</v>
      </c>
    </row>
    <row r="829" spans="1:3">
      <c r="A829" t="s">
        <v>82</v>
      </c>
      <c r="B829" t="s">
        <v>60</v>
      </c>
      <c r="C829">
        <v>5.2835553083000003E-2</v>
      </c>
    </row>
    <row r="830" spans="1:3">
      <c r="A830" t="s">
        <v>68</v>
      </c>
      <c r="B830" t="s">
        <v>70</v>
      </c>
      <c r="C830">
        <v>5.2836508138599997E-2</v>
      </c>
    </row>
    <row r="831" spans="1:3">
      <c r="A831" t="s">
        <v>83</v>
      </c>
      <c r="B831" t="s">
        <v>85</v>
      </c>
      <c r="C831">
        <v>5.2883208990500002E-2</v>
      </c>
    </row>
    <row r="832" spans="1:3">
      <c r="A832" t="s">
        <v>82</v>
      </c>
      <c r="B832" t="s">
        <v>47</v>
      </c>
      <c r="C832">
        <v>5.2910838522299997E-2</v>
      </c>
    </row>
    <row r="833" spans="1:3">
      <c r="A833" t="s">
        <v>82</v>
      </c>
      <c r="B833" t="s">
        <v>59</v>
      </c>
      <c r="C833">
        <v>5.2919681955700001E-2</v>
      </c>
    </row>
    <row r="834" spans="1:3">
      <c r="A834" t="s">
        <v>82</v>
      </c>
      <c r="B834" t="s">
        <v>64</v>
      </c>
      <c r="C834">
        <v>5.2923389868199999E-2</v>
      </c>
    </row>
    <row r="835" spans="1:3">
      <c r="A835" t="s">
        <v>82</v>
      </c>
      <c r="B835" t="s">
        <v>50</v>
      </c>
      <c r="C835">
        <v>5.3031930737000001E-2</v>
      </c>
    </row>
    <row r="836" spans="1:3">
      <c r="A836" t="s">
        <v>82</v>
      </c>
      <c r="B836" t="s">
        <v>49</v>
      </c>
      <c r="C836">
        <v>5.3050451882500002E-2</v>
      </c>
    </row>
    <row r="837" spans="1:3">
      <c r="A837" t="s">
        <v>72</v>
      </c>
      <c r="B837" t="s">
        <v>79</v>
      </c>
      <c r="C837">
        <v>5.3080294252100001E-2</v>
      </c>
    </row>
    <row r="838" spans="1:3">
      <c r="A838" t="s">
        <v>83</v>
      </c>
      <c r="B838" t="s">
        <v>75</v>
      </c>
      <c r="C838">
        <v>5.3142685886199997E-2</v>
      </c>
    </row>
    <row r="839" spans="1:3">
      <c r="A839" t="s">
        <v>67</v>
      </c>
      <c r="B839" t="s">
        <v>53</v>
      </c>
      <c r="C839">
        <v>5.3196317375400003E-2</v>
      </c>
    </row>
    <row r="840" spans="1:3">
      <c r="A840" t="s">
        <v>68</v>
      </c>
      <c r="B840" t="s">
        <v>86</v>
      </c>
      <c r="C840">
        <v>5.3383557811699997E-2</v>
      </c>
    </row>
    <row r="841" spans="1:3">
      <c r="A841" t="s">
        <v>67</v>
      </c>
      <c r="B841" t="s">
        <v>70</v>
      </c>
      <c r="C841">
        <v>5.3444617035200002E-2</v>
      </c>
    </row>
    <row r="842" spans="1:3">
      <c r="A842" t="s">
        <v>82</v>
      </c>
      <c r="B842" t="s">
        <v>55</v>
      </c>
      <c r="C842">
        <v>5.3546424698700003E-2</v>
      </c>
    </row>
    <row r="843" spans="1:3">
      <c r="A843" t="s">
        <v>82</v>
      </c>
      <c r="B843" t="s">
        <v>51</v>
      </c>
      <c r="C843">
        <v>5.3634665584300002E-2</v>
      </c>
    </row>
    <row r="844" spans="1:3">
      <c r="A844" t="s">
        <v>68</v>
      </c>
      <c r="B844" t="s">
        <v>71</v>
      </c>
      <c r="C844">
        <v>5.3828970485499998E-2</v>
      </c>
    </row>
    <row r="845" spans="1:3">
      <c r="A845" t="s">
        <v>67</v>
      </c>
      <c r="B845" t="s">
        <v>86</v>
      </c>
      <c r="C845">
        <v>5.3878398326100002E-2</v>
      </c>
    </row>
    <row r="846" spans="1:3">
      <c r="A846" t="s">
        <v>82</v>
      </c>
      <c r="B846" t="s">
        <v>63</v>
      </c>
      <c r="C846">
        <v>5.4051005389599997E-2</v>
      </c>
    </row>
    <row r="847" spans="1:3">
      <c r="A847" t="s">
        <v>81</v>
      </c>
      <c r="B847" t="s">
        <v>86</v>
      </c>
      <c r="C847">
        <v>5.4075594030799999E-2</v>
      </c>
    </row>
    <row r="848" spans="1:3">
      <c r="A848" t="s">
        <v>81</v>
      </c>
      <c r="B848" t="s">
        <v>84</v>
      </c>
      <c r="C848">
        <v>5.4078641760199997E-2</v>
      </c>
    </row>
    <row r="849" spans="1:3">
      <c r="A849" t="s">
        <v>82</v>
      </c>
      <c r="B849" t="s">
        <v>52</v>
      </c>
      <c r="C849">
        <v>5.4113571095999999E-2</v>
      </c>
    </row>
    <row r="850" spans="1:3">
      <c r="A850" t="s">
        <v>81</v>
      </c>
      <c r="B850" t="s">
        <v>87</v>
      </c>
      <c r="C850">
        <v>5.4129672401900003E-2</v>
      </c>
    </row>
    <row r="851" spans="1:3">
      <c r="A851" t="s">
        <v>82</v>
      </c>
      <c r="B851" t="s">
        <v>77</v>
      </c>
      <c r="C851">
        <v>5.4168418574299999E-2</v>
      </c>
    </row>
    <row r="852" spans="1:3">
      <c r="A852" t="s">
        <v>82</v>
      </c>
      <c r="B852" t="s">
        <v>74</v>
      </c>
      <c r="C852">
        <v>5.4223062019399998E-2</v>
      </c>
    </row>
    <row r="853" spans="1:3">
      <c r="A853" t="s">
        <v>82</v>
      </c>
      <c r="B853" t="s">
        <v>69</v>
      </c>
      <c r="C853">
        <v>5.43074729081E-2</v>
      </c>
    </row>
    <row r="854" spans="1:3">
      <c r="A854" t="s">
        <v>82</v>
      </c>
      <c r="B854" t="s">
        <v>56</v>
      </c>
      <c r="C854">
        <v>5.4319114416E-2</v>
      </c>
    </row>
    <row r="855" spans="1:3">
      <c r="A855" t="s">
        <v>67</v>
      </c>
      <c r="B855" t="s">
        <v>71</v>
      </c>
      <c r="C855">
        <v>5.4401731635100002E-2</v>
      </c>
    </row>
    <row r="856" spans="1:3">
      <c r="A856" t="s">
        <v>83</v>
      </c>
      <c r="B856" t="s">
        <v>65</v>
      </c>
      <c r="C856">
        <v>5.4593239970700001E-2</v>
      </c>
    </row>
    <row r="857" spans="1:3">
      <c r="A857" t="s">
        <v>83</v>
      </c>
      <c r="B857" t="s">
        <v>46</v>
      </c>
      <c r="C857">
        <v>5.4751579045300001E-2</v>
      </c>
    </row>
    <row r="858" spans="1:3">
      <c r="A858" t="s">
        <v>83</v>
      </c>
      <c r="B858" t="s">
        <v>45</v>
      </c>
      <c r="C858">
        <v>5.4771580176900002E-2</v>
      </c>
    </row>
    <row r="859" spans="1:3">
      <c r="A859" t="s">
        <v>73</v>
      </c>
      <c r="B859" t="s">
        <v>79</v>
      </c>
      <c r="C859">
        <v>5.4832257019199998E-2</v>
      </c>
    </row>
    <row r="860" spans="1:3">
      <c r="A860" t="s">
        <v>82</v>
      </c>
      <c r="B860" t="s">
        <v>76</v>
      </c>
      <c r="C860">
        <v>5.5063084562799999E-2</v>
      </c>
    </row>
    <row r="861" spans="1:3">
      <c r="A861" t="s">
        <v>82</v>
      </c>
      <c r="B861" t="s">
        <v>85</v>
      </c>
      <c r="C861">
        <v>5.5112298694700003E-2</v>
      </c>
    </row>
    <row r="862" spans="1:3">
      <c r="A862" t="s">
        <v>83</v>
      </c>
      <c r="B862" t="s">
        <v>53</v>
      </c>
      <c r="C862">
        <v>5.51709581962E-2</v>
      </c>
    </row>
    <row r="863" spans="1:3">
      <c r="A863" t="s">
        <v>68</v>
      </c>
      <c r="B863" t="s">
        <v>87</v>
      </c>
      <c r="C863">
        <v>5.5218246858800002E-2</v>
      </c>
    </row>
    <row r="864" spans="1:3">
      <c r="A864" t="s">
        <v>83</v>
      </c>
      <c r="B864" t="s">
        <v>80</v>
      </c>
      <c r="C864">
        <v>5.5252884268700002E-2</v>
      </c>
    </row>
    <row r="865" spans="1:3">
      <c r="A865" t="s">
        <v>83</v>
      </c>
      <c r="B865" t="s">
        <v>71</v>
      </c>
      <c r="C865">
        <v>5.5304740771500001E-2</v>
      </c>
    </row>
    <row r="866" spans="1:3">
      <c r="A866" t="s">
        <v>82</v>
      </c>
      <c r="B866" t="s">
        <v>75</v>
      </c>
      <c r="C866">
        <v>5.5388615151700002E-2</v>
      </c>
    </row>
    <row r="867" spans="1:3">
      <c r="A867" t="s">
        <v>68</v>
      </c>
      <c r="B867" t="s">
        <v>84</v>
      </c>
      <c r="C867">
        <v>5.5397268681399998E-2</v>
      </c>
    </row>
    <row r="868" spans="1:3">
      <c r="A868" t="s">
        <v>82</v>
      </c>
      <c r="B868" t="s">
        <v>66</v>
      </c>
      <c r="C868">
        <v>5.5450186080500001E-2</v>
      </c>
    </row>
    <row r="869" spans="1:3">
      <c r="A869" t="s">
        <v>82</v>
      </c>
      <c r="B869" t="s">
        <v>57</v>
      </c>
      <c r="C869">
        <v>5.5458733750800002E-2</v>
      </c>
    </row>
    <row r="870" spans="1:3">
      <c r="A870" t="s">
        <v>82</v>
      </c>
      <c r="B870" t="s">
        <v>86</v>
      </c>
      <c r="C870">
        <v>5.5708535959099997E-2</v>
      </c>
    </row>
    <row r="871" spans="1:3">
      <c r="A871" t="s">
        <v>88</v>
      </c>
      <c r="B871" t="s">
        <v>89</v>
      </c>
      <c r="C871">
        <v>5.5841074668E-2</v>
      </c>
    </row>
    <row r="872" spans="1:3">
      <c r="A872" t="s">
        <v>67</v>
      </c>
      <c r="B872" t="s">
        <v>84</v>
      </c>
      <c r="C872">
        <v>5.5842848590700003E-2</v>
      </c>
    </row>
    <row r="873" spans="1:3">
      <c r="A873" t="s">
        <v>83</v>
      </c>
      <c r="B873" t="s">
        <v>70</v>
      </c>
      <c r="C873">
        <v>5.61618904462E-2</v>
      </c>
    </row>
    <row r="874" spans="1:3">
      <c r="A874" t="s">
        <v>67</v>
      </c>
      <c r="B874" t="s">
        <v>87</v>
      </c>
      <c r="C874">
        <v>5.6180402155000003E-2</v>
      </c>
    </row>
    <row r="875" spans="1:3">
      <c r="A875" t="s">
        <v>82</v>
      </c>
      <c r="B875" t="s">
        <v>58</v>
      </c>
      <c r="C875">
        <v>5.6230836670300002E-2</v>
      </c>
    </row>
    <row r="876" spans="1:3">
      <c r="A876" t="s">
        <v>82</v>
      </c>
      <c r="B876" t="s">
        <v>65</v>
      </c>
      <c r="C876">
        <v>5.6568662353099999E-2</v>
      </c>
    </row>
    <row r="877" spans="1:3">
      <c r="A877" t="s">
        <v>82</v>
      </c>
      <c r="B877" t="s">
        <v>46</v>
      </c>
      <c r="C877">
        <v>5.6755679144400002E-2</v>
      </c>
    </row>
    <row r="878" spans="1:3">
      <c r="A878" t="s">
        <v>82</v>
      </c>
      <c r="B878" t="s">
        <v>45</v>
      </c>
      <c r="C878">
        <v>5.6783610218599997E-2</v>
      </c>
    </row>
    <row r="879" spans="1:3">
      <c r="A879" t="s">
        <v>88</v>
      </c>
      <c r="B879" t="s">
        <v>61</v>
      </c>
      <c r="C879">
        <v>5.6802007642499999E-2</v>
      </c>
    </row>
    <row r="880" spans="1:3">
      <c r="A880" t="s">
        <v>72</v>
      </c>
      <c r="B880" t="s">
        <v>61</v>
      </c>
      <c r="C880">
        <v>5.6835998250599998E-2</v>
      </c>
    </row>
    <row r="881" spans="1:3">
      <c r="A881" t="s">
        <v>82</v>
      </c>
      <c r="B881" t="s">
        <v>53</v>
      </c>
      <c r="C881">
        <v>5.7122343838200001E-2</v>
      </c>
    </row>
    <row r="882" spans="1:3">
      <c r="A882" t="s">
        <v>88</v>
      </c>
      <c r="B882" t="s">
        <v>62</v>
      </c>
      <c r="C882">
        <v>5.75549333796E-2</v>
      </c>
    </row>
    <row r="883" spans="1:3">
      <c r="A883" t="s">
        <v>73</v>
      </c>
      <c r="B883" t="s">
        <v>61</v>
      </c>
      <c r="C883">
        <v>5.76170119565E-2</v>
      </c>
    </row>
    <row r="884" spans="1:3">
      <c r="A884" t="s">
        <v>88</v>
      </c>
      <c r="B884" t="s">
        <v>59</v>
      </c>
      <c r="C884">
        <v>5.7646821655199999E-2</v>
      </c>
    </row>
    <row r="885" spans="1:3">
      <c r="A885" t="s">
        <v>83</v>
      </c>
      <c r="B885" t="s">
        <v>84</v>
      </c>
      <c r="C885">
        <v>5.7756650276E-2</v>
      </c>
    </row>
    <row r="886" spans="1:3">
      <c r="A886" t="s">
        <v>88</v>
      </c>
      <c r="B886" t="s">
        <v>48</v>
      </c>
      <c r="C886">
        <v>5.7774431786699998E-2</v>
      </c>
    </row>
    <row r="887" spans="1:3">
      <c r="A887" t="s">
        <v>88</v>
      </c>
      <c r="B887" t="s">
        <v>60</v>
      </c>
      <c r="C887">
        <v>5.7876043013199999E-2</v>
      </c>
    </row>
    <row r="888" spans="1:3">
      <c r="A888" t="s">
        <v>72</v>
      </c>
      <c r="B888" t="s">
        <v>62</v>
      </c>
      <c r="C888">
        <v>5.78840695076E-2</v>
      </c>
    </row>
    <row r="889" spans="1:3">
      <c r="A889" t="s">
        <v>88</v>
      </c>
      <c r="B889" t="s">
        <v>47</v>
      </c>
      <c r="C889">
        <v>5.7945221987999999E-2</v>
      </c>
    </row>
    <row r="890" spans="1:3">
      <c r="A890" t="s">
        <v>72</v>
      </c>
      <c r="B890" t="s">
        <v>89</v>
      </c>
      <c r="C890">
        <v>5.8010918350000003E-2</v>
      </c>
    </row>
    <row r="891" spans="1:3">
      <c r="A891" t="s">
        <v>88</v>
      </c>
      <c r="B891" t="s">
        <v>64</v>
      </c>
      <c r="C891">
        <v>5.8162170353899999E-2</v>
      </c>
    </row>
    <row r="892" spans="1:3">
      <c r="A892" t="s">
        <v>83</v>
      </c>
      <c r="B892" t="s">
        <v>87</v>
      </c>
      <c r="C892">
        <v>5.8238826080099997E-2</v>
      </c>
    </row>
    <row r="893" spans="1:3">
      <c r="A893" t="s">
        <v>82</v>
      </c>
      <c r="B893" t="s">
        <v>71</v>
      </c>
      <c r="C893">
        <v>5.8382705302699997E-2</v>
      </c>
    </row>
    <row r="894" spans="1:3">
      <c r="A894" t="s">
        <v>73</v>
      </c>
      <c r="B894" t="s">
        <v>62</v>
      </c>
      <c r="C894">
        <v>5.8506183995400002E-2</v>
      </c>
    </row>
    <row r="895" spans="1:3">
      <c r="A895" t="s">
        <v>73</v>
      </c>
      <c r="B895" t="s">
        <v>89</v>
      </c>
      <c r="C895">
        <v>5.8529221182500001E-2</v>
      </c>
    </row>
    <row r="896" spans="1:3">
      <c r="A896" t="s">
        <v>82</v>
      </c>
      <c r="B896" t="s">
        <v>80</v>
      </c>
      <c r="C896">
        <v>5.8867468123199998E-2</v>
      </c>
    </row>
    <row r="897" spans="1:3">
      <c r="A897" t="s">
        <v>88</v>
      </c>
      <c r="B897" t="s">
        <v>54</v>
      </c>
      <c r="C897">
        <v>5.8921305575500002E-2</v>
      </c>
    </row>
    <row r="898" spans="1:3">
      <c r="A898" t="s">
        <v>88</v>
      </c>
      <c r="B898" t="s">
        <v>49</v>
      </c>
      <c r="C898">
        <v>5.90425716371E-2</v>
      </c>
    </row>
    <row r="899" spans="1:3">
      <c r="A899" t="s">
        <v>82</v>
      </c>
      <c r="B899" t="s">
        <v>70</v>
      </c>
      <c r="C899">
        <v>5.9331404944799999E-2</v>
      </c>
    </row>
    <row r="900" spans="1:3">
      <c r="A900" t="s">
        <v>88</v>
      </c>
      <c r="B900" t="s">
        <v>50</v>
      </c>
      <c r="C900">
        <v>5.9338661455699999E-2</v>
      </c>
    </row>
    <row r="901" spans="1:3">
      <c r="A901" t="s">
        <v>88</v>
      </c>
      <c r="B901" t="s">
        <v>74</v>
      </c>
      <c r="C901">
        <v>5.9365681107499998E-2</v>
      </c>
    </row>
    <row r="902" spans="1:3">
      <c r="A902" t="s">
        <v>88</v>
      </c>
      <c r="B902" t="s">
        <v>56</v>
      </c>
      <c r="C902">
        <v>5.9530427903199998E-2</v>
      </c>
    </row>
    <row r="903" spans="1:3">
      <c r="A903" t="s">
        <v>88</v>
      </c>
      <c r="B903" t="s">
        <v>51</v>
      </c>
      <c r="C903">
        <v>5.9550632633199999E-2</v>
      </c>
    </row>
    <row r="904" spans="1:3">
      <c r="A904" t="s">
        <v>88</v>
      </c>
      <c r="B904" t="s">
        <v>69</v>
      </c>
      <c r="C904">
        <v>5.9702020349400003E-2</v>
      </c>
    </row>
    <row r="905" spans="1:3">
      <c r="A905" t="s">
        <v>88</v>
      </c>
      <c r="B905" t="s">
        <v>55</v>
      </c>
      <c r="C905">
        <v>5.9787758329199997E-2</v>
      </c>
    </row>
    <row r="906" spans="1:3">
      <c r="A906" t="s">
        <v>88</v>
      </c>
      <c r="B906" t="s">
        <v>52</v>
      </c>
      <c r="C906">
        <v>5.9816527451800001E-2</v>
      </c>
    </row>
    <row r="907" spans="1:3">
      <c r="A907" t="s">
        <v>72</v>
      </c>
      <c r="B907" t="s">
        <v>54</v>
      </c>
      <c r="C907">
        <v>5.9818136075700003E-2</v>
      </c>
    </row>
    <row r="908" spans="1:3">
      <c r="A908" t="s">
        <v>88</v>
      </c>
      <c r="B908" t="s">
        <v>63</v>
      </c>
      <c r="C908">
        <v>5.9972486980299999E-2</v>
      </c>
    </row>
    <row r="909" spans="1:3">
      <c r="A909" t="s">
        <v>88</v>
      </c>
      <c r="B909" t="s">
        <v>77</v>
      </c>
      <c r="C909">
        <v>5.9976608565999998E-2</v>
      </c>
    </row>
    <row r="910" spans="1:3">
      <c r="A910" t="s">
        <v>82</v>
      </c>
      <c r="B910" t="s">
        <v>84</v>
      </c>
      <c r="C910">
        <v>6.0108699625199997E-2</v>
      </c>
    </row>
    <row r="911" spans="1:3">
      <c r="A911" t="s">
        <v>72</v>
      </c>
      <c r="B911" t="s">
        <v>51</v>
      </c>
      <c r="C911">
        <v>6.0153363192999999E-2</v>
      </c>
    </row>
    <row r="912" spans="1:3">
      <c r="A912" t="s">
        <v>72</v>
      </c>
      <c r="B912" t="s">
        <v>49</v>
      </c>
      <c r="C912">
        <v>6.0179527708299999E-2</v>
      </c>
    </row>
    <row r="913" spans="1:3">
      <c r="A913" t="s">
        <v>72</v>
      </c>
      <c r="B913" t="s">
        <v>52</v>
      </c>
      <c r="C913">
        <v>6.0272426467100002E-2</v>
      </c>
    </row>
    <row r="914" spans="1:3">
      <c r="A914" t="s">
        <v>82</v>
      </c>
      <c r="B914" t="s">
        <v>87</v>
      </c>
      <c r="C914">
        <v>6.0281566664800001E-2</v>
      </c>
    </row>
    <row r="915" spans="1:3">
      <c r="A915" t="s">
        <v>88</v>
      </c>
      <c r="B915" t="s">
        <v>66</v>
      </c>
      <c r="C915">
        <v>6.0349453402100003E-2</v>
      </c>
    </row>
    <row r="916" spans="1:3">
      <c r="A916" t="s">
        <v>88</v>
      </c>
      <c r="B916" t="s">
        <v>57</v>
      </c>
      <c r="C916">
        <v>6.0355520606600002E-2</v>
      </c>
    </row>
    <row r="917" spans="1:3">
      <c r="A917" t="s">
        <v>72</v>
      </c>
      <c r="B917" t="s">
        <v>50</v>
      </c>
      <c r="C917">
        <v>6.0400782525699998E-2</v>
      </c>
    </row>
    <row r="918" spans="1:3">
      <c r="A918" t="s">
        <v>72</v>
      </c>
      <c r="B918" t="s">
        <v>48</v>
      </c>
      <c r="C918">
        <v>6.0608045463599998E-2</v>
      </c>
    </row>
    <row r="919" spans="1:3">
      <c r="A919" t="s">
        <v>88</v>
      </c>
      <c r="B919" t="s">
        <v>76</v>
      </c>
      <c r="C919">
        <v>6.0620844157699999E-2</v>
      </c>
    </row>
    <row r="920" spans="1:3">
      <c r="A920" t="s">
        <v>88</v>
      </c>
      <c r="B920" t="s">
        <v>86</v>
      </c>
      <c r="C920">
        <v>6.0630315547500001E-2</v>
      </c>
    </row>
    <row r="921" spans="1:3">
      <c r="A921" t="s">
        <v>72</v>
      </c>
      <c r="B921" t="s">
        <v>59</v>
      </c>
      <c r="C921">
        <v>6.0670171921900003E-2</v>
      </c>
    </row>
    <row r="922" spans="1:3">
      <c r="A922" t="s">
        <v>88</v>
      </c>
      <c r="B922" t="s">
        <v>58</v>
      </c>
      <c r="C922">
        <v>6.0687295961399997E-2</v>
      </c>
    </row>
    <row r="923" spans="1:3">
      <c r="A923" t="s">
        <v>72</v>
      </c>
      <c r="B923" t="s">
        <v>64</v>
      </c>
      <c r="C923">
        <v>6.0741298287799998E-2</v>
      </c>
    </row>
    <row r="924" spans="1:3">
      <c r="A924" t="s">
        <v>72</v>
      </c>
      <c r="B924" t="s">
        <v>47</v>
      </c>
      <c r="C924">
        <v>6.0752035401599999E-2</v>
      </c>
    </row>
    <row r="925" spans="1:3">
      <c r="A925" t="s">
        <v>73</v>
      </c>
      <c r="B925" t="s">
        <v>49</v>
      </c>
      <c r="C925">
        <v>6.0761485367199997E-2</v>
      </c>
    </row>
    <row r="926" spans="1:3">
      <c r="A926" t="s">
        <v>72</v>
      </c>
      <c r="B926" t="s">
        <v>55</v>
      </c>
      <c r="C926">
        <v>6.0765913825200003E-2</v>
      </c>
    </row>
    <row r="927" spans="1:3">
      <c r="A927" t="s">
        <v>73</v>
      </c>
      <c r="B927" t="s">
        <v>52</v>
      </c>
      <c r="C927">
        <v>6.0795012127499999E-2</v>
      </c>
    </row>
    <row r="928" spans="1:3">
      <c r="A928" t="s">
        <v>73</v>
      </c>
      <c r="B928" t="s">
        <v>51</v>
      </c>
      <c r="C928">
        <v>6.0813775855299998E-2</v>
      </c>
    </row>
    <row r="929" spans="1:3">
      <c r="A929" t="s">
        <v>73</v>
      </c>
      <c r="B929" t="s">
        <v>54</v>
      </c>
      <c r="C929">
        <v>6.0830293471200003E-2</v>
      </c>
    </row>
    <row r="930" spans="1:3">
      <c r="A930" t="s">
        <v>72</v>
      </c>
      <c r="B930" t="s">
        <v>60</v>
      </c>
      <c r="C930">
        <v>6.0835453409100002E-2</v>
      </c>
    </row>
    <row r="931" spans="1:3">
      <c r="A931" t="s">
        <v>73</v>
      </c>
      <c r="B931" t="s">
        <v>50</v>
      </c>
      <c r="C931">
        <v>6.09052757269E-2</v>
      </c>
    </row>
    <row r="932" spans="1:3">
      <c r="A932" t="s">
        <v>72</v>
      </c>
      <c r="B932" t="s">
        <v>74</v>
      </c>
      <c r="C932">
        <v>6.11389547942E-2</v>
      </c>
    </row>
    <row r="933" spans="1:3">
      <c r="A933" t="s">
        <v>88</v>
      </c>
      <c r="B933" t="s">
        <v>87</v>
      </c>
      <c r="C933">
        <v>6.1149692298599997E-2</v>
      </c>
    </row>
    <row r="934" spans="1:3">
      <c r="A934" t="s">
        <v>72</v>
      </c>
      <c r="B934" t="s">
        <v>56</v>
      </c>
      <c r="C934">
        <v>6.1397383409300003E-2</v>
      </c>
    </row>
    <row r="935" spans="1:3">
      <c r="A935" t="s">
        <v>72</v>
      </c>
      <c r="B935" t="s">
        <v>63</v>
      </c>
      <c r="C935">
        <v>6.1453767367799998E-2</v>
      </c>
    </row>
    <row r="936" spans="1:3">
      <c r="A936" t="s">
        <v>72</v>
      </c>
      <c r="B936" t="s">
        <v>69</v>
      </c>
      <c r="C936">
        <v>6.1559734456100003E-2</v>
      </c>
    </row>
    <row r="937" spans="1:3">
      <c r="A937" t="s">
        <v>88</v>
      </c>
      <c r="B937" t="s">
        <v>85</v>
      </c>
      <c r="C937">
        <v>6.1570961755500003E-2</v>
      </c>
    </row>
    <row r="938" spans="1:3">
      <c r="A938" t="s">
        <v>88</v>
      </c>
      <c r="B938" t="s">
        <v>84</v>
      </c>
      <c r="C938">
        <v>6.1637198604900002E-2</v>
      </c>
    </row>
    <row r="939" spans="1:3">
      <c r="A939" t="s">
        <v>73</v>
      </c>
      <c r="B939" t="s">
        <v>55</v>
      </c>
      <c r="C939">
        <v>6.1688024877099998E-2</v>
      </c>
    </row>
    <row r="940" spans="1:3">
      <c r="A940" t="s">
        <v>72</v>
      </c>
      <c r="B940" t="s">
        <v>66</v>
      </c>
      <c r="C940">
        <v>6.1728742046399998E-2</v>
      </c>
    </row>
    <row r="941" spans="1:3">
      <c r="A941" t="s">
        <v>72</v>
      </c>
      <c r="B941" t="s">
        <v>87</v>
      </c>
      <c r="C941">
        <v>6.1837591805499997E-2</v>
      </c>
    </row>
    <row r="942" spans="1:3">
      <c r="A942" t="s">
        <v>88</v>
      </c>
      <c r="B942" t="s">
        <v>75</v>
      </c>
      <c r="C942">
        <v>6.1914839248699997E-2</v>
      </c>
    </row>
    <row r="943" spans="1:3">
      <c r="A943" t="s">
        <v>73</v>
      </c>
      <c r="B943" t="s">
        <v>48</v>
      </c>
      <c r="C943">
        <v>6.1917722230799999E-2</v>
      </c>
    </row>
    <row r="944" spans="1:3">
      <c r="A944" t="s">
        <v>72</v>
      </c>
      <c r="B944" t="s">
        <v>77</v>
      </c>
      <c r="C944">
        <v>6.1920558251500002E-2</v>
      </c>
    </row>
    <row r="945" spans="1:3">
      <c r="A945" t="s">
        <v>72</v>
      </c>
      <c r="B945" t="s">
        <v>65</v>
      </c>
      <c r="C945">
        <v>6.1960738326799998E-2</v>
      </c>
    </row>
    <row r="946" spans="1:3">
      <c r="A946" t="s">
        <v>73</v>
      </c>
      <c r="B946" t="s">
        <v>47</v>
      </c>
      <c r="C946">
        <v>6.2094800589300003E-2</v>
      </c>
    </row>
    <row r="947" spans="1:3">
      <c r="A947" t="s">
        <v>73</v>
      </c>
      <c r="B947" t="s">
        <v>59</v>
      </c>
      <c r="C947">
        <v>6.2111097992999999E-2</v>
      </c>
    </row>
    <row r="948" spans="1:3">
      <c r="A948" t="s">
        <v>73</v>
      </c>
      <c r="B948" t="s">
        <v>65</v>
      </c>
      <c r="C948">
        <v>6.21895283406E-2</v>
      </c>
    </row>
    <row r="949" spans="1:3">
      <c r="A949" t="s">
        <v>72</v>
      </c>
      <c r="B949" t="s">
        <v>75</v>
      </c>
      <c r="C949">
        <v>6.2198812316099999E-2</v>
      </c>
    </row>
    <row r="950" spans="1:3">
      <c r="A950" t="s">
        <v>73</v>
      </c>
      <c r="B950" t="s">
        <v>60</v>
      </c>
      <c r="C950">
        <v>6.22076964489E-2</v>
      </c>
    </row>
    <row r="951" spans="1:3">
      <c r="A951" t="s">
        <v>73</v>
      </c>
      <c r="B951" t="s">
        <v>63</v>
      </c>
      <c r="C951">
        <v>6.2222939142399999E-2</v>
      </c>
    </row>
    <row r="952" spans="1:3">
      <c r="A952" t="s">
        <v>73</v>
      </c>
      <c r="B952" t="s">
        <v>85</v>
      </c>
      <c r="C952">
        <v>6.2227076448399997E-2</v>
      </c>
    </row>
    <row r="953" spans="1:3">
      <c r="A953" t="s">
        <v>73</v>
      </c>
      <c r="B953" t="s">
        <v>64</v>
      </c>
      <c r="C953">
        <v>6.2229602244499999E-2</v>
      </c>
    </row>
    <row r="954" spans="1:3">
      <c r="A954" t="s">
        <v>72</v>
      </c>
      <c r="B954" t="s">
        <v>76</v>
      </c>
      <c r="C954">
        <v>6.22394801835E-2</v>
      </c>
    </row>
    <row r="955" spans="1:3">
      <c r="A955" t="s">
        <v>73</v>
      </c>
      <c r="B955" t="s">
        <v>56</v>
      </c>
      <c r="C955">
        <v>6.23069682183E-2</v>
      </c>
    </row>
    <row r="956" spans="1:3">
      <c r="A956" t="s">
        <v>73</v>
      </c>
      <c r="B956" t="s">
        <v>53</v>
      </c>
      <c r="C956">
        <v>6.23222885741E-2</v>
      </c>
    </row>
    <row r="957" spans="1:3">
      <c r="A957" t="s">
        <v>73</v>
      </c>
      <c r="B957" t="s">
        <v>46</v>
      </c>
      <c r="C957">
        <v>6.2340852869799998E-2</v>
      </c>
    </row>
    <row r="958" spans="1:3">
      <c r="A958" t="s">
        <v>73</v>
      </c>
      <c r="B958" t="s">
        <v>87</v>
      </c>
      <c r="C958">
        <v>6.2353544758599999E-2</v>
      </c>
    </row>
    <row r="959" spans="1:3">
      <c r="A959" t="s">
        <v>72</v>
      </c>
      <c r="B959" t="s">
        <v>46</v>
      </c>
      <c r="C959">
        <v>6.2371930503400001E-2</v>
      </c>
    </row>
    <row r="960" spans="1:3">
      <c r="A960" t="s">
        <v>73</v>
      </c>
      <c r="B960" t="s">
        <v>45</v>
      </c>
      <c r="C960">
        <v>6.2379085708199999E-2</v>
      </c>
    </row>
    <row r="961" spans="1:3">
      <c r="A961" t="s">
        <v>72</v>
      </c>
      <c r="B961" t="s">
        <v>45</v>
      </c>
      <c r="C961">
        <v>6.2407072265899997E-2</v>
      </c>
    </row>
    <row r="962" spans="1:3">
      <c r="A962" t="s">
        <v>72</v>
      </c>
      <c r="B962" t="s">
        <v>57</v>
      </c>
      <c r="C962">
        <v>6.2412117284799999E-2</v>
      </c>
    </row>
    <row r="963" spans="1:3">
      <c r="A963" t="s">
        <v>88</v>
      </c>
      <c r="B963" t="s">
        <v>65</v>
      </c>
      <c r="C963">
        <v>6.2416960583699999E-2</v>
      </c>
    </row>
    <row r="964" spans="1:3">
      <c r="A964" t="s">
        <v>73</v>
      </c>
      <c r="B964" t="s">
        <v>74</v>
      </c>
      <c r="C964">
        <v>6.2433406733399997E-2</v>
      </c>
    </row>
    <row r="965" spans="1:3">
      <c r="A965" t="s">
        <v>72</v>
      </c>
      <c r="B965" t="s">
        <v>85</v>
      </c>
      <c r="C965">
        <v>6.2491447428099998E-2</v>
      </c>
    </row>
    <row r="966" spans="1:3">
      <c r="A966" t="s">
        <v>73</v>
      </c>
      <c r="B966" t="s">
        <v>75</v>
      </c>
      <c r="C966">
        <v>6.2661623756399998E-2</v>
      </c>
    </row>
    <row r="967" spans="1:3">
      <c r="A967" t="s">
        <v>88</v>
      </c>
      <c r="B967" t="s">
        <v>46</v>
      </c>
      <c r="C967">
        <v>6.2772310674599999E-2</v>
      </c>
    </row>
    <row r="968" spans="1:3">
      <c r="A968" t="s">
        <v>88</v>
      </c>
      <c r="B968" t="s">
        <v>45</v>
      </c>
      <c r="C968">
        <v>6.2781442495400006E-2</v>
      </c>
    </row>
    <row r="969" spans="1:3">
      <c r="A969" t="s">
        <v>73</v>
      </c>
      <c r="B969" t="s">
        <v>66</v>
      </c>
      <c r="C969">
        <v>6.2792311128699999E-2</v>
      </c>
    </row>
    <row r="970" spans="1:3">
      <c r="A970" t="s">
        <v>73</v>
      </c>
      <c r="B970" t="s">
        <v>69</v>
      </c>
      <c r="C970">
        <v>6.2856477015600001E-2</v>
      </c>
    </row>
    <row r="971" spans="1:3">
      <c r="A971" t="s">
        <v>72</v>
      </c>
      <c r="B971" t="s">
        <v>53</v>
      </c>
      <c r="C971">
        <v>6.2914676091699998E-2</v>
      </c>
    </row>
    <row r="972" spans="1:3">
      <c r="A972" t="s">
        <v>88</v>
      </c>
      <c r="B972" t="s">
        <v>71</v>
      </c>
      <c r="C972">
        <v>6.3008686614299994E-2</v>
      </c>
    </row>
    <row r="973" spans="1:3">
      <c r="A973" t="s">
        <v>73</v>
      </c>
      <c r="B973" t="s">
        <v>77</v>
      </c>
      <c r="C973">
        <v>6.3031127873500001E-2</v>
      </c>
    </row>
    <row r="974" spans="1:3">
      <c r="A974" t="s">
        <v>72</v>
      </c>
      <c r="B974" t="s">
        <v>58</v>
      </c>
      <c r="C974">
        <v>6.3259406956800004E-2</v>
      </c>
    </row>
    <row r="975" spans="1:3">
      <c r="A975" t="s">
        <v>88</v>
      </c>
      <c r="B975" t="s">
        <v>70</v>
      </c>
      <c r="C975">
        <v>6.3271410564799999E-2</v>
      </c>
    </row>
    <row r="976" spans="1:3">
      <c r="A976" t="s">
        <v>88</v>
      </c>
      <c r="B976" t="s">
        <v>53</v>
      </c>
      <c r="C976">
        <v>6.3383904413799999E-2</v>
      </c>
    </row>
    <row r="977" spans="1:3">
      <c r="A977" t="s">
        <v>73</v>
      </c>
      <c r="B977" t="s">
        <v>57</v>
      </c>
      <c r="C977">
        <v>6.35193158722E-2</v>
      </c>
    </row>
    <row r="978" spans="1:3">
      <c r="A978" t="s">
        <v>73</v>
      </c>
      <c r="B978" t="s">
        <v>76</v>
      </c>
      <c r="C978">
        <v>6.3527813619400006E-2</v>
      </c>
    </row>
    <row r="979" spans="1:3">
      <c r="A979" t="s">
        <v>88</v>
      </c>
      <c r="B979" t="s">
        <v>80</v>
      </c>
      <c r="C979">
        <v>6.37758749386E-2</v>
      </c>
    </row>
    <row r="980" spans="1:3">
      <c r="A980" t="s">
        <v>72</v>
      </c>
      <c r="B980" t="s">
        <v>84</v>
      </c>
      <c r="C980">
        <v>6.4120716916199999E-2</v>
      </c>
    </row>
    <row r="981" spans="1:3">
      <c r="A981" t="s">
        <v>72</v>
      </c>
      <c r="B981" t="s">
        <v>86</v>
      </c>
      <c r="C981">
        <v>6.4354667854299996E-2</v>
      </c>
    </row>
    <row r="982" spans="1:3">
      <c r="A982" t="s">
        <v>73</v>
      </c>
      <c r="B982" t="s">
        <v>58</v>
      </c>
      <c r="C982">
        <v>6.4682759114600002E-2</v>
      </c>
    </row>
    <row r="983" spans="1:3">
      <c r="A983" t="s">
        <v>72</v>
      </c>
      <c r="B983" t="s">
        <v>80</v>
      </c>
      <c r="C983">
        <v>6.5541079759800003E-2</v>
      </c>
    </row>
    <row r="984" spans="1:3">
      <c r="A984" t="s">
        <v>73</v>
      </c>
      <c r="B984" t="s">
        <v>84</v>
      </c>
      <c r="C984">
        <v>6.5587842135400004E-2</v>
      </c>
    </row>
    <row r="985" spans="1:3">
      <c r="A985" t="s">
        <v>73</v>
      </c>
      <c r="B985" t="s">
        <v>86</v>
      </c>
      <c r="C985">
        <v>6.5715661144400001E-2</v>
      </c>
    </row>
    <row r="986" spans="1:3">
      <c r="A986" t="s">
        <v>72</v>
      </c>
      <c r="B986" t="s">
        <v>71</v>
      </c>
      <c r="C986">
        <v>6.5969672562499998E-2</v>
      </c>
    </row>
    <row r="987" spans="1:3">
      <c r="A987" t="s">
        <v>72</v>
      </c>
      <c r="B987" t="s">
        <v>70</v>
      </c>
      <c r="C987">
        <v>6.6577841510900002E-2</v>
      </c>
    </row>
    <row r="988" spans="1:3">
      <c r="A988" t="s">
        <v>73</v>
      </c>
      <c r="B988" t="s">
        <v>80</v>
      </c>
      <c r="C988">
        <v>6.6666154672800002E-2</v>
      </c>
    </row>
    <row r="989" spans="1:3">
      <c r="A989" t="s">
        <v>73</v>
      </c>
      <c r="B989" t="s">
        <v>71</v>
      </c>
      <c r="C989">
        <v>6.74712914671E-2</v>
      </c>
    </row>
    <row r="990" spans="1:3">
      <c r="A990" t="s">
        <v>73</v>
      </c>
      <c r="B990" t="s">
        <v>70</v>
      </c>
      <c r="C990">
        <v>6.8515765963800004E-2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0"/>
  <sheetViews>
    <sheetView topLeftCell="A78" workbookViewId="0">
      <selection activeCell="K90" sqref="K90"/>
    </sheetView>
  </sheetViews>
  <sheetFormatPr baseColWidth="10" defaultRowHeight="15" x14ac:dyDescent="0"/>
  <cols>
    <col min="1" max="2" width="46.5" bestFit="1" customWidth="1"/>
    <col min="3" max="3" width="12.1640625" bestFit="1" customWidth="1"/>
    <col min="4" max="4" width="6" bestFit="1" customWidth="1"/>
  </cols>
  <sheetData>
    <row r="1" spans="1:16">
      <c r="A1" t="s">
        <v>45</v>
      </c>
      <c r="B1" t="s">
        <v>46</v>
      </c>
      <c r="C1">
        <v>2.3643496724699998E-3</v>
      </c>
      <c r="D1" t="b">
        <v>1</v>
      </c>
      <c r="E1">
        <f xml:space="preserve"> 1</f>
        <v>1</v>
      </c>
      <c r="F1">
        <f>90-E1</f>
        <v>89</v>
      </c>
      <c r="G1">
        <v>0</v>
      </c>
      <c r="H1">
        <v>900</v>
      </c>
      <c r="I1">
        <f>E1/(E1+G1)</f>
        <v>1</v>
      </c>
      <c r="J1">
        <f>E1/(E1+F1)</f>
        <v>1.1111111111111112E-2</v>
      </c>
      <c r="K1">
        <f>2*((I1*J1)/(I1+J1))</f>
        <v>2.197802197802198E-2</v>
      </c>
      <c r="L1">
        <f>H1/(H1+G1)</f>
        <v>1</v>
      </c>
      <c r="M1">
        <f>1-L1</f>
        <v>0</v>
      </c>
      <c r="N1">
        <f>(J1+J2)/2 *(L1-L2)</f>
        <v>0</v>
      </c>
      <c r="O1">
        <f>SUM(N1:N990)</f>
        <v>0.88665432098763852</v>
      </c>
      <c r="P1" t="s">
        <v>91</v>
      </c>
    </row>
    <row r="2" spans="1:16">
      <c r="A2" t="s">
        <v>47</v>
      </c>
      <c r="B2" t="s">
        <v>48</v>
      </c>
      <c r="C2">
        <v>2.6237357355000002E-3</v>
      </c>
      <c r="D2" t="b">
        <v>1</v>
      </c>
      <c r="E2">
        <f t="shared" ref="E2:E65" si="0" xml:space="preserve"> E1 + IF(D2=TRUE, 1, 0)</f>
        <v>2</v>
      </c>
      <c r="F2">
        <f t="shared" ref="F2:F65" si="1">90-E2</f>
        <v>88</v>
      </c>
      <c r="G2">
        <f xml:space="preserve"> G1 + IF(D2=FALSE, 1, 0)</f>
        <v>0</v>
      </c>
      <c r="H2">
        <f xml:space="preserve"> H1 - IF(D2=FALSE, 1, 0)</f>
        <v>900</v>
      </c>
      <c r="I2">
        <f t="shared" ref="I2:I65" si="2">E2/(E2+G2)</f>
        <v>1</v>
      </c>
      <c r="J2">
        <f t="shared" ref="J2:J65" si="3">E2/(E2+F2)</f>
        <v>2.2222222222222223E-2</v>
      </c>
      <c r="K2">
        <f t="shared" ref="K2:K65" si="4">2*((I2*J2)/(I2+J2))</f>
        <v>4.3478260869565223E-2</v>
      </c>
      <c r="L2">
        <f t="shared" ref="L2:L65" si="5">H2/(H2+G2)</f>
        <v>1</v>
      </c>
      <c r="M2">
        <f t="shared" ref="M2:M65" si="6">1-L2</f>
        <v>0</v>
      </c>
      <c r="N2">
        <f t="shared" ref="N2:N65" si="7">(J2+J3)/2 *(L2-L3)</f>
        <v>0</v>
      </c>
    </row>
    <row r="3" spans="1:16">
      <c r="A3" t="s">
        <v>49</v>
      </c>
      <c r="B3" t="s">
        <v>50</v>
      </c>
      <c r="C3">
        <v>3.5528751829499998E-3</v>
      </c>
      <c r="D3" t="b">
        <v>1</v>
      </c>
      <c r="E3">
        <f t="shared" si="0"/>
        <v>3</v>
      </c>
      <c r="F3">
        <f t="shared" si="1"/>
        <v>87</v>
      </c>
      <c r="G3">
        <f t="shared" ref="G3:G66" si="8" xml:space="preserve"> G2 + IF(D3=FALSE, 1, 0)</f>
        <v>0</v>
      </c>
      <c r="H3">
        <f t="shared" ref="H3:H66" si="9" xml:space="preserve"> H2 - IF(D3=FALSE, 1, 0)</f>
        <v>900</v>
      </c>
      <c r="I3">
        <f t="shared" si="2"/>
        <v>1</v>
      </c>
      <c r="J3">
        <f t="shared" si="3"/>
        <v>3.3333333333333333E-2</v>
      </c>
      <c r="K3">
        <f t="shared" si="4"/>
        <v>6.4516129032258063E-2</v>
      </c>
      <c r="L3">
        <f t="shared" si="5"/>
        <v>1</v>
      </c>
      <c r="M3">
        <f t="shared" si="6"/>
        <v>0</v>
      </c>
      <c r="N3">
        <f t="shared" si="7"/>
        <v>3.7037037037035424E-5</v>
      </c>
    </row>
    <row r="4" spans="1:16">
      <c r="A4" t="s">
        <v>51</v>
      </c>
      <c r="B4" t="s">
        <v>52</v>
      </c>
      <c r="C4">
        <v>3.6609430723099998E-3</v>
      </c>
      <c r="D4" t="b">
        <v>0</v>
      </c>
      <c r="E4">
        <f t="shared" si="0"/>
        <v>3</v>
      </c>
      <c r="F4">
        <f t="shared" si="1"/>
        <v>87</v>
      </c>
      <c r="G4">
        <f t="shared" si="8"/>
        <v>1</v>
      </c>
      <c r="H4">
        <f t="shared" si="9"/>
        <v>899</v>
      </c>
      <c r="I4">
        <f t="shared" si="2"/>
        <v>0.75</v>
      </c>
      <c r="J4">
        <f t="shared" si="3"/>
        <v>3.3333333333333333E-2</v>
      </c>
      <c r="K4">
        <f t="shared" si="4"/>
        <v>6.3829787234042562E-2</v>
      </c>
      <c r="L4">
        <f t="shared" si="5"/>
        <v>0.99888888888888894</v>
      </c>
      <c r="M4">
        <f t="shared" si="6"/>
        <v>1.1111111111110628E-3</v>
      </c>
      <c r="N4">
        <f t="shared" si="7"/>
        <v>0</v>
      </c>
    </row>
    <row r="5" spans="1:16">
      <c r="A5" t="s">
        <v>53</v>
      </c>
      <c r="B5" t="s">
        <v>46</v>
      </c>
      <c r="C5">
        <v>4.5924308278299996E-3</v>
      </c>
      <c r="D5" t="b">
        <v>1</v>
      </c>
      <c r="E5">
        <f t="shared" si="0"/>
        <v>4</v>
      </c>
      <c r="F5">
        <f t="shared" si="1"/>
        <v>86</v>
      </c>
      <c r="G5">
        <f t="shared" si="8"/>
        <v>1</v>
      </c>
      <c r="H5">
        <f t="shared" si="9"/>
        <v>899</v>
      </c>
      <c r="I5">
        <f t="shared" si="2"/>
        <v>0.8</v>
      </c>
      <c r="J5">
        <f t="shared" si="3"/>
        <v>4.4444444444444446E-2</v>
      </c>
      <c r="K5">
        <f t="shared" si="4"/>
        <v>8.4210526315789472E-2</v>
      </c>
      <c r="L5">
        <f t="shared" si="5"/>
        <v>0.99888888888888894</v>
      </c>
      <c r="M5">
        <f t="shared" si="6"/>
        <v>1.1111111111110628E-3</v>
      </c>
      <c r="N5">
        <f t="shared" si="7"/>
        <v>0</v>
      </c>
    </row>
    <row r="6" spans="1:16">
      <c r="A6" t="s">
        <v>53</v>
      </c>
      <c r="B6" t="s">
        <v>45</v>
      </c>
      <c r="C6">
        <v>4.6663375880700003E-3</v>
      </c>
      <c r="D6" t="b">
        <v>1</v>
      </c>
      <c r="E6">
        <f t="shared" si="0"/>
        <v>5</v>
      </c>
      <c r="F6">
        <f t="shared" si="1"/>
        <v>85</v>
      </c>
      <c r="G6">
        <f t="shared" si="8"/>
        <v>1</v>
      </c>
      <c r="H6">
        <f t="shared" si="9"/>
        <v>899</v>
      </c>
      <c r="I6">
        <f t="shared" si="2"/>
        <v>0.83333333333333337</v>
      </c>
      <c r="J6">
        <f t="shared" si="3"/>
        <v>5.5555555555555552E-2</v>
      </c>
      <c r="K6">
        <f t="shared" si="4"/>
        <v>0.10416666666666666</v>
      </c>
      <c r="L6">
        <f t="shared" si="5"/>
        <v>0.99888888888888894</v>
      </c>
      <c r="M6">
        <f t="shared" si="6"/>
        <v>1.1111111111110628E-3</v>
      </c>
      <c r="N6">
        <f t="shared" si="7"/>
        <v>6.172839506173188E-5</v>
      </c>
    </row>
    <row r="7" spans="1:16">
      <c r="A7" t="s">
        <v>54</v>
      </c>
      <c r="B7" t="s">
        <v>55</v>
      </c>
      <c r="C7">
        <v>4.7185857713600001E-3</v>
      </c>
      <c r="D7" t="b">
        <v>0</v>
      </c>
      <c r="E7">
        <f t="shared" si="0"/>
        <v>5</v>
      </c>
      <c r="F7">
        <f t="shared" si="1"/>
        <v>85</v>
      </c>
      <c r="G7">
        <f t="shared" si="8"/>
        <v>2</v>
      </c>
      <c r="H7">
        <f t="shared" si="9"/>
        <v>898</v>
      </c>
      <c r="I7">
        <f t="shared" si="2"/>
        <v>0.7142857142857143</v>
      </c>
      <c r="J7">
        <f t="shared" si="3"/>
        <v>5.5555555555555552E-2</v>
      </c>
      <c r="K7">
        <f t="shared" si="4"/>
        <v>0.10309278350515463</v>
      </c>
      <c r="L7">
        <f t="shared" si="5"/>
        <v>0.99777777777777776</v>
      </c>
      <c r="M7">
        <f t="shared" si="6"/>
        <v>2.2222222222222365E-3</v>
      </c>
      <c r="N7">
        <f t="shared" si="7"/>
        <v>0</v>
      </c>
    </row>
    <row r="8" spans="1:16">
      <c r="A8" t="s">
        <v>56</v>
      </c>
      <c r="B8" t="s">
        <v>57</v>
      </c>
      <c r="C8">
        <v>5.0418079476800002E-3</v>
      </c>
      <c r="D8" t="b">
        <v>1</v>
      </c>
      <c r="E8">
        <f t="shared" si="0"/>
        <v>6</v>
      </c>
      <c r="F8">
        <f t="shared" si="1"/>
        <v>84</v>
      </c>
      <c r="G8">
        <f t="shared" si="8"/>
        <v>2</v>
      </c>
      <c r="H8">
        <f t="shared" si="9"/>
        <v>898</v>
      </c>
      <c r="I8">
        <f t="shared" si="2"/>
        <v>0.75</v>
      </c>
      <c r="J8">
        <f t="shared" si="3"/>
        <v>6.6666666666666666E-2</v>
      </c>
      <c r="K8">
        <f t="shared" si="4"/>
        <v>0.12244897959183675</v>
      </c>
      <c r="L8">
        <f t="shared" si="5"/>
        <v>0.99777777777777776</v>
      </c>
      <c r="M8">
        <f t="shared" si="6"/>
        <v>2.2222222222222365E-3</v>
      </c>
      <c r="N8">
        <f t="shared" si="7"/>
        <v>0</v>
      </c>
    </row>
    <row r="9" spans="1:16">
      <c r="A9" t="s">
        <v>57</v>
      </c>
      <c r="B9" t="s">
        <v>58</v>
      </c>
      <c r="C9">
        <v>5.3156888509399997E-3</v>
      </c>
      <c r="D9" t="b">
        <v>1</v>
      </c>
      <c r="E9">
        <f t="shared" si="0"/>
        <v>7</v>
      </c>
      <c r="F9">
        <f t="shared" si="1"/>
        <v>83</v>
      </c>
      <c r="G9">
        <f t="shared" si="8"/>
        <v>2</v>
      </c>
      <c r="H9">
        <f t="shared" si="9"/>
        <v>898</v>
      </c>
      <c r="I9">
        <f t="shared" si="2"/>
        <v>0.77777777777777779</v>
      </c>
      <c r="J9">
        <f t="shared" si="3"/>
        <v>7.7777777777777779E-2</v>
      </c>
      <c r="K9">
        <f t="shared" si="4"/>
        <v>0.14141414141414141</v>
      </c>
      <c r="L9">
        <f t="shared" si="5"/>
        <v>0.99777777777777776</v>
      </c>
      <c r="M9">
        <f t="shared" si="6"/>
        <v>2.2222222222222365E-3</v>
      </c>
      <c r="N9">
        <f t="shared" si="7"/>
        <v>0</v>
      </c>
    </row>
    <row r="10" spans="1:16">
      <c r="A10" t="s">
        <v>47</v>
      </c>
      <c r="B10" t="s">
        <v>59</v>
      </c>
      <c r="C10">
        <v>5.6482097816000004E-3</v>
      </c>
      <c r="D10" t="b">
        <v>1</v>
      </c>
      <c r="E10">
        <f t="shared" si="0"/>
        <v>8</v>
      </c>
      <c r="F10">
        <f t="shared" si="1"/>
        <v>82</v>
      </c>
      <c r="G10">
        <f t="shared" si="8"/>
        <v>2</v>
      </c>
      <c r="H10">
        <f t="shared" si="9"/>
        <v>898</v>
      </c>
      <c r="I10">
        <f t="shared" si="2"/>
        <v>0.8</v>
      </c>
      <c r="J10">
        <f t="shared" si="3"/>
        <v>8.8888888888888892E-2</v>
      </c>
      <c r="K10">
        <f t="shared" si="4"/>
        <v>0.15999999999999998</v>
      </c>
      <c r="L10">
        <f t="shared" si="5"/>
        <v>0.99777777777777776</v>
      </c>
      <c r="M10">
        <f t="shared" si="6"/>
        <v>2.2222222222222365E-3</v>
      </c>
      <c r="N10">
        <f t="shared" si="7"/>
        <v>0</v>
      </c>
    </row>
    <row r="11" spans="1:16">
      <c r="A11" t="s">
        <v>48</v>
      </c>
      <c r="B11" t="s">
        <v>59</v>
      </c>
      <c r="C11">
        <v>5.7665290542499997E-3</v>
      </c>
      <c r="D11" t="b">
        <v>1</v>
      </c>
      <c r="E11">
        <f t="shared" si="0"/>
        <v>9</v>
      </c>
      <c r="F11">
        <f t="shared" si="1"/>
        <v>81</v>
      </c>
      <c r="G11">
        <f t="shared" si="8"/>
        <v>2</v>
      </c>
      <c r="H11">
        <f t="shared" si="9"/>
        <v>898</v>
      </c>
      <c r="I11">
        <f t="shared" si="2"/>
        <v>0.81818181818181823</v>
      </c>
      <c r="J11">
        <f t="shared" si="3"/>
        <v>0.1</v>
      </c>
      <c r="K11">
        <f t="shared" si="4"/>
        <v>0.17821782178217824</v>
      </c>
      <c r="L11">
        <f t="shared" si="5"/>
        <v>0.99777777777777776</v>
      </c>
      <c r="M11">
        <f t="shared" si="6"/>
        <v>2.2222222222222365E-3</v>
      </c>
      <c r="N11">
        <f t="shared" si="7"/>
        <v>0</v>
      </c>
    </row>
    <row r="12" spans="1:16">
      <c r="A12" t="s">
        <v>47</v>
      </c>
      <c r="B12" t="s">
        <v>60</v>
      </c>
      <c r="C12">
        <v>5.9274119920199996E-3</v>
      </c>
      <c r="D12" t="b">
        <v>1</v>
      </c>
      <c r="E12">
        <f t="shared" si="0"/>
        <v>10</v>
      </c>
      <c r="F12">
        <f t="shared" si="1"/>
        <v>80</v>
      </c>
      <c r="G12">
        <f t="shared" si="8"/>
        <v>2</v>
      </c>
      <c r="H12">
        <f t="shared" si="9"/>
        <v>898</v>
      </c>
      <c r="I12">
        <f t="shared" si="2"/>
        <v>0.83333333333333337</v>
      </c>
      <c r="J12">
        <f t="shared" si="3"/>
        <v>0.1111111111111111</v>
      </c>
      <c r="K12">
        <f t="shared" si="4"/>
        <v>0.19607843137254902</v>
      </c>
      <c r="L12">
        <f t="shared" si="5"/>
        <v>0.99777777777777776</v>
      </c>
      <c r="M12">
        <f t="shared" si="6"/>
        <v>2.2222222222222365E-3</v>
      </c>
      <c r="N12">
        <f t="shared" si="7"/>
        <v>0</v>
      </c>
    </row>
    <row r="13" spans="1:16">
      <c r="A13" t="s">
        <v>61</v>
      </c>
      <c r="B13" t="s">
        <v>62</v>
      </c>
      <c r="C13">
        <v>6.1778876580099997E-3</v>
      </c>
      <c r="D13" t="b">
        <v>1</v>
      </c>
      <c r="E13">
        <f t="shared" si="0"/>
        <v>11</v>
      </c>
      <c r="F13">
        <f t="shared" si="1"/>
        <v>79</v>
      </c>
      <c r="G13">
        <f t="shared" si="8"/>
        <v>2</v>
      </c>
      <c r="H13">
        <f t="shared" si="9"/>
        <v>898</v>
      </c>
      <c r="I13">
        <f t="shared" si="2"/>
        <v>0.84615384615384615</v>
      </c>
      <c r="J13">
        <f t="shared" si="3"/>
        <v>0.12222222222222222</v>
      </c>
      <c r="K13">
        <f t="shared" si="4"/>
        <v>0.21359223300970873</v>
      </c>
      <c r="L13">
        <f t="shared" si="5"/>
        <v>0.99777777777777776</v>
      </c>
      <c r="M13">
        <f t="shared" si="6"/>
        <v>2.2222222222222365E-3</v>
      </c>
      <c r="N13">
        <f t="shared" si="7"/>
        <v>0</v>
      </c>
    </row>
    <row r="14" spans="1:16">
      <c r="A14" t="s">
        <v>63</v>
      </c>
      <c r="B14" t="s">
        <v>49</v>
      </c>
      <c r="C14">
        <v>6.2148111275099997E-3</v>
      </c>
      <c r="D14" t="b">
        <v>1</v>
      </c>
      <c r="E14">
        <f t="shared" si="0"/>
        <v>12</v>
      </c>
      <c r="F14">
        <f t="shared" si="1"/>
        <v>78</v>
      </c>
      <c r="G14">
        <f t="shared" si="8"/>
        <v>2</v>
      </c>
      <c r="H14">
        <f t="shared" si="9"/>
        <v>898</v>
      </c>
      <c r="I14">
        <f t="shared" si="2"/>
        <v>0.8571428571428571</v>
      </c>
      <c r="J14">
        <f t="shared" si="3"/>
        <v>0.13333333333333333</v>
      </c>
      <c r="K14">
        <f t="shared" si="4"/>
        <v>0.23076923076923078</v>
      </c>
      <c r="L14">
        <f t="shared" si="5"/>
        <v>0.99777777777777776</v>
      </c>
      <c r="M14">
        <f t="shared" si="6"/>
        <v>2.2222222222222365E-3</v>
      </c>
      <c r="N14">
        <f t="shared" si="7"/>
        <v>0</v>
      </c>
    </row>
    <row r="15" spans="1:16">
      <c r="A15" t="s">
        <v>60</v>
      </c>
      <c r="B15" t="s">
        <v>48</v>
      </c>
      <c r="C15">
        <v>6.494416833E-3</v>
      </c>
      <c r="D15" t="b">
        <v>1</v>
      </c>
      <c r="E15">
        <f t="shared" si="0"/>
        <v>13</v>
      </c>
      <c r="F15">
        <f t="shared" si="1"/>
        <v>77</v>
      </c>
      <c r="G15">
        <f t="shared" si="8"/>
        <v>2</v>
      </c>
      <c r="H15">
        <f t="shared" si="9"/>
        <v>898</v>
      </c>
      <c r="I15">
        <f t="shared" si="2"/>
        <v>0.8666666666666667</v>
      </c>
      <c r="J15">
        <f t="shared" si="3"/>
        <v>0.14444444444444443</v>
      </c>
      <c r="K15">
        <f t="shared" si="4"/>
        <v>0.2476190476190476</v>
      </c>
      <c r="L15">
        <f t="shared" si="5"/>
        <v>0.99777777777777776</v>
      </c>
      <c r="M15">
        <f t="shared" si="6"/>
        <v>2.2222222222222365E-3</v>
      </c>
      <c r="N15">
        <f t="shared" si="7"/>
        <v>0</v>
      </c>
    </row>
    <row r="16" spans="1:16">
      <c r="A16" t="s">
        <v>64</v>
      </c>
      <c r="B16" t="s">
        <v>59</v>
      </c>
      <c r="C16">
        <v>6.6469391679100003E-3</v>
      </c>
      <c r="D16" t="b">
        <v>1</v>
      </c>
      <c r="E16">
        <f t="shared" si="0"/>
        <v>14</v>
      </c>
      <c r="F16">
        <f t="shared" si="1"/>
        <v>76</v>
      </c>
      <c r="G16">
        <f t="shared" si="8"/>
        <v>2</v>
      </c>
      <c r="H16">
        <f t="shared" si="9"/>
        <v>898</v>
      </c>
      <c r="I16">
        <f t="shared" si="2"/>
        <v>0.875</v>
      </c>
      <c r="J16">
        <f t="shared" si="3"/>
        <v>0.15555555555555556</v>
      </c>
      <c r="K16">
        <f t="shared" si="4"/>
        <v>0.26415094339622647</v>
      </c>
      <c r="L16">
        <f t="shared" si="5"/>
        <v>0.99777777777777776</v>
      </c>
      <c r="M16">
        <f t="shared" si="6"/>
        <v>2.2222222222222365E-3</v>
      </c>
      <c r="N16">
        <f t="shared" si="7"/>
        <v>0</v>
      </c>
    </row>
    <row r="17" spans="1:14">
      <c r="A17" t="s">
        <v>63</v>
      </c>
      <c r="B17" t="s">
        <v>50</v>
      </c>
      <c r="C17">
        <v>6.6507746393099998E-3</v>
      </c>
      <c r="D17" t="b">
        <v>1</v>
      </c>
      <c r="E17">
        <f t="shared" si="0"/>
        <v>15</v>
      </c>
      <c r="F17">
        <f t="shared" si="1"/>
        <v>75</v>
      </c>
      <c r="G17">
        <f t="shared" si="8"/>
        <v>2</v>
      </c>
      <c r="H17">
        <f t="shared" si="9"/>
        <v>898</v>
      </c>
      <c r="I17">
        <f t="shared" si="2"/>
        <v>0.88235294117647056</v>
      </c>
      <c r="J17">
        <f t="shared" si="3"/>
        <v>0.16666666666666666</v>
      </c>
      <c r="K17">
        <f t="shared" si="4"/>
        <v>0.28037383177570085</v>
      </c>
      <c r="L17">
        <f t="shared" si="5"/>
        <v>0.99777777777777776</v>
      </c>
      <c r="M17">
        <f t="shared" si="6"/>
        <v>2.2222222222222365E-3</v>
      </c>
      <c r="N17">
        <f t="shared" si="7"/>
        <v>0</v>
      </c>
    </row>
    <row r="18" spans="1:14">
      <c r="A18" t="s">
        <v>65</v>
      </c>
      <c r="B18" t="s">
        <v>45</v>
      </c>
      <c r="C18">
        <v>6.7045938948600003E-3</v>
      </c>
      <c r="D18" t="b">
        <v>1</v>
      </c>
      <c r="E18">
        <f t="shared" si="0"/>
        <v>16</v>
      </c>
      <c r="F18">
        <f t="shared" si="1"/>
        <v>74</v>
      </c>
      <c r="G18">
        <f t="shared" si="8"/>
        <v>2</v>
      </c>
      <c r="H18">
        <f t="shared" si="9"/>
        <v>898</v>
      </c>
      <c r="I18">
        <f t="shared" si="2"/>
        <v>0.88888888888888884</v>
      </c>
      <c r="J18">
        <f t="shared" si="3"/>
        <v>0.17777777777777778</v>
      </c>
      <c r="K18">
        <f t="shared" si="4"/>
        <v>0.29629629629629628</v>
      </c>
      <c r="L18">
        <f t="shared" si="5"/>
        <v>0.99777777777777776</v>
      </c>
      <c r="M18">
        <f t="shared" si="6"/>
        <v>2.2222222222222365E-3</v>
      </c>
      <c r="N18">
        <f t="shared" si="7"/>
        <v>0</v>
      </c>
    </row>
    <row r="19" spans="1:14">
      <c r="A19" t="s">
        <v>65</v>
      </c>
      <c r="B19" t="s">
        <v>46</v>
      </c>
      <c r="C19">
        <v>6.7333187543600001E-3</v>
      </c>
      <c r="D19" t="b">
        <v>1</v>
      </c>
      <c r="E19">
        <f t="shared" si="0"/>
        <v>17</v>
      </c>
      <c r="F19">
        <f t="shared" si="1"/>
        <v>73</v>
      </c>
      <c r="G19">
        <f t="shared" si="8"/>
        <v>2</v>
      </c>
      <c r="H19">
        <f t="shared" si="9"/>
        <v>898</v>
      </c>
      <c r="I19">
        <f t="shared" si="2"/>
        <v>0.89473684210526316</v>
      </c>
      <c r="J19">
        <f t="shared" si="3"/>
        <v>0.18888888888888888</v>
      </c>
      <c r="K19">
        <f t="shared" si="4"/>
        <v>0.31192660550458723</v>
      </c>
      <c r="L19">
        <f t="shared" si="5"/>
        <v>0.99777777777777776</v>
      </c>
      <c r="M19">
        <f t="shared" si="6"/>
        <v>2.2222222222222365E-3</v>
      </c>
      <c r="N19">
        <f t="shared" si="7"/>
        <v>0</v>
      </c>
    </row>
    <row r="20" spans="1:14">
      <c r="A20" t="s">
        <v>56</v>
      </c>
      <c r="B20" t="s">
        <v>66</v>
      </c>
      <c r="C20">
        <v>7.0246315525600003E-3</v>
      </c>
      <c r="D20" t="b">
        <v>1</v>
      </c>
      <c r="E20">
        <f t="shared" si="0"/>
        <v>18</v>
      </c>
      <c r="F20">
        <f t="shared" si="1"/>
        <v>72</v>
      </c>
      <c r="G20">
        <f t="shared" si="8"/>
        <v>2</v>
      </c>
      <c r="H20">
        <f t="shared" si="9"/>
        <v>898</v>
      </c>
      <c r="I20">
        <f t="shared" si="2"/>
        <v>0.9</v>
      </c>
      <c r="J20">
        <f t="shared" si="3"/>
        <v>0.2</v>
      </c>
      <c r="K20">
        <f t="shared" si="4"/>
        <v>0.32727272727272727</v>
      </c>
      <c r="L20">
        <f t="shared" si="5"/>
        <v>0.99777777777777776</v>
      </c>
      <c r="M20">
        <f t="shared" si="6"/>
        <v>2.2222222222222365E-3</v>
      </c>
      <c r="N20">
        <f t="shared" si="7"/>
        <v>0</v>
      </c>
    </row>
    <row r="21" spans="1:14">
      <c r="A21" t="s">
        <v>67</v>
      </c>
      <c r="B21" t="s">
        <v>68</v>
      </c>
      <c r="C21">
        <v>7.7041672164800002E-3</v>
      </c>
      <c r="D21" t="b">
        <v>1</v>
      </c>
      <c r="E21">
        <f t="shared" si="0"/>
        <v>19</v>
      </c>
      <c r="F21">
        <f t="shared" si="1"/>
        <v>71</v>
      </c>
      <c r="G21">
        <f t="shared" si="8"/>
        <v>2</v>
      </c>
      <c r="H21">
        <f t="shared" si="9"/>
        <v>898</v>
      </c>
      <c r="I21">
        <f t="shared" si="2"/>
        <v>0.90476190476190477</v>
      </c>
      <c r="J21">
        <f t="shared" si="3"/>
        <v>0.21111111111111111</v>
      </c>
      <c r="K21">
        <f t="shared" si="4"/>
        <v>0.34234234234234234</v>
      </c>
      <c r="L21">
        <f t="shared" si="5"/>
        <v>0.99777777777777776</v>
      </c>
      <c r="M21">
        <f t="shared" si="6"/>
        <v>2.2222222222222365E-3</v>
      </c>
      <c r="N21">
        <f t="shared" si="7"/>
        <v>0</v>
      </c>
    </row>
    <row r="22" spans="1:14">
      <c r="A22" t="s">
        <v>53</v>
      </c>
      <c r="B22" t="s">
        <v>65</v>
      </c>
      <c r="C22">
        <v>8.0256697159199995E-3</v>
      </c>
      <c r="D22" t="b">
        <v>1</v>
      </c>
      <c r="E22">
        <f t="shared" si="0"/>
        <v>20</v>
      </c>
      <c r="F22">
        <f t="shared" si="1"/>
        <v>70</v>
      </c>
      <c r="G22">
        <f t="shared" si="8"/>
        <v>2</v>
      </c>
      <c r="H22">
        <f t="shared" si="9"/>
        <v>898</v>
      </c>
      <c r="I22">
        <f t="shared" si="2"/>
        <v>0.90909090909090906</v>
      </c>
      <c r="J22">
        <f t="shared" si="3"/>
        <v>0.22222222222222221</v>
      </c>
      <c r="K22">
        <f t="shared" si="4"/>
        <v>0.3571428571428571</v>
      </c>
      <c r="L22">
        <f t="shared" si="5"/>
        <v>0.99777777777777776</v>
      </c>
      <c r="M22">
        <f t="shared" si="6"/>
        <v>2.2222222222222365E-3</v>
      </c>
      <c r="N22">
        <f t="shared" si="7"/>
        <v>0</v>
      </c>
    </row>
    <row r="23" spans="1:14">
      <c r="A23" t="s">
        <v>60</v>
      </c>
      <c r="B23" t="s">
        <v>59</v>
      </c>
      <c r="C23">
        <v>8.0893322259499995E-3</v>
      </c>
      <c r="D23" t="b">
        <v>1</v>
      </c>
      <c r="E23">
        <f t="shared" si="0"/>
        <v>21</v>
      </c>
      <c r="F23">
        <f t="shared" si="1"/>
        <v>69</v>
      </c>
      <c r="G23">
        <f t="shared" si="8"/>
        <v>2</v>
      </c>
      <c r="H23">
        <f t="shared" si="9"/>
        <v>898</v>
      </c>
      <c r="I23">
        <f t="shared" si="2"/>
        <v>0.91304347826086951</v>
      </c>
      <c r="J23">
        <f t="shared" si="3"/>
        <v>0.23333333333333334</v>
      </c>
      <c r="K23">
        <f t="shared" si="4"/>
        <v>0.37168141592920356</v>
      </c>
      <c r="L23">
        <f t="shared" si="5"/>
        <v>0.99777777777777776</v>
      </c>
      <c r="M23">
        <f t="shared" si="6"/>
        <v>2.2222222222222365E-3</v>
      </c>
      <c r="N23">
        <f t="shared" si="7"/>
        <v>0</v>
      </c>
    </row>
    <row r="24" spans="1:14">
      <c r="A24" t="s">
        <v>56</v>
      </c>
      <c r="B24" t="s">
        <v>58</v>
      </c>
      <c r="C24">
        <v>8.1026344544900004E-3</v>
      </c>
      <c r="D24" t="b">
        <v>1</v>
      </c>
      <c r="E24">
        <f t="shared" si="0"/>
        <v>22</v>
      </c>
      <c r="F24">
        <f t="shared" si="1"/>
        <v>68</v>
      </c>
      <c r="G24">
        <f t="shared" si="8"/>
        <v>2</v>
      </c>
      <c r="H24">
        <f t="shared" si="9"/>
        <v>898</v>
      </c>
      <c r="I24">
        <f t="shared" si="2"/>
        <v>0.91666666666666663</v>
      </c>
      <c r="J24">
        <f t="shared" si="3"/>
        <v>0.24444444444444444</v>
      </c>
      <c r="K24">
        <f t="shared" si="4"/>
        <v>0.38596491228070179</v>
      </c>
      <c r="L24">
        <f t="shared" si="5"/>
        <v>0.99777777777777776</v>
      </c>
      <c r="M24">
        <f t="shared" si="6"/>
        <v>2.2222222222222365E-3</v>
      </c>
      <c r="N24">
        <f t="shared" si="7"/>
        <v>0</v>
      </c>
    </row>
    <row r="25" spans="1:14">
      <c r="A25" t="s">
        <v>63</v>
      </c>
      <c r="B25" t="s">
        <v>69</v>
      </c>
      <c r="C25">
        <v>8.36151905843E-3</v>
      </c>
      <c r="D25" t="b">
        <v>1</v>
      </c>
      <c r="E25">
        <f t="shared" si="0"/>
        <v>23</v>
      </c>
      <c r="F25">
        <f t="shared" si="1"/>
        <v>67</v>
      </c>
      <c r="G25">
        <f t="shared" si="8"/>
        <v>2</v>
      </c>
      <c r="H25">
        <f t="shared" si="9"/>
        <v>898</v>
      </c>
      <c r="I25">
        <f t="shared" si="2"/>
        <v>0.92</v>
      </c>
      <c r="J25">
        <f t="shared" si="3"/>
        <v>0.25555555555555554</v>
      </c>
      <c r="K25">
        <f t="shared" si="4"/>
        <v>0.4</v>
      </c>
      <c r="L25">
        <f t="shared" si="5"/>
        <v>0.99777777777777776</v>
      </c>
      <c r="M25">
        <f t="shared" si="6"/>
        <v>2.2222222222222365E-3</v>
      </c>
      <c r="N25">
        <f t="shared" si="7"/>
        <v>0</v>
      </c>
    </row>
    <row r="26" spans="1:14">
      <c r="A26" t="s">
        <v>64</v>
      </c>
      <c r="B26" t="s">
        <v>48</v>
      </c>
      <c r="C26">
        <v>8.5649196025000002E-3</v>
      </c>
      <c r="D26" t="b">
        <v>1</v>
      </c>
      <c r="E26">
        <f t="shared" si="0"/>
        <v>24</v>
      </c>
      <c r="F26">
        <f t="shared" si="1"/>
        <v>66</v>
      </c>
      <c r="G26">
        <f t="shared" si="8"/>
        <v>2</v>
      </c>
      <c r="H26">
        <f t="shared" si="9"/>
        <v>898</v>
      </c>
      <c r="I26">
        <f t="shared" si="2"/>
        <v>0.92307692307692313</v>
      </c>
      <c r="J26">
        <f t="shared" si="3"/>
        <v>0.26666666666666666</v>
      </c>
      <c r="K26">
        <f t="shared" si="4"/>
        <v>0.41379310344827591</v>
      </c>
      <c r="L26">
        <f t="shared" si="5"/>
        <v>0.99777777777777776</v>
      </c>
      <c r="M26">
        <f t="shared" si="6"/>
        <v>2.2222222222222365E-3</v>
      </c>
      <c r="N26">
        <f t="shared" si="7"/>
        <v>0</v>
      </c>
    </row>
    <row r="27" spans="1:14">
      <c r="A27" t="s">
        <v>64</v>
      </c>
      <c r="B27" t="s">
        <v>47</v>
      </c>
      <c r="C27">
        <v>8.6972490604600005E-3</v>
      </c>
      <c r="D27" t="b">
        <v>1</v>
      </c>
      <c r="E27">
        <f t="shared" si="0"/>
        <v>25</v>
      </c>
      <c r="F27">
        <f t="shared" si="1"/>
        <v>65</v>
      </c>
      <c r="G27">
        <f t="shared" si="8"/>
        <v>2</v>
      </c>
      <c r="H27">
        <f t="shared" si="9"/>
        <v>898</v>
      </c>
      <c r="I27">
        <f t="shared" si="2"/>
        <v>0.92592592592592593</v>
      </c>
      <c r="J27">
        <f t="shared" si="3"/>
        <v>0.27777777777777779</v>
      </c>
      <c r="K27">
        <f t="shared" si="4"/>
        <v>0.42735042735042733</v>
      </c>
      <c r="L27">
        <f t="shared" si="5"/>
        <v>0.99777777777777776</v>
      </c>
      <c r="M27">
        <f t="shared" si="6"/>
        <v>2.2222222222222365E-3</v>
      </c>
      <c r="N27">
        <f t="shared" si="7"/>
        <v>0</v>
      </c>
    </row>
    <row r="28" spans="1:14">
      <c r="A28" t="s">
        <v>57</v>
      </c>
      <c r="B28" t="s">
        <v>66</v>
      </c>
      <c r="C28">
        <v>9.1274846637700007E-3</v>
      </c>
      <c r="D28" t="b">
        <v>1</v>
      </c>
      <c r="E28">
        <f t="shared" si="0"/>
        <v>26</v>
      </c>
      <c r="F28">
        <f t="shared" si="1"/>
        <v>64</v>
      </c>
      <c r="G28">
        <f t="shared" si="8"/>
        <v>2</v>
      </c>
      <c r="H28">
        <f t="shared" si="9"/>
        <v>898</v>
      </c>
      <c r="I28">
        <f t="shared" si="2"/>
        <v>0.9285714285714286</v>
      </c>
      <c r="J28">
        <f t="shared" si="3"/>
        <v>0.28888888888888886</v>
      </c>
      <c r="K28">
        <f t="shared" si="4"/>
        <v>0.44067796610169485</v>
      </c>
      <c r="L28">
        <f t="shared" si="5"/>
        <v>0.99777777777777776</v>
      </c>
      <c r="M28">
        <f t="shared" si="6"/>
        <v>2.2222222222222365E-3</v>
      </c>
      <c r="N28">
        <f t="shared" si="7"/>
        <v>0</v>
      </c>
    </row>
    <row r="29" spans="1:14">
      <c r="A29" t="s">
        <v>49</v>
      </c>
      <c r="B29" t="s">
        <v>69</v>
      </c>
      <c r="C29">
        <v>9.3321785826700008E-3</v>
      </c>
      <c r="D29" t="b">
        <v>1</v>
      </c>
      <c r="E29">
        <f t="shared" si="0"/>
        <v>27</v>
      </c>
      <c r="F29">
        <f t="shared" si="1"/>
        <v>63</v>
      </c>
      <c r="G29">
        <f t="shared" si="8"/>
        <v>2</v>
      </c>
      <c r="H29">
        <f t="shared" si="9"/>
        <v>898</v>
      </c>
      <c r="I29">
        <f t="shared" si="2"/>
        <v>0.93103448275862066</v>
      </c>
      <c r="J29">
        <f t="shared" si="3"/>
        <v>0.3</v>
      </c>
      <c r="K29">
        <f t="shared" si="4"/>
        <v>0.45378151260504207</v>
      </c>
      <c r="L29">
        <f t="shared" si="5"/>
        <v>0.99777777777777776</v>
      </c>
      <c r="M29">
        <f t="shared" si="6"/>
        <v>2.2222222222222365E-3</v>
      </c>
      <c r="N29">
        <f t="shared" si="7"/>
        <v>0</v>
      </c>
    </row>
    <row r="30" spans="1:14">
      <c r="A30" t="s">
        <v>70</v>
      </c>
      <c r="B30" t="s">
        <v>71</v>
      </c>
      <c r="C30">
        <v>9.8393308598800008E-3</v>
      </c>
      <c r="D30" t="b">
        <v>1</v>
      </c>
      <c r="E30">
        <f t="shared" si="0"/>
        <v>28</v>
      </c>
      <c r="F30">
        <f t="shared" si="1"/>
        <v>62</v>
      </c>
      <c r="G30">
        <f t="shared" si="8"/>
        <v>2</v>
      </c>
      <c r="H30">
        <f t="shared" si="9"/>
        <v>898</v>
      </c>
      <c r="I30">
        <f t="shared" si="2"/>
        <v>0.93333333333333335</v>
      </c>
      <c r="J30">
        <f t="shared" si="3"/>
        <v>0.31111111111111112</v>
      </c>
      <c r="K30">
        <f t="shared" si="4"/>
        <v>0.46666666666666667</v>
      </c>
      <c r="L30">
        <f t="shared" si="5"/>
        <v>0.99777777777777776</v>
      </c>
      <c r="M30">
        <f t="shared" si="6"/>
        <v>2.2222222222222365E-3</v>
      </c>
      <c r="N30">
        <f t="shared" si="7"/>
        <v>0</v>
      </c>
    </row>
    <row r="31" spans="1:14">
      <c r="A31" t="s">
        <v>50</v>
      </c>
      <c r="B31" t="s">
        <v>69</v>
      </c>
      <c r="C31">
        <v>9.9858523069399994E-3</v>
      </c>
      <c r="D31" t="b">
        <v>1</v>
      </c>
      <c r="E31">
        <f t="shared" si="0"/>
        <v>29</v>
      </c>
      <c r="F31">
        <f t="shared" si="1"/>
        <v>61</v>
      </c>
      <c r="G31">
        <f t="shared" si="8"/>
        <v>2</v>
      </c>
      <c r="H31">
        <f t="shared" si="9"/>
        <v>898</v>
      </c>
      <c r="I31">
        <f t="shared" si="2"/>
        <v>0.93548387096774188</v>
      </c>
      <c r="J31">
        <f t="shared" si="3"/>
        <v>0.32222222222222224</v>
      </c>
      <c r="K31">
        <f t="shared" si="4"/>
        <v>0.47933884297520657</v>
      </c>
      <c r="L31">
        <f t="shared" si="5"/>
        <v>0.99777777777777776</v>
      </c>
      <c r="M31">
        <f t="shared" si="6"/>
        <v>2.2222222222222365E-3</v>
      </c>
      <c r="N31">
        <f t="shared" si="7"/>
        <v>0</v>
      </c>
    </row>
    <row r="32" spans="1:14">
      <c r="A32" t="s">
        <v>64</v>
      </c>
      <c r="B32" t="s">
        <v>60</v>
      </c>
      <c r="C32">
        <v>1.01121734361E-2</v>
      </c>
      <c r="D32" t="b">
        <v>1</v>
      </c>
      <c r="E32">
        <f t="shared" si="0"/>
        <v>30</v>
      </c>
      <c r="F32">
        <f t="shared" si="1"/>
        <v>60</v>
      </c>
      <c r="G32">
        <f t="shared" si="8"/>
        <v>2</v>
      </c>
      <c r="H32">
        <f t="shared" si="9"/>
        <v>898</v>
      </c>
      <c r="I32">
        <f t="shared" si="2"/>
        <v>0.9375</v>
      </c>
      <c r="J32">
        <f t="shared" si="3"/>
        <v>0.33333333333333331</v>
      </c>
      <c r="K32">
        <f t="shared" si="4"/>
        <v>0.49180327868852464</v>
      </c>
      <c r="L32">
        <f t="shared" si="5"/>
        <v>0.99777777777777776</v>
      </c>
      <c r="M32">
        <f t="shared" si="6"/>
        <v>2.2222222222222365E-3</v>
      </c>
      <c r="N32">
        <f t="shared" si="7"/>
        <v>0</v>
      </c>
    </row>
    <row r="33" spans="1:14">
      <c r="A33" t="s">
        <v>55</v>
      </c>
      <c r="B33" t="s">
        <v>69</v>
      </c>
      <c r="C33">
        <v>1.05958271707E-2</v>
      </c>
      <c r="D33" t="b">
        <v>1</v>
      </c>
      <c r="E33">
        <f t="shared" si="0"/>
        <v>31</v>
      </c>
      <c r="F33">
        <f t="shared" si="1"/>
        <v>59</v>
      </c>
      <c r="G33">
        <f t="shared" si="8"/>
        <v>2</v>
      </c>
      <c r="H33">
        <f t="shared" si="9"/>
        <v>898</v>
      </c>
      <c r="I33">
        <f t="shared" si="2"/>
        <v>0.93939393939393945</v>
      </c>
      <c r="J33">
        <f t="shared" si="3"/>
        <v>0.34444444444444444</v>
      </c>
      <c r="K33">
        <f t="shared" si="4"/>
        <v>0.50406504065040647</v>
      </c>
      <c r="L33">
        <f t="shared" si="5"/>
        <v>0.99777777777777776</v>
      </c>
      <c r="M33">
        <f t="shared" si="6"/>
        <v>2.2222222222222365E-3</v>
      </c>
      <c r="N33">
        <f t="shared" si="7"/>
        <v>0</v>
      </c>
    </row>
    <row r="34" spans="1:14">
      <c r="A34" t="s">
        <v>72</v>
      </c>
      <c r="B34" t="s">
        <v>73</v>
      </c>
      <c r="C34">
        <v>1.0918000656500001E-2</v>
      </c>
      <c r="D34" t="b">
        <v>1</v>
      </c>
      <c r="E34">
        <f t="shared" si="0"/>
        <v>32</v>
      </c>
      <c r="F34">
        <f t="shared" si="1"/>
        <v>58</v>
      </c>
      <c r="G34">
        <f t="shared" si="8"/>
        <v>2</v>
      </c>
      <c r="H34">
        <f t="shared" si="9"/>
        <v>898</v>
      </c>
      <c r="I34">
        <f t="shared" si="2"/>
        <v>0.94117647058823528</v>
      </c>
      <c r="J34">
        <f t="shared" si="3"/>
        <v>0.35555555555555557</v>
      </c>
      <c r="K34">
        <f t="shared" si="4"/>
        <v>0.5161290322580645</v>
      </c>
      <c r="L34">
        <f t="shared" si="5"/>
        <v>0.99777777777777776</v>
      </c>
      <c r="M34">
        <f t="shared" si="6"/>
        <v>2.2222222222222365E-3</v>
      </c>
      <c r="N34">
        <f t="shared" si="7"/>
        <v>0</v>
      </c>
    </row>
    <row r="35" spans="1:14">
      <c r="A35" t="s">
        <v>63</v>
      </c>
      <c r="B35" t="s">
        <v>55</v>
      </c>
      <c r="C35">
        <v>1.0992627554700001E-2</v>
      </c>
      <c r="D35" t="b">
        <v>1</v>
      </c>
      <c r="E35">
        <f t="shared" si="0"/>
        <v>33</v>
      </c>
      <c r="F35">
        <f t="shared" si="1"/>
        <v>57</v>
      </c>
      <c r="G35">
        <f t="shared" si="8"/>
        <v>2</v>
      </c>
      <c r="H35">
        <f t="shared" si="9"/>
        <v>898</v>
      </c>
      <c r="I35">
        <f t="shared" si="2"/>
        <v>0.94285714285714284</v>
      </c>
      <c r="J35">
        <f t="shared" si="3"/>
        <v>0.36666666666666664</v>
      </c>
      <c r="K35">
        <f t="shared" si="4"/>
        <v>0.52799999999999991</v>
      </c>
      <c r="L35">
        <f t="shared" si="5"/>
        <v>0.99777777777777776</v>
      </c>
      <c r="M35">
        <f t="shared" si="6"/>
        <v>2.2222222222222365E-3</v>
      </c>
      <c r="N35">
        <f t="shared" si="7"/>
        <v>4.0740740740738966E-4</v>
      </c>
    </row>
    <row r="36" spans="1:14">
      <c r="A36" t="s">
        <v>54</v>
      </c>
      <c r="B36" t="s">
        <v>69</v>
      </c>
      <c r="C36">
        <v>1.10004720109E-2</v>
      </c>
      <c r="D36" t="b">
        <v>0</v>
      </c>
      <c r="E36">
        <f t="shared" si="0"/>
        <v>33</v>
      </c>
      <c r="F36">
        <f t="shared" si="1"/>
        <v>57</v>
      </c>
      <c r="G36">
        <f t="shared" si="8"/>
        <v>3</v>
      </c>
      <c r="H36">
        <f t="shared" si="9"/>
        <v>897</v>
      </c>
      <c r="I36">
        <f t="shared" si="2"/>
        <v>0.91666666666666663</v>
      </c>
      <c r="J36">
        <f t="shared" si="3"/>
        <v>0.36666666666666664</v>
      </c>
      <c r="K36">
        <f t="shared" si="4"/>
        <v>0.52380952380952384</v>
      </c>
      <c r="L36">
        <f t="shared" si="5"/>
        <v>0.9966666666666667</v>
      </c>
      <c r="M36">
        <f t="shared" si="6"/>
        <v>3.3333333333332993E-3</v>
      </c>
      <c r="N36">
        <f t="shared" si="7"/>
        <v>4.0740740740743037E-4</v>
      </c>
    </row>
    <row r="37" spans="1:14">
      <c r="A37" t="s">
        <v>49</v>
      </c>
      <c r="B37" t="s">
        <v>64</v>
      </c>
      <c r="C37">
        <v>1.1084930528099999E-2</v>
      </c>
      <c r="D37" t="b">
        <v>0</v>
      </c>
      <c r="E37">
        <f t="shared" si="0"/>
        <v>33</v>
      </c>
      <c r="F37">
        <f t="shared" si="1"/>
        <v>57</v>
      </c>
      <c r="G37">
        <f t="shared" si="8"/>
        <v>4</v>
      </c>
      <c r="H37">
        <f t="shared" si="9"/>
        <v>896</v>
      </c>
      <c r="I37">
        <f t="shared" si="2"/>
        <v>0.89189189189189189</v>
      </c>
      <c r="J37">
        <f t="shared" si="3"/>
        <v>0.36666666666666664</v>
      </c>
      <c r="K37">
        <f t="shared" si="4"/>
        <v>0.51968503937007871</v>
      </c>
      <c r="L37">
        <f t="shared" si="5"/>
        <v>0.99555555555555553</v>
      </c>
      <c r="M37">
        <f t="shared" si="6"/>
        <v>4.4444444444444731E-3</v>
      </c>
      <c r="N37">
        <f t="shared" si="7"/>
        <v>0</v>
      </c>
    </row>
    <row r="38" spans="1:14">
      <c r="A38" t="s">
        <v>58</v>
      </c>
      <c r="B38" t="s">
        <v>66</v>
      </c>
      <c r="C38">
        <v>1.12142209573E-2</v>
      </c>
      <c r="D38" t="b">
        <v>1</v>
      </c>
      <c r="E38">
        <f t="shared" si="0"/>
        <v>34</v>
      </c>
      <c r="F38">
        <f t="shared" si="1"/>
        <v>56</v>
      </c>
      <c r="G38">
        <f t="shared" si="8"/>
        <v>4</v>
      </c>
      <c r="H38">
        <f t="shared" si="9"/>
        <v>896</v>
      </c>
      <c r="I38">
        <f t="shared" si="2"/>
        <v>0.89473684210526316</v>
      </c>
      <c r="J38">
        <f t="shared" si="3"/>
        <v>0.37777777777777777</v>
      </c>
      <c r="K38">
        <f t="shared" si="4"/>
        <v>0.53125</v>
      </c>
      <c r="L38">
        <f t="shared" si="5"/>
        <v>0.99555555555555553</v>
      </c>
      <c r="M38">
        <f t="shared" si="6"/>
        <v>4.4444444444444731E-3</v>
      </c>
      <c r="N38">
        <f t="shared" si="7"/>
        <v>4.1975308641973479E-4</v>
      </c>
    </row>
    <row r="39" spans="1:14">
      <c r="A39" t="s">
        <v>69</v>
      </c>
      <c r="B39" t="s">
        <v>64</v>
      </c>
      <c r="C39">
        <v>1.13877478339E-2</v>
      </c>
      <c r="D39" t="b">
        <v>0</v>
      </c>
      <c r="E39">
        <f t="shared" si="0"/>
        <v>34</v>
      </c>
      <c r="F39">
        <f t="shared" si="1"/>
        <v>56</v>
      </c>
      <c r="G39">
        <f t="shared" si="8"/>
        <v>5</v>
      </c>
      <c r="H39">
        <f t="shared" si="9"/>
        <v>895</v>
      </c>
      <c r="I39">
        <f t="shared" si="2"/>
        <v>0.87179487179487181</v>
      </c>
      <c r="J39">
        <f t="shared" si="3"/>
        <v>0.37777777777777777</v>
      </c>
      <c r="K39">
        <f t="shared" si="4"/>
        <v>0.52713178294573648</v>
      </c>
      <c r="L39">
        <f t="shared" si="5"/>
        <v>0.99444444444444446</v>
      </c>
      <c r="M39">
        <f t="shared" si="6"/>
        <v>5.5555555555555358E-3</v>
      </c>
      <c r="N39">
        <f t="shared" si="7"/>
        <v>4.1975308641977675E-4</v>
      </c>
    </row>
    <row r="40" spans="1:14">
      <c r="A40" t="s">
        <v>58</v>
      </c>
      <c r="B40" t="s">
        <v>74</v>
      </c>
      <c r="C40">
        <v>1.13990477595E-2</v>
      </c>
      <c r="D40" t="b">
        <v>0</v>
      </c>
      <c r="E40">
        <f t="shared" si="0"/>
        <v>34</v>
      </c>
      <c r="F40">
        <f t="shared" si="1"/>
        <v>56</v>
      </c>
      <c r="G40">
        <f t="shared" si="8"/>
        <v>6</v>
      </c>
      <c r="H40">
        <f t="shared" si="9"/>
        <v>894</v>
      </c>
      <c r="I40">
        <f t="shared" si="2"/>
        <v>0.85</v>
      </c>
      <c r="J40">
        <f t="shared" si="3"/>
        <v>0.37777777777777777</v>
      </c>
      <c r="K40">
        <f t="shared" si="4"/>
        <v>0.52307692307692299</v>
      </c>
      <c r="L40">
        <f t="shared" si="5"/>
        <v>0.99333333333333329</v>
      </c>
      <c r="M40">
        <f t="shared" si="6"/>
        <v>6.6666666666667096E-3</v>
      </c>
      <c r="N40">
        <f t="shared" si="7"/>
        <v>0</v>
      </c>
    </row>
    <row r="41" spans="1:14">
      <c r="A41" t="s">
        <v>53</v>
      </c>
      <c r="B41" t="s">
        <v>52</v>
      </c>
      <c r="C41">
        <v>1.14026958912E-2</v>
      </c>
      <c r="D41" t="b">
        <v>1</v>
      </c>
      <c r="E41">
        <f t="shared" si="0"/>
        <v>35</v>
      </c>
      <c r="F41">
        <f t="shared" si="1"/>
        <v>55</v>
      </c>
      <c r="G41">
        <f t="shared" si="8"/>
        <v>6</v>
      </c>
      <c r="H41">
        <f t="shared" si="9"/>
        <v>894</v>
      </c>
      <c r="I41">
        <f t="shared" si="2"/>
        <v>0.85365853658536583</v>
      </c>
      <c r="J41">
        <f t="shared" si="3"/>
        <v>0.3888888888888889</v>
      </c>
      <c r="K41">
        <f t="shared" si="4"/>
        <v>0.53435114503816783</v>
      </c>
      <c r="L41">
        <f t="shared" si="5"/>
        <v>0.99333333333333329</v>
      </c>
      <c r="M41">
        <f t="shared" si="6"/>
        <v>6.6666666666667096E-3</v>
      </c>
      <c r="N41">
        <f t="shared" si="7"/>
        <v>4.3209876543207998E-4</v>
      </c>
    </row>
    <row r="42" spans="1:14">
      <c r="A42" t="s">
        <v>50</v>
      </c>
      <c r="B42" t="s">
        <v>64</v>
      </c>
      <c r="C42">
        <v>1.14135317265E-2</v>
      </c>
      <c r="D42" t="b">
        <v>0</v>
      </c>
      <c r="E42">
        <f t="shared" si="0"/>
        <v>35</v>
      </c>
      <c r="F42">
        <f t="shared" si="1"/>
        <v>55</v>
      </c>
      <c r="G42">
        <f t="shared" si="8"/>
        <v>7</v>
      </c>
      <c r="H42">
        <f t="shared" si="9"/>
        <v>893</v>
      </c>
      <c r="I42">
        <f t="shared" si="2"/>
        <v>0.83333333333333337</v>
      </c>
      <c r="J42">
        <f t="shared" si="3"/>
        <v>0.3888888888888889</v>
      </c>
      <c r="K42">
        <f t="shared" si="4"/>
        <v>0.53030303030303028</v>
      </c>
      <c r="L42">
        <f t="shared" si="5"/>
        <v>0.99222222222222223</v>
      </c>
      <c r="M42">
        <f t="shared" si="6"/>
        <v>7.7777777777777724E-3</v>
      </c>
      <c r="N42">
        <f t="shared" si="7"/>
        <v>0</v>
      </c>
    </row>
    <row r="43" spans="1:14">
      <c r="A43" t="s">
        <v>75</v>
      </c>
      <c r="B43" t="s">
        <v>62</v>
      </c>
      <c r="C43">
        <v>1.1515590611399999E-2</v>
      </c>
      <c r="D43" t="b">
        <v>1</v>
      </c>
      <c r="E43">
        <f t="shared" si="0"/>
        <v>36</v>
      </c>
      <c r="F43">
        <f t="shared" si="1"/>
        <v>54</v>
      </c>
      <c r="G43">
        <f t="shared" si="8"/>
        <v>7</v>
      </c>
      <c r="H43">
        <f t="shared" si="9"/>
        <v>893</v>
      </c>
      <c r="I43">
        <f t="shared" si="2"/>
        <v>0.83720930232558144</v>
      </c>
      <c r="J43">
        <f t="shared" si="3"/>
        <v>0.4</v>
      </c>
      <c r="K43">
        <f t="shared" si="4"/>
        <v>0.5413533834586467</v>
      </c>
      <c r="L43">
        <f t="shared" si="5"/>
        <v>0.99222222222222223</v>
      </c>
      <c r="M43">
        <f t="shared" si="6"/>
        <v>7.7777777777777724E-3</v>
      </c>
      <c r="N43">
        <f t="shared" si="7"/>
        <v>0</v>
      </c>
    </row>
    <row r="44" spans="1:14">
      <c r="A44" t="s">
        <v>55</v>
      </c>
      <c r="B44" t="s">
        <v>49</v>
      </c>
      <c r="C44">
        <v>1.1523200531E-2</v>
      </c>
      <c r="D44" t="b">
        <v>1</v>
      </c>
      <c r="E44">
        <f t="shared" si="0"/>
        <v>37</v>
      </c>
      <c r="F44">
        <f t="shared" si="1"/>
        <v>53</v>
      </c>
      <c r="G44">
        <f t="shared" si="8"/>
        <v>7</v>
      </c>
      <c r="H44">
        <f t="shared" si="9"/>
        <v>893</v>
      </c>
      <c r="I44">
        <f t="shared" si="2"/>
        <v>0.84090909090909094</v>
      </c>
      <c r="J44">
        <f t="shared" si="3"/>
        <v>0.41111111111111109</v>
      </c>
      <c r="K44">
        <f t="shared" si="4"/>
        <v>0.55223880597014918</v>
      </c>
      <c r="L44">
        <f t="shared" si="5"/>
        <v>0.99222222222222223</v>
      </c>
      <c r="M44">
        <f t="shared" si="6"/>
        <v>7.7777777777777724E-3</v>
      </c>
      <c r="N44">
        <f t="shared" si="7"/>
        <v>4.5679012345677025E-4</v>
      </c>
    </row>
    <row r="45" spans="1:14">
      <c r="A45" t="s">
        <v>63</v>
      </c>
      <c r="B45" t="s">
        <v>64</v>
      </c>
      <c r="C45">
        <v>1.153626986E-2</v>
      </c>
      <c r="D45" t="b">
        <v>0</v>
      </c>
      <c r="E45">
        <f t="shared" si="0"/>
        <v>37</v>
      </c>
      <c r="F45">
        <f t="shared" si="1"/>
        <v>53</v>
      </c>
      <c r="G45">
        <f t="shared" si="8"/>
        <v>8</v>
      </c>
      <c r="H45">
        <f t="shared" si="9"/>
        <v>892</v>
      </c>
      <c r="I45">
        <f t="shared" si="2"/>
        <v>0.82222222222222219</v>
      </c>
      <c r="J45">
        <f t="shared" si="3"/>
        <v>0.41111111111111109</v>
      </c>
      <c r="K45">
        <f t="shared" si="4"/>
        <v>0.54814814814814805</v>
      </c>
      <c r="L45">
        <f t="shared" si="5"/>
        <v>0.99111111111111116</v>
      </c>
      <c r="M45">
        <f t="shared" si="6"/>
        <v>8.8888888888888351E-3</v>
      </c>
      <c r="N45">
        <f t="shared" si="7"/>
        <v>4.5679012345681589E-4</v>
      </c>
    </row>
    <row r="46" spans="1:14">
      <c r="A46" t="s">
        <v>54</v>
      </c>
      <c r="B46" t="s">
        <v>63</v>
      </c>
      <c r="C46">
        <v>1.15805565164E-2</v>
      </c>
      <c r="D46" t="b">
        <v>0</v>
      </c>
      <c r="E46">
        <f t="shared" si="0"/>
        <v>37</v>
      </c>
      <c r="F46">
        <f t="shared" si="1"/>
        <v>53</v>
      </c>
      <c r="G46">
        <f t="shared" si="8"/>
        <v>9</v>
      </c>
      <c r="H46">
        <f t="shared" si="9"/>
        <v>891</v>
      </c>
      <c r="I46">
        <f t="shared" si="2"/>
        <v>0.80434782608695654</v>
      </c>
      <c r="J46">
        <f t="shared" si="3"/>
        <v>0.41111111111111109</v>
      </c>
      <c r="K46">
        <f t="shared" si="4"/>
        <v>0.54411764705882359</v>
      </c>
      <c r="L46">
        <f t="shared" si="5"/>
        <v>0.99</v>
      </c>
      <c r="M46">
        <f t="shared" si="6"/>
        <v>1.0000000000000009E-2</v>
      </c>
      <c r="N46">
        <f t="shared" si="7"/>
        <v>4.5679012345677025E-4</v>
      </c>
    </row>
    <row r="47" spans="1:14">
      <c r="A47" t="s">
        <v>54</v>
      </c>
      <c r="B47" t="s">
        <v>49</v>
      </c>
      <c r="C47">
        <v>1.15807760765E-2</v>
      </c>
      <c r="D47" t="b">
        <v>0</v>
      </c>
      <c r="E47">
        <f t="shared" si="0"/>
        <v>37</v>
      </c>
      <c r="F47">
        <f t="shared" si="1"/>
        <v>53</v>
      </c>
      <c r="G47">
        <f t="shared" si="8"/>
        <v>10</v>
      </c>
      <c r="H47">
        <f t="shared" si="9"/>
        <v>890</v>
      </c>
      <c r="I47">
        <f t="shared" si="2"/>
        <v>0.78723404255319152</v>
      </c>
      <c r="J47">
        <f t="shared" si="3"/>
        <v>0.41111111111111109</v>
      </c>
      <c r="K47">
        <f t="shared" si="4"/>
        <v>0.54014598540145986</v>
      </c>
      <c r="L47">
        <f t="shared" si="5"/>
        <v>0.98888888888888893</v>
      </c>
      <c r="M47">
        <f t="shared" si="6"/>
        <v>1.1111111111111072E-2</v>
      </c>
      <c r="N47">
        <f t="shared" si="7"/>
        <v>4.5679012345681589E-4</v>
      </c>
    </row>
    <row r="48" spans="1:14">
      <c r="A48" t="s">
        <v>54</v>
      </c>
      <c r="B48" t="s">
        <v>50</v>
      </c>
      <c r="C48">
        <v>1.16028860101E-2</v>
      </c>
      <c r="D48" t="b">
        <v>0</v>
      </c>
      <c r="E48">
        <f t="shared" si="0"/>
        <v>37</v>
      </c>
      <c r="F48">
        <f t="shared" si="1"/>
        <v>53</v>
      </c>
      <c r="G48">
        <f t="shared" si="8"/>
        <v>11</v>
      </c>
      <c r="H48">
        <f t="shared" si="9"/>
        <v>889</v>
      </c>
      <c r="I48">
        <f t="shared" si="2"/>
        <v>0.77083333333333337</v>
      </c>
      <c r="J48">
        <f t="shared" si="3"/>
        <v>0.41111111111111109</v>
      </c>
      <c r="K48">
        <f t="shared" si="4"/>
        <v>0.53623188405797106</v>
      </c>
      <c r="L48">
        <f t="shared" si="5"/>
        <v>0.98777777777777775</v>
      </c>
      <c r="M48">
        <f t="shared" si="6"/>
        <v>1.2222222222222245E-2</v>
      </c>
      <c r="N48">
        <f t="shared" si="7"/>
        <v>4.5679012345677025E-4</v>
      </c>
    </row>
    <row r="49" spans="1:14">
      <c r="A49" t="s">
        <v>57</v>
      </c>
      <c r="B49" t="s">
        <v>74</v>
      </c>
      <c r="C49">
        <v>1.1621024983E-2</v>
      </c>
      <c r="D49" t="b">
        <v>0</v>
      </c>
      <c r="E49">
        <f t="shared" si="0"/>
        <v>37</v>
      </c>
      <c r="F49">
        <f t="shared" si="1"/>
        <v>53</v>
      </c>
      <c r="G49">
        <f t="shared" si="8"/>
        <v>12</v>
      </c>
      <c r="H49">
        <f t="shared" si="9"/>
        <v>888</v>
      </c>
      <c r="I49">
        <f t="shared" si="2"/>
        <v>0.75510204081632648</v>
      </c>
      <c r="J49">
        <f t="shared" si="3"/>
        <v>0.41111111111111109</v>
      </c>
      <c r="K49">
        <f t="shared" si="4"/>
        <v>0.53237410071942437</v>
      </c>
      <c r="L49">
        <f t="shared" si="5"/>
        <v>0.98666666666666669</v>
      </c>
      <c r="M49">
        <f t="shared" si="6"/>
        <v>1.3333333333333308E-2</v>
      </c>
      <c r="N49">
        <f t="shared" si="7"/>
        <v>0</v>
      </c>
    </row>
    <row r="50" spans="1:14">
      <c r="A50" t="s">
        <v>55</v>
      </c>
      <c r="B50" t="s">
        <v>50</v>
      </c>
      <c r="C50">
        <v>1.1657918466999999E-2</v>
      </c>
      <c r="D50" t="b">
        <v>1</v>
      </c>
      <c r="E50">
        <f t="shared" si="0"/>
        <v>38</v>
      </c>
      <c r="F50">
        <f t="shared" si="1"/>
        <v>52</v>
      </c>
      <c r="G50">
        <f t="shared" si="8"/>
        <v>12</v>
      </c>
      <c r="H50">
        <f t="shared" si="9"/>
        <v>888</v>
      </c>
      <c r="I50">
        <f t="shared" si="2"/>
        <v>0.76</v>
      </c>
      <c r="J50">
        <f t="shared" si="3"/>
        <v>0.42222222222222222</v>
      </c>
      <c r="K50">
        <f t="shared" si="4"/>
        <v>0.54285714285714282</v>
      </c>
      <c r="L50">
        <f t="shared" si="5"/>
        <v>0.98666666666666669</v>
      </c>
      <c r="M50">
        <f t="shared" si="6"/>
        <v>1.3333333333333308E-2</v>
      </c>
      <c r="N50">
        <f t="shared" si="7"/>
        <v>4.6913580246916227E-4</v>
      </c>
    </row>
    <row r="51" spans="1:14">
      <c r="A51" t="s">
        <v>51</v>
      </c>
      <c r="B51" t="s">
        <v>53</v>
      </c>
      <c r="C51">
        <v>1.1844087614299999E-2</v>
      </c>
      <c r="D51" t="b">
        <v>0</v>
      </c>
      <c r="E51">
        <f t="shared" si="0"/>
        <v>38</v>
      </c>
      <c r="F51">
        <f t="shared" si="1"/>
        <v>52</v>
      </c>
      <c r="G51">
        <f t="shared" si="8"/>
        <v>13</v>
      </c>
      <c r="H51">
        <f t="shared" si="9"/>
        <v>887</v>
      </c>
      <c r="I51">
        <f t="shared" si="2"/>
        <v>0.74509803921568629</v>
      </c>
      <c r="J51">
        <f t="shared" si="3"/>
        <v>0.42222222222222222</v>
      </c>
      <c r="K51">
        <f t="shared" si="4"/>
        <v>0.53900709219858156</v>
      </c>
      <c r="L51">
        <f t="shared" si="5"/>
        <v>0.98555555555555552</v>
      </c>
      <c r="M51">
        <f t="shared" si="6"/>
        <v>1.4444444444444482E-2</v>
      </c>
      <c r="N51">
        <f t="shared" si="7"/>
        <v>0</v>
      </c>
    </row>
    <row r="52" spans="1:14">
      <c r="A52" t="s">
        <v>46</v>
      </c>
      <c r="B52" t="s">
        <v>52</v>
      </c>
      <c r="C52">
        <v>1.1884245839600001E-2</v>
      </c>
      <c r="D52" t="b">
        <v>1</v>
      </c>
      <c r="E52">
        <f t="shared" si="0"/>
        <v>39</v>
      </c>
      <c r="F52">
        <f t="shared" si="1"/>
        <v>51</v>
      </c>
      <c r="G52">
        <f t="shared" si="8"/>
        <v>13</v>
      </c>
      <c r="H52">
        <f t="shared" si="9"/>
        <v>887</v>
      </c>
      <c r="I52">
        <f t="shared" si="2"/>
        <v>0.75</v>
      </c>
      <c r="J52">
        <f t="shared" si="3"/>
        <v>0.43333333333333335</v>
      </c>
      <c r="K52">
        <f t="shared" si="4"/>
        <v>0.54929577464788737</v>
      </c>
      <c r="L52">
        <f t="shared" si="5"/>
        <v>0.98555555555555552</v>
      </c>
      <c r="M52">
        <f t="shared" si="6"/>
        <v>1.4444444444444482E-2</v>
      </c>
      <c r="N52">
        <f t="shared" si="7"/>
        <v>0</v>
      </c>
    </row>
    <row r="53" spans="1:14">
      <c r="A53" t="s">
        <v>45</v>
      </c>
      <c r="B53" t="s">
        <v>52</v>
      </c>
      <c r="C53">
        <v>1.1925707875E-2</v>
      </c>
      <c r="D53" t="b">
        <v>1</v>
      </c>
      <c r="E53">
        <f t="shared" si="0"/>
        <v>40</v>
      </c>
      <c r="F53">
        <f t="shared" si="1"/>
        <v>50</v>
      </c>
      <c r="G53">
        <f t="shared" si="8"/>
        <v>13</v>
      </c>
      <c r="H53">
        <f t="shared" si="9"/>
        <v>887</v>
      </c>
      <c r="I53">
        <f t="shared" si="2"/>
        <v>0.75471698113207553</v>
      </c>
      <c r="J53">
        <f t="shared" si="3"/>
        <v>0.44444444444444442</v>
      </c>
      <c r="K53">
        <f t="shared" si="4"/>
        <v>0.55944055944055948</v>
      </c>
      <c r="L53">
        <f t="shared" si="5"/>
        <v>0.98555555555555552</v>
      </c>
      <c r="M53">
        <f t="shared" si="6"/>
        <v>1.4444444444444482E-2</v>
      </c>
      <c r="N53">
        <f t="shared" si="7"/>
        <v>4.938271604938056E-4</v>
      </c>
    </row>
    <row r="54" spans="1:14">
      <c r="A54" t="s">
        <v>56</v>
      </c>
      <c r="B54" t="s">
        <v>74</v>
      </c>
      <c r="C54">
        <v>1.2079889473599999E-2</v>
      </c>
      <c r="D54" t="b">
        <v>0</v>
      </c>
      <c r="E54">
        <f t="shared" si="0"/>
        <v>40</v>
      </c>
      <c r="F54">
        <f t="shared" si="1"/>
        <v>50</v>
      </c>
      <c r="G54">
        <f t="shared" si="8"/>
        <v>14</v>
      </c>
      <c r="H54">
        <f t="shared" si="9"/>
        <v>886</v>
      </c>
      <c r="I54">
        <f t="shared" si="2"/>
        <v>0.7407407407407407</v>
      </c>
      <c r="J54">
        <f t="shared" si="3"/>
        <v>0.44444444444444442</v>
      </c>
      <c r="K54">
        <f t="shared" si="4"/>
        <v>0.55555555555555547</v>
      </c>
      <c r="L54">
        <f t="shared" si="5"/>
        <v>0.98444444444444446</v>
      </c>
      <c r="M54">
        <f t="shared" si="6"/>
        <v>1.5555555555555545E-2</v>
      </c>
      <c r="N54">
        <f t="shared" si="7"/>
        <v>0</v>
      </c>
    </row>
    <row r="55" spans="1:14">
      <c r="A55" t="s">
        <v>76</v>
      </c>
      <c r="B55" t="s">
        <v>77</v>
      </c>
      <c r="C55">
        <v>1.21015102491E-2</v>
      </c>
      <c r="D55" t="b">
        <v>1</v>
      </c>
      <c r="E55">
        <f t="shared" si="0"/>
        <v>41</v>
      </c>
      <c r="F55">
        <f t="shared" si="1"/>
        <v>49</v>
      </c>
      <c r="G55">
        <f t="shared" si="8"/>
        <v>14</v>
      </c>
      <c r="H55">
        <f t="shared" si="9"/>
        <v>886</v>
      </c>
      <c r="I55">
        <f t="shared" si="2"/>
        <v>0.74545454545454548</v>
      </c>
      <c r="J55">
        <f t="shared" si="3"/>
        <v>0.45555555555555555</v>
      </c>
      <c r="K55">
        <f t="shared" si="4"/>
        <v>0.56551724137931036</v>
      </c>
      <c r="L55">
        <f t="shared" si="5"/>
        <v>0.98444444444444446</v>
      </c>
      <c r="M55">
        <f t="shared" si="6"/>
        <v>1.5555555555555545E-2</v>
      </c>
      <c r="N55">
        <f t="shared" si="7"/>
        <v>5.0617283950620136E-4</v>
      </c>
    </row>
    <row r="56" spans="1:14">
      <c r="A56" t="s">
        <v>51</v>
      </c>
      <c r="B56" t="s">
        <v>45</v>
      </c>
      <c r="C56">
        <v>1.2303341696500001E-2</v>
      </c>
      <c r="D56" t="b">
        <v>0</v>
      </c>
      <c r="E56">
        <f t="shared" si="0"/>
        <v>41</v>
      </c>
      <c r="F56">
        <f t="shared" si="1"/>
        <v>49</v>
      </c>
      <c r="G56">
        <f t="shared" si="8"/>
        <v>15</v>
      </c>
      <c r="H56">
        <f t="shared" si="9"/>
        <v>885</v>
      </c>
      <c r="I56">
        <f t="shared" si="2"/>
        <v>0.7321428571428571</v>
      </c>
      <c r="J56">
        <f t="shared" si="3"/>
        <v>0.45555555555555555</v>
      </c>
      <c r="K56">
        <f t="shared" si="4"/>
        <v>0.56164383561643827</v>
      </c>
      <c r="L56">
        <f t="shared" si="5"/>
        <v>0.98333333333333328</v>
      </c>
      <c r="M56">
        <f t="shared" si="6"/>
        <v>1.6666666666666718E-2</v>
      </c>
      <c r="N56">
        <f t="shared" si="7"/>
        <v>5.0617283950615084E-4</v>
      </c>
    </row>
    <row r="57" spans="1:14">
      <c r="A57" t="s">
        <v>51</v>
      </c>
      <c r="B57" t="s">
        <v>46</v>
      </c>
      <c r="C57">
        <v>1.2310668943600001E-2</v>
      </c>
      <c r="D57" t="b">
        <v>0</v>
      </c>
      <c r="E57">
        <f t="shared" si="0"/>
        <v>41</v>
      </c>
      <c r="F57">
        <f t="shared" si="1"/>
        <v>49</v>
      </c>
      <c r="G57">
        <f t="shared" si="8"/>
        <v>16</v>
      </c>
      <c r="H57">
        <f t="shared" si="9"/>
        <v>884</v>
      </c>
      <c r="I57">
        <f t="shared" si="2"/>
        <v>0.7192982456140351</v>
      </c>
      <c r="J57">
        <f t="shared" si="3"/>
        <v>0.45555555555555555</v>
      </c>
      <c r="K57">
        <f t="shared" si="4"/>
        <v>0.55782312925170063</v>
      </c>
      <c r="L57">
        <f t="shared" si="5"/>
        <v>0.98222222222222222</v>
      </c>
      <c r="M57">
        <f t="shared" si="6"/>
        <v>1.7777777777777781E-2</v>
      </c>
      <c r="N57">
        <f t="shared" si="7"/>
        <v>0</v>
      </c>
    </row>
    <row r="58" spans="1:14">
      <c r="A58" t="s">
        <v>65</v>
      </c>
      <c r="B58" t="s">
        <v>52</v>
      </c>
      <c r="C58">
        <v>1.2856024061200001E-2</v>
      </c>
      <c r="D58" t="b">
        <v>1</v>
      </c>
      <c r="E58">
        <f t="shared" si="0"/>
        <v>42</v>
      </c>
      <c r="F58">
        <f t="shared" si="1"/>
        <v>48</v>
      </c>
      <c r="G58">
        <f t="shared" si="8"/>
        <v>16</v>
      </c>
      <c r="H58">
        <f t="shared" si="9"/>
        <v>884</v>
      </c>
      <c r="I58">
        <f t="shared" si="2"/>
        <v>0.72413793103448276</v>
      </c>
      <c r="J58">
        <f t="shared" si="3"/>
        <v>0.46666666666666667</v>
      </c>
      <c r="K58">
        <f t="shared" si="4"/>
        <v>0.56756756756756754</v>
      </c>
      <c r="L58">
        <f t="shared" si="5"/>
        <v>0.98222222222222222</v>
      </c>
      <c r="M58">
        <f t="shared" si="6"/>
        <v>1.7777777777777781E-2</v>
      </c>
      <c r="N58">
        <f t="shared" si="7"/>
        <v>5.1851851851849597E-4</v>
      </c>
    </row>
    <row r="59" spans="1:14">
      <c r="A59" t="s">
        <v>49</v>
      </c>
      <c r="B59" t="s">
        <v>59</v>
      </c>
      <c r="C59">
        <v>1.28867492642E-2</v>
      </c>
      <c r="D59" t="b">
        <v>0</v>
      </c>
      <c r="E59">
        <f t="shared" si="0"/>
        <v>42</v>
      </c>
      <c r="F59">
        <f t="shared" si="1"/>
        <v>48</v>
      </c>
      <c r="G59">
        <f t="shared" si="8"/>
        <v>17</v>
      </c>
      <c r="H59">
        <f t="shared" si="9"/>
        <v>883</v>
      </c>
      <c r="I59">
        <f t="shared" si="2"/>
        <v>0.71186440677966101</v>
      </c>
      <c r="J59">
        <f t="shared" si="3"/>
        <v>0.46666666666666667</v>
      </c>
      <c r="K59">
        <f t="shared" si="4"/>
        <v>0.56375838926174493</v>
      </c>
      <c r="L59">
        <f t="shared" si="5"/>
        <v>0.98111111111111116</v>
      </c>
      <c r="M59">
        <f t="shared" si="6"/>
        <v>1.8888888888888844E-2</v>
      </c>
      <c r="N59">
        <f t="shared" si="7"/>
        <v>0</v>
      </c>
    </row>
    <row r="60" spans="1:14">
      <c r="A60" t="s">
        <v>78</v>
      </c>
      <c r="B60" t="s">
        <v>79</v>
      </c>
      <c r="C60">
        <v>1.30011007788E-2</v>
      </c>
      <c r="D60" t="b">
        <v>1</v>
      </c>
      <c r="E60">
        <f t="shared" si="0"/>
        <v>43</v>
      </c>
      <c r="F60">
        <f t="shared" si="1"/>
        <v>47</v>
      </c>
      <c r="G60">
        <f t="shared" si="8"/>
        <v>17</v>
      </c>
      <c r="H60">
        <f t="shared" si="9"/>
        <v>883</v>
      </c>
      <c r="I60">
        <f t="shared" si="2"/>
        <v>0.71666666666666667</v>
      </c>
      <c r="J60">
        <f t="shared" si="3"/>
        <v>0.4777777777777778</v>
      </c>
      <c r="K60">
        <f t="shared" si="4"/>
        <v>0.57333333333333336</v>
      </c>
      <c r="L60">
        <f t="shared" si="5"/>
        <v>0.98111111111111116</v>
      </c>
      <c r="M60">
        <f t="shared" si="6"/>
        <v>1.8888888888888844E-2</v>
      </c>
      <c r="N60">
        <f t="shared" si="7"/>
        <v>5.3086419753089413E-4</v>
      </c>
    </row>
    <row r="61" spans="1:14">
      <c r="A61" t="s">
        <v>62</v>
      </c>
      <c r="B61" t="s">
        <v>52</v>
      </c>
      <c r="C61">
        <v>1.30682987506E-2</v>
      </c>
      <c r="D61" t="b">
        <v>0</v>
      </c>
      <c r="E61">
        <f t="shared" si="0"/>
        <v>43</v>
      </c>
      <c r="F61">
        <f t="shared" si="1"/>
        <v>47</v>
      </c>
      <c r="G61">
        <f t="shared" si="8"/>
        <v>18</v>
      </c>
      <c r="H61">
        <f t="shared" si="9"/>
        <v>882</v>
      </c>
      <c r="I61">
        <f t="shared" si="2"/>
        <v>0.70491803278688525</v>
      </c>
      <c r="J61">
        <f t="shared" si="3"/>
        <v>0.4777777777777778</v>
      </c>
      <c r="K61">
        <f t="shared" si="4"/>
        <v>0.56953642384105962</v>
      </c>
      <c r="L61">
        <f t="shared" si="5"/>
        <v>0.98</v>
      </c>
      <c r="M61">
        <f t="shared" si="6"/>
        <v>2.0000000000000018E-2</v>
      </c>
      <c r="N61">
        <f t="shared" si="7"/>
        <v>5.3086419753084111E-4</v>
      </c>
    </row>
    <row r="62" spans="1:14">
      <c r="A62" t="s">
        <v>50</v>
      </c>
      <c r="B62" t="s">
        <v>59</v>
      </c>
      <c r="C62">
        <v>1.31246461679E-2</v>
      </c>
      <c r="D62" t="b">
        <v>0</v>
      </c>
      <c r="E62">
        <f t="shared" si="0"/>
        <v>43</v>
      </c>
      <c r="F62">
        <f t="shared" si="1"/>
        <v>47</v>
      </c>
      <c r="G62">
        <f t="shared" si="8"/>
        <v>19</v>
      </c>
      <c r="H62">
        <f t="shared" si="9"/>
        <v>881</v>
      </c>
      <c r="I62">
        <f t="shared" si="2"/>
        <v>0.69354838709677424</v>
      </c>
      <c r="J62">
        <f t="shared" si="3"/>
        <v>0.4777777777777778</v>
      </c>
      <c r="K62">
        <f t="shared" si="4"/>
        <v>0.56578947368421051</v>
      </c>
      <c r="L62">
        <f t="shared" si="5"/>
        <v>0.97888888888888892</v>
      </c>
      <c r="M62">
        <f t="shared" si="6"/>
        <v>2.1111111111111081E-2</v>
      </c>
      <c r="N62">
        <f t="shared" si="7"/>
        <v>0</v>
      </c>
    </row>
    <row r="63" spans="1:14">
      <c r="A63" t="s">
        <v>51</v>
      </c>
      <c r="B63" t="s">
        <v>62</v>
      </c>
      <c r="C63">
        <v>1.3212850707800001E-2</v>
      </c>
      <c r="D63" t="b">
        <v>1</v>
      </c>
      <c r="E63">
        <f t="shared" si="0"/>
        <v>44</v>
      </c>
      <c r="F63">
        <f t="shared" si="1"/>
        <v>46</v>
      </c>
      <c r="G63">
        <f t="shared" si="8"/>
        <v>19</v>
      </c>
      <c r="H63">
        <f t="shared" si="9"/>
        <v>881</v>
      </c>
      <c r="I63">
        <f t="shared" si="2"/>
        <v>0.69841269841269837</v>
      </c>
      <c r="J63">
        <f t="shared" si="3"/>
        <v>0.48888888888888887</v>
      </c>
      <c r="K63">
        <f t="shared" si="4"/>
        <v>0.57516339869281041</v>
      </c>
      <c r="L63">
        <f t="shared" si="5"/>
        <v>0.97888888888888892</v>
      </c>
      <c r="M63">
        <f t="shared" si="6"/>
        <v>2.1111111111111081E-2</v>
      </c>
      <c r="N63">
        <f t="shared" si="7"/>
        <v>5.4320987654324045E-4</v>
      </c>
    </row>
    <row r="64" spans="1:14">
      <c r="A64" t="s">
        <v>63</v>
      </c>
      <c r="B64" t="s">
        <v>59</v>
      </c>
      <c r="C64">
        <v>1.32494107072E-2</v>
      </c>
      <c r="D64" t="b">
        <v>0</v>
      </c>
      <c r="E64">
        <f t="shared" si="0"/>
        <v>44</v>
      </c>
      <c r="F64">
        <f t="shared" si="1"/>
        <v>46</v>
      </c>
      <c r="G64">
        <f t="shared" si="8"/>
        <v>20</v>
      </c>
      <c r="H64">
        <f t="shared" si="9"/>
        <v>880</v>
      </c>
      <c r="I64">
        <f t="shared" si="2"/>
        <v>0.6875</v>
      </c>
      <c r="J64">
        <f t="shared" si="3"/>
        <v>0.48888888888888887</v>
      </c>
      <c r="K64">
        <f t="shared" si="4"/>
        <v>0.5714285714285714</v>
      </c>
      <c r="L64">
        <f t="shared" si="5"/>
        <v>0.97777777777777775</v>
      </c>
      <c r="M64">
        <f t="shared" si="6"/>
        <v>2.2222222222222254E-2</v>
      </c>
      <c r="N64">
        <f t="shared" si="7"/>
        <v>5.4320987654318624E-4</v>
      </c>
    </row>
    <row r="65" spans="1:14">
      <c r="A65" t="s">
        <v>69</v>
      </c>
      <c r="B65" t="s">
        <v>59</v>
      </c>
      <c r="C65">
        <v>1.3363433157999999E-2</v>
      </c>
      <c r="D65" t="b">
        <v>0</v>
      </c>
      <c r="E65">
        <f t="shared" si="0"/>
        <v>44</v>
      </c>
      <c r="F65">
        <f t="shared" si="1"/>
        <v>46</v>
      </c>
      <c r="G65">
        <f t="shared" si="8"/>
        <v>21</v>
      </c>
      <c r="H65">
        <f t="shared" si="9"/>
        <v>879</v>
      </c>
      <c r="I65">
        <f t="shared" si="2"/>
        <v>0.67692307692307696</v>
      </c>
      <c r="J65">
        <f t="shared" si="3"/>
        <v>0.48888888888888887</v>
      </c>
      <c r="K65">
        <f t="shared" si="4"/>
        <v>0.56774193548387097</v>
      </c>
      <c r="L65">
        <f t="shared" si="5"/>
        <v>0.97666666666666668</v>
      </c>
      <c r="M65">
        <f t="shared" si="6"/>
        <v>2.3333333333333317E-2</v>
      </c>
      <c r="N65">
        <f t="shared" si="7"/>
        <v>5.4320987654324045E-4</v>
      </c>
    </row>
    <row r="66" spans="1:14">
      <c r="A66" t="s">
        <v>51</v>
      </c>
      <c r="B66" t="s">
        <v>65</v>
      </c>
      <c r="C66">
        <v>1.3437494905700001E-2</v>
      </c>
      <c r="D66" t="b">
        <v>0</v>
      </c>
      <c r="E66">
        <f t="shared" ref="E66:E129" si="10" xml:space="preserve"> E65 + IF(D66=TRUE, 1, 0)</f>
        <v>44</v>
      </c>
      <c r="F66">
        <f t="shared" ref="F66:F129" si="11">90-E66</f>
        <v>46</v>
      </c>
      <c r="G66">
        <f t="shared" si="8"/>
        <v>22</v>
      </c>
      <c r="H66">
        <f t="shared" si="9"/>
        <v>878</v>
      </c>
      <c r="I66">
        <f t="shared" ref="I66:I129" si="12">E66/(E66+G66)</f>
        <v>0.66666666666666663</v>
      </c>
      <c r="J66">
        <f t="shared" ref="J66:J129" si="13">E66/(E66+F66)</f>
        <v>0.48888888888888887</v>
      </c>
      <c r="K66">
        <f t="shared" ref="K66:K129" si="14">2*((I66*J66)/(I66+J66))</f>
        <v>0.5641025641025641</v>
      </c>
      <c r="L66">
        <f t="shared" ref="L66:L129" si="15">H66/(H66+G66)</f>
        <v>0.97555555555555551</v>
      </c>
      <c r="M66">
        <f t="shared" ref="M66:M129" si="16">1-L66</f>
        <v>2.4444444444444491E-2</v>
      </c>
      <c r="N66">
        <f t="shared" ref="N66:N129" si="17">(J66+J67)/2 *(L66-L67)</f>
        <v>5.4320987654318624E-4</v>
      </c>
    </row>
    <row r="67" spans="1:14">
      <c r="A67" t="s">
        <v>49</v>
      </c>
      <c r="B67" t="s">
        <v>48</v>
      </c>
      <c r="C67">
        <v>1.3437747844399999E-2</v>
      </c>
      <c r="D67" t="b">
        <v>0</v>
      </c>
      <c r="E67">
        <f t="shared" si="10"/>
        <v>44</v>
      </c>
      <c r="F67">
        <f t="shared" si="11"/>
        <v>46</v>
      </c>
      <c r="G67">
        <f t="shared" ref="G67:G130" si="18" xml:space="preserve"> G66 + IF(D67=FALSE, 1, 0)</f>
        <v>23</v>
      </c>
      <c r="H67">
        <f t="shared" ref="H67:H130" si="19" xml:space="preserve"> H66 - IF(D67=FALSE, 1, 0)</f>
        <v>877</v>
      </c>
      <c r="I67">
        <f t="shared" si="12"/>
        <v>0.65671641791044777</v>
      </c>
      <c r="J67">
        <f t="shared" si="13"/>
        <v>0.48888888888888887</v>
      </c>
      <c r="K67">
        <f t="shared" si="14"/>
        <v>0.56050955414012749</v>
      </c>
      <c r="L67">
        <f t="shared" si="15"/>
        <v>0.97444444444444445</v>
      </c>
      <c r="M67">
        <f t="shared" si="16"/>
        <v>2.5555555555555554E-2</v>
      </c>
      <c r="N67">
        <f t="shared" si="17"/>
        <v>5.4320987654318624E-4</v>
      </c>
    </row>
    <row r="68" spans="1:14">
      <c r="A68" t="s">
        <v>49</v>
      </c>
      <c r="B68" t="s">
        <v>47</v>
      </c>
      <c r="C68">
        <v>1.34690722339E-2</v>
      </c>
      <c r="D68" t="b">
        <v>0</v>
      </c>
      <c r="E68">
        <f t="shared" si="10"/>
        <v>44</v>
      </c>
      <c r="F68">
        <f t="shared" si="11"/>
        <v>46</v>
      </c>
      <c r="G68">
        <f t="shared" si="18"/>
        <v>24</v>
      </c>
      <c r="H68">
        <f t="shared" si="19"/>
        <v>876</v>
      </c>
      <c r="I68">
        <f t="shared" si="12"/>
        <v>0.6470588235294118</v>
      </c>
      <c r="J68">
        <f t="shared" si="13"/>
        <v>0.48888888888888887</v>
      </c>
      <c r="K68">
        <f t="shared" si="14"/>
        <v>0.55696202531645567</v>
      </c>
      <c r="L68">
        <f t="shared" si="15"/>
        <v>0.97333333333333338</v>
      </c>
      <c r="M68">
        <f t="shared" si="16"/>
        <v>2.6666666666666616E-2</v>
      </c>
      <c r="N68">
        <f t="shared" si="17"/>
        <v>0</v>
      </c>
    </row>
    <row r="69" spans="1:14">
      <c r="A69" t="s">
        <v>61</v>
      </c>
      <c r="B69" t="s">
        <v>75</v>
      </c>
      <c r="C69">
        <v>1.35262390948E-2</v>
      </c>
      <c r="D69" t="b">
        <v>1</v>
      </c>
      <c r="E69">
        <f t="shared" si="10"/>
        <v>45</v>
      </c>
      <c r="F69">
        <f t="shared" si="11"/>
        <v>45</v>
      </c>
      <c r="G69">
        <f t="shared" si="18"/>
        <v>24</v>
      </c>
      <c r="H69">
        <f t="shared" si="19"/>
        <v>876</v>
      </c>
      <c r="I69">
        <f t="shared" si="12"/>
        <v>0.65217391304347827</v>
      </c>
      <c r="J69">
        <f t="shared" si="13"/>
        <v>0.5</v>
      </c>
      <c r="K69">
        <f t="shared" si="14"/>
        <v>0.56603773584905659</v>
      </c>
      <c r="L69">
        <f t="shared" si="15"/>
        <v>0.97333333333333338</v>
      </c>
      <c r="M69">
        <f t="shared" si="16"/>
        <v>2.6666666666666616E-2</v>
      </c>
      <c r="N69">
        <f t="shared" si="17"/>
        <v>5.5555555555558689E-4</v>
      </c>
    </row>
    <row r="70" spans="1:14">
      <c r="A70" t="s">
        <v>50</v>
      </c>
      <c r="B70" t="s">
        <v>48</v>
      </c>
      <c r="C70">
        <v>1.36091885074E-2</v>
      </c>
      <c r="D70" t="b">
        <v>0</v>
      </c>
      <c r="E70">
        <f t="shared" si="10"/>
        <v>45</v>
      </c>
      <c r="F70">
        <f t="shared" si="11"/>
        <v>45</v>
      </c>
      <c r="G70">
        <f t="shared" si="18"/>
        <v>25</v>
      </c>
      <c r="H70">
        <f t="shared" si="19"/>
        <v>875</v>
      </c>
      <c r="I70">
        <f t="shared" si="12"/>
        <v>0.6428571428571429</v>
      </c>
      <c r="J70">
        <f t="shared" si="13"/>
        <v>0.5</v>
      </c>
      <c r="K70">
        <f t="shared" si="14"/>
        <v>0.56250000000000011</v>
      </c>
      <c r="L70">
        <f t="shared" si="15"/>
        <v>0.97222222222222221</v>
      </c>
      <c r="M70">
        <f t="shared" si="16"/>
        <v>2.777777777777779E-2</v>
      </c>
      <c r="N70">
        <f t="shared" si="17"/>
        <v>5.5555555555553138E-4</v>
      </c>
    </row>
    <row r="71" spans="1:14">
      <c r="A71" t="s">
        <v>63</v>
      </c>
      <c r="B71" t="s">
        <v>48</v>
      </c>
      <c r="C71">
        <v>1.3650718175700001E-2</v>
      </c>
      <c r="D71" t="b">
        <v>0</v>
      </c>
      <c r="E71">
        <f t="shared" si="10"/>
        <v>45</v>
      </c>
      <c r="F71">
        <f t="shared" si="11"/>
        <v>45</v>
      </c>
      <c r="G71">
        <f t="shared" si="18"/>
        <v>26</v>
      </c>
      <c r="H71">
        <f t="shared" si="19"/>
        <v>874</v>
      </c>
      <c r="I71">
        <f t="shared" si="12"/>
        <v>0.63380281690140849</v>
      </c>
      <c r="J71">
        <f t="shared" si="13"/>
        <v>0.5</v>
      </c>
      <c r="K71">
        <f t="shared" si="14"/>
        <v>0.55900621118012428</v>
      </c>
      <c r="L71">
        <f t="shared" si="15"/>
        <v>0.97111111111111115</v>
      </c>
      <c r="M71">
        <f t="shared" si="16"/>
        <v>2.8888888888888853E-2</v>
      </c>
      <c r="N71">
        <f t="shared" si="17"/>
        <v>5.5555555555558689E-4</v>
      </c>
    </row>
    <row r="72" spans="1:14">
      <c r="A72" t="s">
        <v>50</v>
      </c>
      <c r="B72" t="s">
        <v>47</v>
      </c>
      <c r="C72">
        <v>1.36661000055E-2</v>
      </c>
      <c r="D72" t="b">
        <v>0</v>
      </c>
      <c r="E72">
        <f t="shared" si="10"/>
        <v>45</v>
      </c>
      <c r="F72">
        <f t="shared" si="11"/>
        <v>45</v>
      </c>
      <c r="G72">
        <f t="shared" si="18"/>
        <v>27</v>
      </c>
      <c r="H72">
        <f t="shared" si="19"/>
        <v>873</v>
      </c>
      <c r="I72">
        <f t="shared" si="12"/>
        <v>0.625</v>
      </c>
      <c r="J72">
        <f t="shared" si="13"/>
        <v>0.5</v>
      </c>
      <c r="K72">
        <f t="shared" si="14"/>
        <v>0.55555555555555558</v>
      </c>
      <c r="L72">
        <f t="shared" si="15"/>
        <v>0.97</v>
      </c>
      <c r="M72">
        <f t="shared" si="16"/>
        <v>3.0000000000000027E-2</v>
      </c>
      <c r="N72">
        <f t="shared" si="17"/>
        <v>5.5555555555553138E-4</v>
      </c>
    </row>
    <row r="73" spans="1:14">
      <c r="A73" t="s">
        <v>63</v>
      </c>
      <c r="B73" t="s">
        <v>47</v>
      </c>
      <c r="C73">
        <v>1.36809708715E-2</v>
      </c>
      <c r="D73" t="b">
        <v>0</v>
      </c>
      <c r="E73">
        <f t="shared" si="10"/>
        <v>45</v>
      </c>
      <c r="F73">
        <f t="shared" si="11"/>
        <v>45</v>
      </c>
      <c r="G73">
        <f t="shared" si="18"/>
        <v>28</v>
      </c>
      <c r="H73">
        <f t="shared" si="19"/>
        <v>872</v>
      </c>
      <c r="I73">
        <f t="shared" si="12"/>
        <v>0.61643835616438358</v>
      </c>
      <c r="J73">
        <f t="shared" si="13"/>
        <v>0.5</v>
      </c>
      <c r="K73">
        <f t="shared" si="14"/>
        <v>0.55214723926380371</v>
      </c>
      <c r="L73">
        <f t="shared" si="15"/>
        <v>0.96888888888888891</v>
      </c>
      <c r="M73">
        <f t="shared" si="16"/>
        <v>3.1111111111111089E-2</v>
      </c>
      <c r="N73">
        <f t="shared" si="17"/>
        <v>5.5555555555558689E-4</v>
      </c>
    </row>
    <row r="74" spans="1:14">
      <c r="A74" t="s">
        <v>61</v>
      </c>
      <c r="B74" t="s">
        <v>52</v>
      </c>
      <c r="C74">
        <v>1.3934297048600001E-2</v>
      </c>
      <c r="D74" t="b">
        <v>0</v>
      </c>
      <c r="E74">
        <f t="shared" si="10"/>
        <v>45</v>
      </c>
      <c r="F74">
        <f t="shared" si="11"/>
        <v>45</v>
      </c>
      <c r="G74">
        <f t="shared" si="18"/>
        <v>29</v>
      </c>
      <c r="H74">
        <f t="shared" si="19"/>
        <v>871</v>
      </c>
      <c r="I74">
        <f t="shared" si="12"/>
        <v>0.60810810810810811</v>
      </c>
      <c r="J74">
        <f t="shared" si="13"/>
        <v>0.5</v>
      </c>
      <c r="K74">
        <f t="shared" si="14"/>
        <v>0.54878048780487809</v>
      </c>
      <c r="L74">
        <f t="shared" si="15"/>
        <v>0.96777777777777774</v>
      </c>
      <c r="M74">
        <f t="shared" si="16"/>
        <v>3.2222222222222263E-2</v>
      </c>
      <c r="N74">
        <f t="shared" si="17"/>
        <v>5.5555555555553138E-4</v>
      </c>
    </row>
    <row r="75" spans="1:14">
      <c r="A75" t="s">
        <v>55</v>
      </c>
      <c r="B75" t="s">
        <v>64</v>
      </c>
      <c r="C75">
        <v>1.4119422748399999E-2</v>
      </c>
      <c r="D75" t="b">
        <v>0</v>
      </c>
      <c r="E75">
        <f t="shared" si="10"/>
        <v>45</v>
      </c>
      <c r="F75">
        <f t="shared" si="11"/>
        <v>45</v>
      </c>
      <c r="G75">
        <f t="shared" si="18"/>
        <v>30</v>
      </c>
      <c r="H75">
        <f t="shared" si="19"/>
        <v>870</v>
      </c>
      <c r="I75">
        <f t="shared" si="12"/>
        <v>0.6</v>
      </c>
      <c r="J75">
        <f t="shared" si="13"/>
        <v>0.5</v>
      </c>
      <c r="K75">
        <f t="shared" si="14"/>
        <v>0.54545454545454541</v>
      </c>
      <c r="L75">
        <f t="shared" si="15"/>
        <v>0.96666666666666667</v>
      </c>
      <c r="M75">
        <f t="shared" si="16"/>
        <v>3.3333333333333326E-2</v>
      </c>
      <c r="N75">
        <f t="shared" si="17"/>
        <v>0</v>
      </c>
    </row>
    <row r="76" spans="1:14">
      <c r="A76" t="s">
        <v>80</v>
      </c>
      <c r="B76" t="s">
        <v>58</v>
      </c>
      <c r="C76">
        <v>1.41591696093E-2</v>
      </c>
      <c r="D76" t="b">
        <v>1</v>
      </c>
      <c r="E76">
        <f t="shared" si="10"/>
        <v>46</v>
      </c>
      <c r="F76">
        <f t="shared" si="11"/>
        <v>44</v>
      </c>
      <c r="G76">
        <f t="shared" si="18"/>
        <v>30</v>
      </c>
      <c r="H76">
        <f t="shared" si="19"/>
        <v>870</v>
      </c>
      <c r="I76">
        <f t="shared" si="12"/>
        <v>0.60526315789473684</v>
      </c>
      <c r="J76">
        <f t="shared" si="13"/>
        <v>0.51111111111111107</v>
      </c>
      <c r="K76">
        <f t="shared" si="14"/>
        <v>0.55421686746987964</v>
      </c>
      <c r="L76">
        <f t="shared" si="15"/>
        <v>0.96666666666666667</v>
      </c>
      <c r="M76">
        <f t="shared" si="16"/>
        <v>3.3333333333333326E-2</v>
      </c>
      <c r="N76">
        <f t="shared" si="17"/>
        <v>5.6790123456793322E-4</v>
      </c>
    </row>
    <row r="77" spans="1:14">
      <c r="A77" t="s">
        <v>54</v>
      </c>
      <c r="B77" t="s">
        <v>64</v>
      </c>
      <c r="C77">
        <v>1.41688758489E-2</v>
      </c>
      <c r="D77" t="b">
        <v>0</v>
      </c>
      <c r="E77">
        <f t="shared" si="10"/>
        <v>46</v>
      </c>
      <c r="F77">
        <f t="shared" si="11"/>
        <v>44</v>
      </c>
      <c r="G77">
        <f t="shared" si="18"/>
        <v>31</v>
      </c>
      <c r="H77">
        <f t="shared" si="19"/>
        <v>869</v>
      </c>
      <c r="I77">
        <f t="shared" si="12"/>
        <v>0.59740259740259738</v>
      </c>
      <c r="J77">
        <f t="shared" si="13"/>
        <v>0.51111111111111107</v>
      </c>
      <c r="K77">
        <f t="shared" si="14"/>
        <v>0.55089820359281438</v>
      </c>
      <c r="L77">
        <f t="shared" si="15"/>
        <v>0.9655555555555555</v>
      </c>
      <c r="M77">
        <f t="shared" si="16"/>
        <v>3.44444444444445E-2</v>
      </c>
      <c r="N77">
        <f t="shared" si="17"/>
        <v>0</v>
      </c>
    </row>
    <row r="78" spans="1:14">
      <c r="A78" t="s">
        <v>61</v>
      </c>
      <c r="B78" t="s">
        <v>51</v>
      </c>
      <c r="C78">
        <v>1.42447439657E-2</v>
      </c>
      <c r="D78" t="b">
        <v>1</v>
      </c>
      <c r="E78">
        <f t="shared" si="10"/>
        <v>47</v>
      </c>
      <c r="F78">
        <f t="shared" si="11"/>
        <v>43</v>
      </c>
      <c r="G78">
        <f t="shared" si="18"/>
        <v>31</v>
      </c>
      <c r="H78">
        <f t="shared" si="19"/>
        <v>869</v>
      </c>
      <c r="I78">
        <f t="shared" si="12"/>
        <v>0.60256410256410253</v>
      </c>
      <c r="J78">
        <f t="shared" si="13"/>
        <v>0.52222222222222225</v>
      </c>
      <c r="K78">
        <f t="shared" si="14"/>
        <v>0.55952380952380953</v>
      </c>
      <c r="L78">
        <f t="shared" si="15"/>
        <v>0.9655555555555555</v>
      </c>
      <c r="M78">
        <f t="shared" si="16"/>
        <v>3.44444444444445E-2</v>
      </c>
      <c r="N78">
        <f t="shared" si="17"/>
        <v>5.8024691358022165E-4</v>
      </c>
    </row>
    <row r="79" spans="1:14">
      <c r="A79" t="s">
        <v>66</v>
      </c>
      <c r="B79" t="s">
        <v>74</v>
      </c>
      <c r="C79">
        <v>1.4332576824600001E-2</v>
      </c>
      <c r="D79" t="b">
        <v>0</v>
      </c>
      <c r="E79">
        <f t="shared" si="10"/>
        <v>47</v>
      </c>
      <c r="F79">
        <f t="shared" si="11"/>
        <v>43</v>
      </c>
      <c r="G79">
        <f t="shared" si="18"/>
        <v>32</v>
      </c>
      <c r="H79">
        <f t="shared" si="19"/>
        <v>868</v>
      </c>
      <c r="I79">
        <f t="shared" si="12"/>
        <v>0.59493670886075944</v>
      </c>
      <c r="J79">
        <f t="shared" si="13"/>
        <v>0.52222222222222225</v>
      </c>
      <c r="K79">
        <f t="shared" si="14"/>
        <v>0.55621301775147924</v>
      </c>
      <c r="L79">
        <f t="shared" si="15"/>
        <v>0.96444444444444444</v>
      </c>
      <c r="M79">
        <f t="shared" si="16"/>
        <v>3.5555555555555562E-2</v>
      </c>
      <c r="N79">
        <f t="shared" si="17"/>
        <v>5.8024691358022165E-4</v>
      </c>
    </row>
    <row r="80" spans="1:14">
      <c r="A80" t="s">
        <v>69</v>
      </c>
      <c r="B80" t="s">
        <v>47</v>
      </c>
      <c r="C80">
        <v>1.43774167631E-2</v>
      </c>
      <c r="D80" t="b">
        <v>0</v>
      </c>
      <c r="E80">
        <f t="shared" si="10"/>
        <v>47</v>
      </c>
      <c r="F80">
        <f t="shared" si="11"/>
        <v>43</v>
      </c>
      <c r="G80">
        <f t="shared" si="18"/>
        <v>33</v>
      </c>
      <c r="H80">
        <f t="shared" si="19"/>
        <v>867</v>
      </c>
      <c r="I80">
        <f t="shared" si="12"/>
        <v>0.58750000000000002</v>
      </c>
      <c r="J80">
        <f t="shared" si="13"/>
        <v>0.52222222222222225</v>
      </c>
      <c r="K80">
        <f t="shared" si="14"/>
        <v>0.55294117647058827</v>
      </c>
      <c r="L80">
        <f t="shared" si="15"/>
        <v>0.96333333333333337</v>
      </c>
      <c r="M80">
        <f t="shared" si="16"/>
        <v>3.6666666666666625E-2</v>
      </c>
      <c r="N80">
        <f t="shared" si="17"/>
        <v>5.8024691358027965E-4</v>
      </c>
    </row>
    <row r="81" spans="1:14">
      <c r="A81" t="s">
        <v>60</v>
      </c>
      <c r="B81" t="s">
        <v>80</v>
      </c>
      <c r="C81">
        <v>1.44581203239E-2</v>
      </c>
      <c r="D81" t="b">
        <v>0</v>
      </c>
      <c r="E81">
        <f t="shared" si="10"/>
        <v>47</v>
      </c>
      <c r="F81">
        <f t="shared" si="11"/>
        <v>43</v>
      </c>
      <c r="G81">
        <f t="shared" si="18"/>
        <v>34</v>
      </c>
      <c r="H81">
        <f t="shared" si="19"/>
        <v>866</v>
      </c>
      <c r="I81">
        <f t="shared" si="12"/>
        <v>0.58024691358024694</v>
      </c>
      <c r="J81">
        <f t="shared" si="13"/>
        <v>0.52222222222222225</v>
      </c>
      <c r="K81">
        <f t="shared" si="14"/>
        <v>0.54970760233918126</v>
      </c>
      <c r="L81">
        <f t="shared" si="15"/>
        <v>0.9622222222222222</v>
      </c>
      <c r="M81">
        <f t="shared" si="16"/>
        <v>3.7777777777777799E-2</v>
      </c>
      <c r="N81">
        <f t="shared" si="17"/>
        <v>5.8024691358022165E-4</v>
      </c>
    </row>
    <row r="82" spans="1:14">
      <c r="A82" t="s">
        <v>69</v>
      </c>
      <c r="B82" t="s">
        <v>48</v>
      </c>
      <c r="C82">
        <v>1.4478790889E-2</v>
      </c>
      <c r="D82" t="b">
        <v>0</v>
      </c>
      <c r="E82">
        <f t="shared" si="10"/>
        <v>47</v>
      </c>
      <c r="F82">
        <f t="shared" si="11"/>
        <v>43</v>
      </c>
      <c r="G82">
        <f t="shared" si="18"/>
        <v>35</v>
      </c>
      <c r="H82">
        <f t="shared" si="19"/>
        <v>865</v>
      </c>
      <c r="I82">
        <f t="shared" si="12"/>
        <v>0.57317073170731703</v>
      </c>
      <c r="J82">
        <f t="shared" si="13"/>
        <v>0.52222222222222225</v>
      </c>
      <c r="K82">
        <f t="shared" si="14"/>
        <v>0.54651162790697683</v>
      </c>
      <c r="L82">
        <f t="shared" si="15"/>
        <v>0.96111111111111114</v>
      </c>
      <c r="M82">
        <f t="shared" si="16"/>
        <v>3.8888888888888862E-2</v>
      </c>
      <c r="N82">
        <f t="shared" si="17"/>
        <v>0</v>
      </c>
    </row>
    <row r="83" spans="1:14">
      <c r="A83" t="s">
        <v>80</v>
      </c>
      <c r="B83" t="s">
        <v>66</v>
      </c>
      <c r="C83">
        <v>1.45415522171E-2</v>
      </c>
      <c r="D83" t="b">
        <v>1</v>
      </c>
      <c r="E83">
        <f t="shared" si="10"/>
        <v>48</v>
      </c>
      <c r="F83">
        <f t="shared" si="11"/>
        <v>42</v>
      </c>
      <c r="G83">
        <f t="shared" si="18"/>
        <v>35</v>
      </c>
      <c r="H83">
        <f t="shared" si="19"/>
        <v>865</v>
      </c>
      <c r="I83">
        <f t="shared" si="12"/>
        <v>0.57831325301204817</v>
      </c>
      <c r="J83">
        <f t="shared" si="13"/>
        <v>0.53333333333333333</v>
      </c>
      <c r="K83">
        <f t="shared" si="14"/>
        <v>0.55491329479768781</v>
      </c>
      <c r="L83">
        <f t="shared" si="15"/>
        <v>0.96111111111111114</v>
      </c>
      <c r="M83">
        <f t="shared" si="16"/>
        <v>3.8888888888888862E-2</v>
      </c>
      <c r="N83">
        <f t="shared" si="17"/>
        <v>5.9259259259262598E-4</v>
      </c>
    </row>
    <row r="84" spans="1:14">
      <c r="A84" t="s">
        <v>49</v>
      </c>
      <c r="B84" t="s">
        <v>60</v>
      </c>
      <c r="C84">
        <v>1.4745730889100001E-2</v>
      </c>
      <c r="D84" t="b">
        <v>0</v>
      </c>
      <c r="E84">
        <f t="shared" si="10"/>
        <v>48</v>
      </c>
      <c r="F84">
        <f t="shared" si="11"/>
        <v>42</v>
      </c>
      <c r="G84">
        <f t="shared" si="18"/>
        <v>36</v>
      </c>
      <c r="H84">
        <f t="shared" si="19"/>
        <v>864</v>
      </c>
      <c r="I84">
        <f t="shared" si="12"/>
        <v>0.5714285714285714</v>
      </c>
      <c r="J84">
        <f t="shared" si="13"/>
        <v>0.53333333333333333</v>
      </c>
      <c r="K84">
        <f t="shared" si="14"/>
        <v>0.55172413793103436</v>
      </c>
      <c r="L84">
        <f t="shared" si="15"/>
        <v>0.96</v>
      </c>
      <c r="M84">
        <f t="shared" si="16"/>
        <v>4.0000000000000036E-2</v>
      </c>
      <c r="N84">
        <f t="shared" si="17"/>
        <v>5.9259259259256678E-4</v>
      </c>
    </row>
    <row r="85" spans="1:14">
      <c r="A85" t="s">
        <v>50</v>
      </c>
      <c r="B85" t="s">
        <v>60</v>
      </c>
      <c r="C85">
        <v>1.5022109196600001E-2</v>
      </c>
      <c r="D85" t="b">
        <v>0</v>
      </c>
      <c r="E85">
        <f t="shared" si="10"/>
        <v>48</v>
      </c>
      <c r="F85">
        <f t="shared" si="11"/>
        <v>42</v>
      </c>
      <c r="G85">
        <f t="shared" si="18"/>
        <v>37</v>
      </c>
      <c r="H85">
        <f t="shared" si="19"/>
        <v>863</v>
      </c>
      <c r="I85">
        <f t="shared" si="12"/>
        <v>0.56470588235294117</v>
      </c>
      <c r="J85">
        <f t="shared" si="13"/>
        <v>0.53333333333333333</v>
      </c>
      <c r="K85">
        <f t="shared" si="14"/>
        <v>0.54857142857142849</v>
      </c>
      <c r="L85">
        <f t="shared" si="15"/>
        <v>0.9588888888888889</v>
      </c>
      <c r="M85">
        <f t="shared" si="16"/>
        <v>4.1111111111111098E-2</v>
      </c>
      <c r="N85">
        <f t="shared" si="17"/>
        <v>0</v>
      </c>
    </row>
    <row r="86" spans="1:14">
      <c r="A86" t="s">
        <v>67</v>
      </c>
      <c r="B86" t="s">
        <v>81</v>
      </c>
      <c r="C86">
        <v>1.5191146687400001E-2</v>
      </c>
      <c r="D86" t="b">
        <v>1</v>
      </c>
      <c r="E86">
        <f t="shared" si="10"/>
        <v>49</v>
      </c>
      <c r="F86">
        <f t="shared" si="11"/>
        <v>41</v>
      </c>
      <c r="G86">
        <f t="shared" si="18"/>
        <v>37</v>
      </c>
      <c r="H86">
        <f t="shared" si="19"/>
        <v>863</v>
      </c>
      <c r="I86">
        <f t="shared" si="12"/>
        <v>0.56976744186046513</v>
      </c>
      <c r="J86">
        <f t="shared" si="13"/>
        <v>0.5444444444444444</v>
      </c>
      <c r="K86">
        <f t="shared" si="14"/>
        <v>0.55681818181818177</v>
      </c>
      <c r="L86">
        <f t="shared" si="15"/>
        <v>0.9588888888888889</v>
      </c>
      <c r="M86">
        <f t="shared" si="16"/>
        <v>4.1111111111111098E-2</v>
      </c>
      <c r="N86">
        <f t="shared" si="17"/>
        <v>6.0493827160497231E-4</v>
      </c>
    </row>
    <row r="87" spans="1:14">
      <c r="A87" t="s">
        <v>63</v>
      </c>
      <c r="B87" t="s">
        <v>60</v>
      </c>
      <c r="C87">
        <v>1.52137827208E-2</v>
      </c>
      <c r="D87" t="b">
        <v>0</v>
      </c>
      <c r="E87">
        <f t="shared" si="10"/>
        <v>49</v>
      </c>
      <c r="F87">
        <f t="shared" si="11"/>
        <v>41</v>
      </c>
      <c r="G87">
        <f t="shared" si="18"/>
        <v>38</v>
      </c>
      <c r="H87">
        <f t="shared" si="19"/>
        <v>862</v>
      </c>
      <c r="I87">
        <f t="shared" si="12"/>
        <v>0.56321839080459768</v>
      </c>
      <c r="J87">
        <f t="shared" si="13"/>
        <v>0.5444444444444444</v>
      </c>
      <c r="K87">
        <f t="shared" si="14"/>
        <v>0.55367231638418068</v>
      </c>
      <c r="L87">
        <f t="shared" si="15"/>
        <v>0.95777777777777773</v>
      </c>
      <c r="M87">
        <f t="shared" si="16"/>
        <v>4.2222222222222272E-2</v>
      </c>
      <c r="N87">
        <f t="shared" si="17"/>
        <v>0</v>
      </c>
    </row>
    <row r="88" spans="1:14">
      <c r="A88" t="s">
        <v>82</v>
      </c>
      <c r="B88" t="s">
        <v>83</v>
      </c>
      <c r="C88">
        <v>1.52494042305E-2</v>
      </c>
      <c r="D88" t="b">
        <v>1</v>
      </c>
      <c r="E88">
        <f t="shared" si="10"/>
        <v>50</v>
      </c>
      <c r="F88">
        <f t="shared" si="11"/>
        <v>40</v>
      </c>
      <c r="G88">
        <f t="shared" si="18"/>
        <v>38</v>
      </c>
      <c r="H88">
        <f t="shared" si="19"/>
        <v>862</v>
      </c>
      <c r="I88">
        <f t="shared" si="12"/>
        <v>0.56818181818181823</v>
      </c>
      <c r="J88">
        <f t="shared" si="13"/>
        <v>0.55555555555555558</v>
      </c>
      <c r="K88">
        <f t="shared" si="14"/>
        <v>0.5617977528089888</v>
      </c>
      <c r="L88">
        <f t="shared" si="15"/>
        <v>0.95777777777777773</v>
      </c>
      <c r="M88">
        <f t="shared" si="16"/>
        <v>4.2222222222222272E-2</v>
      </c>
      <c r="N88">
        <f t="shared" si="17"/>
        <v>0</v>
      </c>
    </row>
    <row r="89" spans="1:14">
      <c r="A89" t="s">
        <v>57</v>
      </c>
      <c r="B89" t="s">
        <v>80</v>
      </c>
      <c r="C89">
        <v>1.53321527539E-2</v>
      </c>
      <c r="D89" t="b">
        <v>1</v>
      </c>
      <c r="E89">
        <f t="shared" si="10"/>
        <v>51</v>
      </c>
      <c r="F89">
        <f t="shared" si="11"/>
        <v>39</v>
      </c>
      <c r="G89">
        <f t="shared" si="18"/>
        <v>38</v>
      </c>
      <c r="H89">
        <f t="shared" si="19"/>
        <v>862</v>
      </c>
      <c r="I89">
        <f t="shared" si="12"/>
        <v>0.5730337078651685</v>
      </c>
      <c r="J89">
        <f t="shared" si="13"/>
        <v>0.56666666666666665</v>
      </c>
      <c r="K89">
        <f t="shared" si="14"/>
        <v>0.56983240223463683</v>
      </c>
      <c r="L89">
        <f t="shared" si="15"/>
        <v>0.95777777777777773</v>
      </c>
      <c r="M89">
        <f t="shared" si="16"/>
        <v>4.2222222222222272E-2</v>
      </c>
      <c r="N89">
        <f t="shared" si="17"/>
        <v>6.2962962962960218E-4</v>
      </c>
    </row>
    <row r="90" spans="1:14">
      <c r="A90" t="s">
        <v>47</v>
      </c>
      <c r="B90" t="s">
        <v>80</v>
      </c>
      <c r="C90">
        <v>1.5343333393400001E-2</v>
      </c>
      <c r="D90" t="b">
        <v>0</v>
      </c>
      <c r="E90">
        <f t="shared" si="10"/>
        <v>51</v>
      </c>
      <c r="F90">
        <f t="shared" si="11"/>
        <v>39</v>
      </c>
      <c r="G90">
        <f t="shared" si="18"/>
        <v>39</v>
      </c>
      <c r="H90">
        <f t="shared" si="19"/>
        <v>861</v>
      </c>
      <c r="I90">
        <f t="shared" si="12"/>
        <v>0.56666666666666665</v>
      </c>
      <c r="J90">
        <f t="shared" si="13"/>
        <v>0.56666666666666665</v>
      </c>
      <c r="K90">
        <f t="shared" si="14"/>
        <v>0.56666666666666665</v>
      </c>
      <c r="L90">
        <f t="shared" si="15"/>
        <v>0.95666666666666667</v>
      </c>
      <c r="M90">
        <f t="shared" si="16"/>
        <v>4.3333333333333335E-2</v>
      </c>
      <c r="N90">
        <f t="shared" si="17"/>
        <v>6.2962962962960218E-4</v>
      </c>
    </row>
    <row r="91" spans="1:14">
      <c r="A91" t="s">
        <v>48</v>
      </c>
      <c r="B91" t="s">
        <v>80</v>
      </c>
      <c r="C91">
        <v>1.5476444458199999E-2</v>
      </c>
      <c r="D91" t="b">
        <v>0</v>
      </c>
      <c r="E91">
        <f t="shared" si="10"/>
        <v>51</v>
      </c>
      <c r="F91">
        <f t="shared" si="11"/>
        <v>39</v>
      </c>
      <c r="G91">
        <f t="shared" si="18"/>
        <v>40</v>
      </c>
      <c r="H91">
        <f t="shared" si="19"/>
        <v>860</v>
      </c>
      <c r="I91">
        <f t="shared" si="12"/>
        <v>0.56043956043956045</v>
      </c>
      <c r="J91">
        <f t="shared" si="13"/>
        <v>0.56666666666666665</v>
      </c>
      <c r="K91">
        <f t="shared" si="14"/>
        <v>0.56353591160220995</v>
      </c>
      <c r="L91">
        <f t="shared" si="15"/>
        <v>0.9555555555555556</v>
      </c>
      <c r="M91">
        <f t="shared" si="16"/>
        <v>4.4444444444444398E-2</v>
      </c>
      <c r="N91">
        <f t="shared" si="17"/>
        <v>6.2962962962966518E-4</v>
      </c>
    </row>
    <row r="92" spans="1:14">
      <c r="A92" t="s">
        <v>69</v>
      </c>
      <c r="B92" t="s">
        <v>60</v>
      </c>
      <c r="C92">
        <v>1.54790937466E-2</v>
      </c>
      <c r="D92" t="b">
        <v>0</v>
      </c>
      <c r="E92">
        <f t="shared" si="10"/>
        <v>51</v>
      </c>
      <c r="F92">
        <f t="shared" si="11"/>
        <v>39</v>
      </c>
      <c r="G92">
        <f t="shared" si="18"/>
        <v>41</v>
      </c>
      <c r="H92">
        <f t="shared" si="19"/>
        <v>859</v>
      </c>
      <c r="I92">
        <f t="shared" si="12"/>
        <v>0.55434782608695654</v>
      </c>
      <c r="J92">
        <f t="shared" si="13"/>
        <v>0.56666666666666665</v>
      </c>
      <c r="K92">
        <f t="shared" si="14"/>
        <v>0.56043956043956045</v>
      </c>
      <c r="L92">
        <f t="shared" si="15"/>
        <v>0.95444444444444443</v>
      </c>
      <c r="M92">
        <f t="shared" si="16"/>
        <v>4.5555555555555571E-2</v>
      </c>
      <c r="N92">
        <f t="shared" si="17"/>
        <v>0</v>
      </c>
    </row>
    <row r="93" spans="1:14">
      <c r="A93" t="s">
        <v>70</v>
      </c>
      <c r="B93" t="s">
        <v>84</v>
      </c>
      <c r="C93">
        <v>1.55275251759E-2</v>
      </c>
      <c r="D93" t="b">
        <v>1</v>
      </c>
      <c r="E93">
        <f t="shared" si="10"/>
        <v>52</v>
      </c>
      <c r="F93">
        <f t="shared" si="11"/>
        <v>38</v>
      </c>
      <c r="G93">
        <f t="shared" si="18"/>
        <v>41</v>
      </c>
      <c r="H93">
        <f t="shared" si="19"/>
        <v>859</v>
      </c>
      <c r="I93">
        <f t="shared" si="12"/>
        <v>0.55913978494623651</v>
      </c>
      <c r="J93">
        <f t="shared" si="13"/>
        <v>0.57777777777777772</v>
      </c>
      <c r="K93">
        <f t="shared" si="14"/>
        <v>0.56830601092896171</v>
      </c>
      <c r="L93">
        <f t="shared" si="15"/>
        <v>0.95444444444444443</v>
      </c>
      <c r="M93">
        <f t="shared" si="16"/>
        <v>4.5555555555555571E-2</v>
      </c>
      <c r="N93">
        <f t="shared" si="17"/>
        <v>0</v>
      </c>
    </row>
    <row r="94" spans="1:14">
      <c r="A94" t="s">
        <v>74</v>
      </c>
      <c r="B94" t="s">
        <v>62</v>
      </c>
      <c r="C94">
        <v>1.58865989666E-2</v>
      </c>
      <c r="D94" t="b">
        <v>1</v>
      </c>
      <c r="E94">
        <f t="shared" si="10"/>
        <v>53</v>
      </c>
      <c r="F94">
        <f t="shared" si="11"/>
        <v>37</v>
      </c>
      <c r="G94">
        <f t="shared" si="18"/>
        <v>41</v>
      </c>
      <c r="H94">
        <f t="shared" si="19"/>
        <v>859</v>
      </c>
      <c r="I94">
        <f t="shared" si="12"/>
        <v>0.56382978723404253</v>
      </c>
      <c r="J94">
        <f t="shared" si="13"/>
        <v>0.58888888888888891</v>
      </c>
      <c r="K94">
        <f t="shared" si="14"/>
        <v>0.57608695652173914</v>
      </c>
      <c r="L94">
        <f t="shared" si="15"/>
        <v>0.95444444444444443</v>
      </c>
      <c r="M94">
        <f t="shared" si="16"/>
        <v>4.5555555555555571E-2</v>
      </c>
      <c r="N94">
        <f t="shared" si="17"/>
        <v>6.5432098765429256E-4</v>
      </c>
    </row>
    <row r="95" spans="1:14">
      <c r="A95" t="s">
        <v>54</v>
      </c>
      <c r="B95" t="s">
        <v>59</v>
      </c>
      <c r="C95">
        <v>1.5939875330800001E-2</v>
      </c>
      <c r="D95" t="b">
        <v>0</v>
      </c>
      <c r="E95">
        <f t="shared" si="10"/>
        <v>53</v>
      </c>
      <c r="F95">
        <f t="shared" si="11"/>
        <v>37</v>
      </c>
      <c r="G95">
        <f t="shared" si="18"/>
        <v>42</v>
      </c>
      <c r="H95">
        <f t="shared" si="19"/>
        <v>858</v>
      </c>
      <c r="I95">
        <f t="shared" si="12"/>
        <v>0.55789473684210522</v>
      </c>
      <c r="J95">
        <f t="shared" si="13"/>
        <v>0.58888888888888891</v>
      </c>
      <c r="K95">
        <f t="shared" si="14"/>
        <v>0.57297297297297289</v>
      </c>
      <c r="L95">
        <f t="shared" si="15"/>
        <v>0.95333333333333337</v>
      </c>
      <c r="M95">
        <f t="shared" si="16"/>
        <v>4.6666666666666634E-2</v>
      </c>
      <c r="N95">
        <f t="shared" si="17"/>
        <v>6.5432098765435794E-4</v>
      </c>
    </row>
    <row r="96" spans="1:14">
      <c r="A96" t="s">
        <v>59</v>
      </c>
      <c r="B96" t="s">
        <v>80</v>
      </c>
      <c r="C96">
        <v>1.5952643259000001E-2</v>
      </c>
      <c r="D96" t="b">
        <v>0</v>
      </c>
      <c r="E96">
        <f t="shared" si="10"/>
        <v>53</v>
      </c>
      <c r="F96">
        <f t="shared" si="11"/>
        <v>37</v>
      </c>
      <c r="G96">
        <f t="shared" si="18"/>
        <v>43</v>
      </c>
      <c r="H96">
        <f t="shared" si="19"/>
        <v>857</v>
      </c>
      <c r="I96">
        <f t="shared" si="12"/>
        <v>0.55208333333333337</v>
      </c>
      <c r="J96">
        <f t="shared" si="13"/>
        <v>0.58888888888888891</v>
      </c>
      <c r="K96">
        <f t="shared" si="14"/>
        <v>0.56989247311827962</v>
      </c>
      <c r="L96">
        <f t="shared" si="15"/>
        <v>0.95222222222222219</v>
      </c>
      <c r="M96">
        <f t="shared" si="16"/>
        <v>4.7777777777777808E-2</v>
      </c>
      <c r="N96">
        <f t="shared" si="17"/>
        <v>0</v>
      </c>
    </row>
    <row r="97" spans="1:14">
      <c r="A97" t="s">
        <v>68</v>
      </c>
      <c r="B97" t="s">
        <v>81</v>
      </c>
      <c r="C97">
        <v>1.5974956861700002E-2</v>
      </c>
      <c r="D97" t="b">
        <v>1</v>
      </c>
      <c r="E97">
        <f t="shared" si="10"/>
        <v>54</v>
      </c>
      <c r="F97">
        <f t="shared" si="11"/>
        <v>36</v>
      </c>
      <c r="G97">
        <f t="shared" si="18"/>
        <v>43</v>
      </c>
      <c r="H97">
        <f t="shared" si="19"/>
        <v>857</v>
      </c>
      <c r="I97">
        <f t="shared" si="12"/>
        <v>0.55670103092783507</v>
      </c>
      <c r="J97">
        <f t="shared" si="13"/>
        <v>0.6</v>
      </c>
      <c r="K97">
        <f t="shared" si="14"/>
        <v>0.57754010695187163</v>
      </c>
      <c r="L97">
        <f t="shared" si="15"/>
        <v>0.95222222222222219</v>
      </c>
      <c r="M97">
        <f t="shared" si="16"/>
        <v>4.7777777777777808E-2</v>
      </c>
      <c r="N97">
        <f t="shared" si="17"/>
        <v>0</v>
      </c>
    </row>
    <row r="98" spans="1:14">
      <c r="A98" t="s">
        <v>85</v>
      </c>
      <c r="B98" t="s">
        <v>54</v>
      </c>
      <c r="C98">
        <v>1.5987277582200001E-2</v>
      </c>
      <c r="D98" t="b">
        <v>1</v>
      </c>
      <c r="E98">
        <f t="shared" si="10"/>
        <v>55</v>
      </c>
      <c r="F98">
        <f t="shared" si="11"/>
        <v>35</v>
      </c>
      <c r="G98">
        <f t="shared" si="18"/>
        <v>43</v>
      </c>
      <c r="H98">
        <f t="shared" si="19"/>
        <v>857</v>
      </c>
      <c r="I98">
        <f t="shared" si="12"/>
        <v>0.56122448979591832</v>
      </c>
      <c r="J98">
        <f t="shared" si="13"/>
        <v>0.61111111111111116</v>
      </c>
      <c r="K98">
        <f t="shared" si="14"/>
        <v>0.58510638297872353</v>
      </c>
      <c r="L98">
        <f t="shared" si="15"/>
        <v>0.95222222222222219</v>
      </c>
      <c r="M98">
        <f t="shared" si="16"/>
        <v>4.7777777777777808E-2</v>
      </c>
      <c r="N98">
        <f t="shared" si="17"/>
        <v>6.7901234567898283E-4</v>
      </c>
    </row>
    <row r="99" spans="1:14">
      <c r="A99" t="s">
        <v>55</v>
      </c>
      <c r="B99" t="s">
        <v>59</v>
      </c>
      <c r="C99">
        <v>1.60029895948E-2</v>
      </c>
      <c r="D99" t="b">
        <v>0</v>
      </c>
      <c r="E99">
        <f t="shared" si="10"/>
        <v>55</v>
      </c>
      <c r="F99">
        <f t="shared" si="11"/>
        <v>35</v>
      </c>
      <c r="G99">
        <f t="shared" si="18"/>
        <v>44</v>
      </c>
      <c r="H99">
        <f t="shared" si="19"/>
        <v>856</v>
      </c>
      <c r="I99">
        <f t="shared" si="12"/>
        <v>0.55555555555555558</v>
      </c>
      <c r="J99">
        <f t="shared" si="13"/>
        <v>0.61111111111111116</v>
      </c>
      <c r="K99">
        <f t="shared" si="14"/>
        <v>0.58201058201058209</v>
      </c>
      <c r="L99">
        <f t="shared" si="15"/>
        <v>0.95111111111111113</v>
      </c>
      <c r="M99">
        <f t="shared" si="16"/>
        <v>4.8888888888888871E-2</v>
      </c>
      <c r="N99">
        <f t="shared" si="17"/>
        <v>0</v>
      </c>
    </row>
    <row r="100" spans="1:14">
      <c r="A100" t="s">
        <v>61</v>
      </c>
      <c r="B100" t="s">
        <v>74</v>
      </c>
      <c r="C100">
        <v>1.6153130951700002E-2</v>
      </c>
      <c r="D100" t="b">
        <v>1</v>
      </c>
      <c r="E100">
        <f t="shared" si="10"/>
        <v>56</v>
      </c>
      <c r="F100">
        <f t="shared" si="11"/>
        <v>34</v>
      </c>
      <c r="G100">
        <f t="shared" si="18"/>
        <v>44</v>
      </c>
      <c r="H100">
        <f t="shared" si="19"/>
        <v>856</v>
      </c>
      <c r="I100">
        <f t="shared" si="12"/>
        <v>0.56000000000000005</v>
      </c>
      <c r="J100">
        <f t="shared" si="13"/>
        <v>0.62222222222222223</v>
      </c>
      <c r="K100">
        <f t="shared" si="14"/>
        <v>0.58947368421052637</v>
      </c>
      <c r="L100">
        <f t="shared" si="15"/>
        <v>0.95111111111111113</v>
      </c>
      <c r="M100">
        <f t="shared" si="16"/>
        <v>4.8888888888888871E-2</v>
      </c>
      <c r="N100">
        <f t="shared" si="17"/>
        <v>6.9135802469139703E-4</v>
      </c>
    </row>
    <row r="101" spans="1:14">
      <c r="A101" t="s">
        <v>85</v>
      </c>
      <c r="B101" t="s">
        <v>55</v>
      </c>
      <c r="C101">
        <v>1.6180809408399999E-2</v>
      </c>
      <c r="D101" t="b">
        <v>0</v>
      </c>
      <c r="E101">
        <f t="shared" si="10"/>
        <v>56</v>
      </c>
      <c r="F101">
        <f t="shared" si="11"/>
        <v>34</v>
      </c>
      <c r="G101">
        <f t="shared" si="18"/>
        <v>45</v>
      </c>
      <c r="H101">
        <f t="shared" si="19"/>
        <v>855</v>
      </c>
      <c r="I101">
        <f t="shared" si="12"/>
        <v>0.5544554455445545</v>
      </c>
      <c r="J101">
        <f t="shared" si="13"/>
        <v>0.62222222222222223</v>
      </c>
      <c r="K101">
        <f t="shared" si="14"/>
        <v>0.58638743455497389</v>
      </c>
      <c r="L101">
        <f t="shared" si="15"/>
        <v>0.95</v>
      </c>
      <c r="M101">
        <f t="shared" si="16"/>
        <v>5.0000000000000044E-2</v>
      </c>
      <c r="N101">
        <f t="shared" si="17"/>
        <v>6.9135802469132797E-4</v>
      </c>
    </row>
    <row r="102" spans="1:14">
      <c r="A102" t="s">
        <v>75</v>
      </c>
      <c r="B102" t="s">
        <v>52</v>
      </c>
      <c r="C102">
        <v>1.6283802307200002E-2</v>
      </c>
      <c r="D102" t="b">
        <v>0</v>
      </c>
      <c r="E102">
        <f t="shared" si="10"/>
        <v>56</v>
      </c>
      <c r="F102">
        <f t="shared" si="11"/>
        <v>34</v>
      </c>
      <c r="G102">
        <f t="shared" si="18"/>
        <v>46</v>
      </c>
      <c r="H102">
        <f t="shared" si="19"/>
        <v>854</v>
      </c>
      <c r="I102">
        <f t="shared" si="12"/>
        <v>0.5490196078431373</v>
      </c>
      <c r="J102">
        <f t="shared" si="13"/>
        <v>0.62222222222222223</v>
      </c>
      <c r="K102">
        <f t="shared" si="14"/>
        <v>0.58333333333333337</v>
      </c>
      <c r="L102">
        <f t="shared" si="15"/>
        <v>0.94888888888888889</v>
      </c>
      <c r="M102">
        <f t="shared" si="16"/>
        <v>5.1111111111111107E-2</v>
      </c>
      <c r="N102">
        <f t="shared" si="17"/>
        <v>0</v>
      </c>
    </row>
    <row r="103" spans="1:14">
      <c r="A103" t="s">
        <v>77</v>
      </c>
      <c r="B103" t="s">
        <v>85</v>
      </c>
      <c r="C103">
        <v>1.6349409651900002E-2</v>
      </c>
      <c r="D103" t="b">
        <v>1</v>
      </c>
      <c r="E103">
        <f t="shared" si="10"/>
        <v>57</v>
      </c>
      <c r="F103">
        <f t="shared" si="11"/>
        <v>33</v>
      </c>
      <c r="G103">
        <f t="shared" si="18"/>
        <v>46</v>
      </c>
      <c r="H103">
        <f t="shared" si="19"/>
        <v>854</v>
      </c>
      <c r="I103">
        <f t="shared" si="12"/>
        <v>0.55339805825242716</v>
      </c>
      <c r="J103">
        <f t="shared" si="13"/>
        <v>0.6333333333333333</v>
      </c>
      <c r="K103">
        <f t="shared" si="14"/>
        <v>0.59067357512953356</v>
      </c>
      <c r="L103">
        <f t="shared" si="15"/>
        <v>0.94888888888888889</v>
      </c>
      <c r="M103">
        <f t="shared" si="16"/>
        <v>5.1111111111111107E-2</v>
      </c>
      <c r="N103">
        <f t="shared" si="17"/>
        <v>7.0370370370367299E-4</v>
      </c>
    </row>
    <row r="104" spans="1:14">
      <c r="A104" t="s">
        <v>64</v>
      </c>
      <c r="B104" t="s">
        <v>80</v>
      </c>
      <c r="C104">
        <v>1.6511092430399998E-2</v>
      </c>
      <c r="D104" t="b">
        <v>0</v>
      </c>
      <c r="E104">
        <f t="shared" si="10"/>
        <v>57</v>
      </c>
      <c r="F104">
        <f t="shared" si="11"/>
        <v>33</v>
      </c>
      <c r="G104">
        <f t="shared" si="18"/>
        <v>47</v>
      </c>
      <c r="H104">
        <f t="shared" si="19"/>
        <v>853</v>
      </c>
      <c r="I104">
        <f t="shared" si="12"/>
        <v>0.54807692307692313</v>
      </c>
      <c r="J104">
        <f t="shared" si="13"/>
        <v>0.6333333333333333</v>
      </c>
      <c r="K104">
        <f t="shared" si="14"/>
        <v>0.58762886597938147</v>
      </c>
      <c r="L104">
        <f t="shared" si="15"/>
        <v>0.94777777777777783</v>
      </c>
      <c r="M104">
        <f t="shared" si="16"/>
        <v>5.222222222222217E-2</v>
      </c>
      <c r="N104">
        <f t="shared" si="17"/>
        <v>0</v>
      </c>
    </row>
    <row r="105" spans="1:14">
      <c r="A105" t="s">
        <v>75</v>
      </c>
      <c r="B105" t="s">
        <v>51</v>
      </c>
      <c r="C105">
        <v>1.6619993764400001E-2</v>
      </c>
      <c r="D105" t="b">
        <v>1</v>
      </c>
      <c r="E105">
        <f t="shared" si="10"/>
        <v>58</v>
      </c>
      <c r="F105">
        <f t="shared" si="11"/>
        <v>32</v>
      </c>
      <c r="G105">
        <f t="shared" si="18"/>
        <v>47</v>
      </c>
      <c r="H105">
        <f t="shared" si="19"/>
        <v>853</v>
      </c>
      <c r="I105">
        <f t="shared" si="12"/>
        <v>0.55238095238095242</v>
      </c>
      <c r="J105">
        <f t="shared" si="13"/>
        <v>0.64444444444444449</v>
      </c>
      <c r="K105">
        <f t="shared" si="14"/>
        <v>0.59487179487179487</v>
      </c>
      <c r="L105">
        <f t="shared" si="15"/>
        <v>0.94777777777777783</v>
      </c>
      <c r="M105">
        <f t="shared" si="16"/>
        <v>5.222222222222217E-2</v>
      </c>
      <c r="N105">
        <f t="shared" si="17"/>
        <v>0</v>
      </c>
    </row>
    <row r="106" spans="1:14">
      <c r="A106" t="s">
        <v>74</v>
      </c>
      <c r="B106" t="s">
        <v>75</v>
      </c>
      <c r="C106">
        <v>1.6879371068099999E-2</v>
      </c>
      <c r="D106" t="b">
        <v>1</v>
      </c>
      <c r="E106">
        <f t="shared" si="10"/>
        <v>59</v>
      </c>
      <c r="F106">
        <f t="shared" si="11"/>
        <v>31</v>
      </c>
      <c r="G106">
        <f t="shared" si="18"/>
        <v>47</v>
      </c>
      <c r="H106">
        <f t="shared" si="19"/>
        <v>853</v>
      </c>
      <c r="I106">
        <f t="shared" si="12"/>
        <v>0.55660377358490565</v>
      </c>
      <c r="J106">
        <f t="shared" si="13"/>
        <v>0.65555555555555556</v>
      </c>
      <c r="K106">
        <f t="shared" si="14"/>
        <v>0.6020408163265305</v>
      </c>
      <c r="L106">
        <f t="shared" si="15"/>
        <v>0.94777777777777783</v>
      </c>
      <c r="M106">
        <f t="shared" si="16"/>
        <v>5.222222222222217E-2</v>
      </c>
      <c r="N106">
        <f t="shared" si="17"/>
        <v>7.2839506172843612E-4</v>
      </c>
    </row>
    <row r="107" spans="1:14">
      <c r="A107" t="s">
        <v>54</v>
      </c>
      <c r="B107" t="s">
        <v>47</v>
      </c>
      <c r="C107">
        <v>1.7035622480200002E-2</v>
      </c>
      <c r="D107" t="b">
        <v>0</v>
      </c>
      <c r="E107">
        <f t="shared" si="10"/>
        <v>59</v>
      </c>
      <c r="F107">
        <f t="shared" si="11"/>
        <v>31</v>
      </c>
      <c r="G107">
        <f t="shared" si="18"/>
        <v>48</v>
      </c>
      <c r="H107">
        <f t="shared" si="19"/>
        <v>852</v>
      </c>
      <c r="I107">
        <f t="shared" si="12"/>
        <v>0.55140186915887845</v>
      </c>
      <c r="J107">
        <f t="shared" si="13"/>
        <v>0.65555555555555556</v>
      </c>
      <c r="K107">
        <f t="shared" si="14"/>
        <v>0.59898477157360408</v>
      </c>
      <c r="L107">
        <f t="shared" si="15"/>
        <v>0.94666666666666666</v>
      </c>
      <c r="M107">
        <f t="shared" si="16"/>
        <v>5.3333333333333344E-2</v>
      </c>
      <c r="N107">
        <f t="shared" si="17"/>
        <v>0</v>
      </c>
    </row>
    <row r="108" spans="1:14">
      <c r="A108" t="s">
        <v>56</v>
      </c>
      <c r="B108" t="s">
        <v>80</v>
      </c>
      <c r="C108">
        <v>1.7072870634900001E-2</v>
      </c>
      <c r="D108" t="b">
        <v>1</v>
      </c>
      <c r="E108">
        <f t="shared" si="10"/>
        <v>60</v>
      </c>
      <c r="F108">
        <f t="shared" si="11"/>
        <v>30</v>
      </c>
      <c r="G108">
        <f t="shared" si="18"/>
        <v>48</v>
      </c>
      <c r="H108">
        <f t="shared" si="19"/>
        <v>852</v>
      </c>
      <c r="I108">
        <f t="shared" si="12"/>
        <v>0.55555555555555558</v>
      </c>
      <c r="J108">
        <f t="shared" si="13"/>
        <v>0.66666666666666663</v>
      </c>
      <c r="K108">
        <f t="shared" si="14"/>
        <v>0.60606060606060597</v>
      </c>
      <c r="L108">
        <f t="shared" si="15"/>
        <v>0.94666666666666666</v>
      </c>
      <c r="M108">
        <f t="shared" si="16"/>
        <v>5.3333333333333344E-2</v>
      </c>
      <c r="N108">
        <f t="shared" si="17"/>
        <v>7.407407407407085E-4</v>
      </c>
    </row>
    <row r="109" spans="1:14">
      <c r="A109" t="s">
        <v>54</v>
      </c>
      <c r="B109" t="s">
        <v>48</v>
      </c>
      <c r="C109">
        <v>1.7076841532600001E-2</v>
      </c>
      <c r="D109" t="b">
        <v>0</v>
      </c>
      <c r="E109">
        <f t="shared" si="10"/>
        <v>60</v>
      </c>
      <c r="F109">
        <f t="shared" si="11"/>
        <v>30</v>
      </c>
      <c r="G109">
        <f t="shared" si="18"/>
        <v>49</v>
      </c>
      <c r="H109">
        <f t="shared" si="19"/>
        <v>851</v>
      </c>
      <c r="I109">
        <f t="shared" si="12"/>
        <v>0.55045871559633031</v>
      </c>
      <c r="J109">
        <f t="shared" si="13"/>
        <v>0.66666666666666663</v>
      </c>
      <c r="K109">
        <f t="shared" si="14"/>
        <v>0.60301507537688437</v>
      </c>
      <c r="L109">
        <f t="shared" si="15"/>
        <v>0.94555555555555559</v>
      </c>
      <c r="M109">
        <f t="shared" si="16"/>
        <v>5.4444444444444406E-2</v>
      </c>
      <c r="N109">
        <f t="shared" si="17"/>
        <v>7.4074074074078245E-4</v>
      </c>
    </row>
    <row r="110" spans="1:14">
      <c r="A110" t="s">
        <v>55</v>
      </c>
      <c r="B110" t="s">
        <v>47</v>
      </c>
      <c r="C110">
        <v>1.7097963879800001E-2</v>
      </c>
      <c r="D110" t="b">
        <v>0</v>
      </c>
      <c r="E110">
        <f t="shared" si="10"/>
        <v>60</v>
      </c>
      <c r="F110">
        <f t="shared" si="11"/>
        <v>30</v>
      </c>
      <c r="G110">
        <f t="shared" si="18"/>
        <v>50</v>
      </c>
      <c r="H110">
        <f t="shared" si="19"/>
        <v>850</v>
      </c>
      <c r="I110">
        <f t="shared" si="12"/>
        <v>0.54545454545454541</v>
      </c>
      <c r="J110">
        <f t="shared" si="13"/>
        <v>0.66666666666666663</v>
      </c>
      <c r="K110">
        <f t="shared" si="14"/>
        <v>0.6</v>
      </c>
      <c r="L110">
        <f t="shared" si="15"/>
        <v>0.94444444444444442</v>
      </c>
      <c r="M110">
        <f t="shared" si="16"/>
        <v>5.555555555555558E-2</v>
      </c>
      <c r="N110">
        <f t="shared" si="17"/>
        <v>7.407407407407085E-4</v>
      </c>
    </row>
    <row r="111" spans="1:14">
      <c r="A111" t="s">
        <v>77</v>
      </c>
      <c r="B111" t="s">
        <v>55</v>
      </c>
      <c r="C111">
        <v>1.7098147800100001E-2</v>
      </c>
      <c r="D111" t="b">
        <v>0</v>
      </c>
      <c r="E111">
        <f t="shared" si="10"/>
        <v>60</v>
      </c>
      <c r="F111">
        <f t="shared" si="11"/>
        <v>30</v>
      </c>
      <c r="G111">
        <f t="shared" si="18"/>
        <v>51</v>
      </c>
      <c r="H111">
        <f t="shared" si="19"/>
        <v>849</v>
      </c>
      <c r="I111">
        <f t="shared" si="12"/>
        <v>0.54054054054054057</v>
      </c>
      <c r="J111">
        <f t="shared" si="13"/>
        <v>0.66666666666666663</v>
      </c>
      <c r="K111">
        <f t="shared" si="14"/>
        <v>0.59701492537313428</v>
      </c>
      <c r="L111">
        <f t="shared" si="15"/>
        <v>0.94333333333333336</v>
      </c>
      <c r="M111">
        <f t="shared" si="16"/>
        <v>5.6666666666666643E-2</v>
      </c>
      <c r="N111">
        <f t="shared" si="17"/>
        <v>7.4074074074078245E-4</v>
      </c>
    </row>
    <row r="112" spans="1:14">
      <c r="A112" t="s">
        <v>55</v>
      </c>
      <c r="B112" t="s">
        <v>48</v>
      </c>
      <c r="C112">
        <v>1.7173670070200001E-2</v>
      </c>
      <c r="D112" t="b">
        <v>0</v>
      </c>
      <c r="E112">
        <f t="shared" si="10"/>
        <v>60</v>
      </c>
      <c r="F112">
        <f t="shared" si="11"/>
        <v>30</v>
      </c>
      <c r="G112">
        <f t="shared" si="18"/>
        <v>52</v>
      </c>
      <c r="H112">
        <f t="shared" si="19"/>
        <v>848</v>
      </c>
      <c r="I112">
        <f t="shared" si="12"/>
        <v>0.5357142857142857</v>
      </c>
      <c r="J112">
        <f t="shared" si="13"/>
        <v>0.66666666666666663</v>
      </c>
      <c r="K112">
        <f t="shared" si="14"/>
        <v>0.59405940594059403</v>
      </c>
      <c r="L112">
        <f t="shared" si="15"/>
        <v>0.94222222222222218</v>
      </c>
      <c r="M112">
        <f t="shared" si="16"/>
        <v>5.7777777777777817E-2</v>
      </c>
      <c r="N112">
        <f t="shared" si="17"/>
        <v>0</v>
      </c>
    </row>
    <row r="113" spans="1:14">
      <c r="A113" t="s">
        <v>77</v>
      </c>
      <c r="B113" t="s">
        <v>54</v>
      </c>
      <c r="C113">
        <v>1.7358796925099999E-2</v>
      </c>
      <c r="D113" t="b">
        <v>1</v>
      </c>
      <c r="E113">
        <f t="shared" si="10"/>
        <v>61</v>
      </c>
      <c r="F113">
        <f t="shared" si="11"/>
        <v>29</v>
      </c>
      <c r="G113">
        <f t="shared" si="18"/>
        <v>52</v>
      </c>
      <c r="H113">
        <f t="shared" si="19"/>
        <v>848</v>
      </c>
      <c r="I113">
        <f t="shared" si="12"/>
        <v>0.53982300884955747</v>
      </c>
      <c r="J113">
        <f t="shared" si="13"/>
        <v>0.67777777777777781</v>
      </c>
      <c r="K113">
        <f t="shared" si="14"/>
        <v>0.60098522167487689</v>
      </c>
      <c r="L113">
        <f t="shared" si="15"/>
        <v>0.94222222222222218</v>
      </c>
      <c r="M113">
        <f t="shared" si="16"/>
        <v>5.7777777777777817E-2</v>
      </c>
      <c r="N113">
        <f t="shared" si="17"/>
        <v>7.5308641975305364E-4</v>
      </c>
    </row>
    <row r="114" spans="1:14">
      <c r="A114" t="s">
        <v>54</v>
      </c>
      <c r="B114" t="s">
        <v>60</v>
      </c>
      <c r="C114">
        <v>1.7614437920999999E-2</v>
      </c>
      <c r="D114" t="b">
        <v>0</v>
      </c>
      <c r="E114">
        <f t="shared" si="10"/>
        <v>61</v>
      </c>
      <c r="F114">
        <f t="shared" si="11"/>
        <v>29</v>
      </c>
      <c r="G114">
        <f t="shared" si="18"/>
        <v>53</v>
      </c>
      <c r="H114">
        <f t="shared" si="19"/>
        <v>847</v>
      </c>
      <c r="I114">
        <f t="shared" si="12"/>
        <v>0.53508771929824561</v>
      </c>
      <c r="J114">
        <f t="shared" si="13"/>
        <v>0.67777777777777781</v>
      </c>
      <c r="K114">
        <f t="shared" si="14"/>
        <v>0.59803921568627461</v>
      </c>
      <c r="L114">
        <f t="shared" si="15"/>
        <v>0.94111111111111112</v>
      </c>
      <c r="M114">
        <f t="shared" si="16"/>
        <v>5.888888888888888E-2</v>
      </c>
      <c r="N114">
        <f t="shared" si="17"/>
        <v>7.5308641975312888E-4</v>
      </c>
    </row>
    <row r="115" spans="1:14">
      <c r="A115" t="s">
        <v>55</v>
      </c>
      <c r="B115" t="s">
        <v>60</v>
      </c>
      <c r="C115">
        <v>1.7714894285300001E-2</v>
      </c>
      <c r="D115" t="b">
        <v>0</v>
      </c>
      <c r="E115">
        <f t="shared" si="10"/>
        <v>61</v>
      </c>
      <c r="F115">
        <f t="shared" si="11"/>
        <v>29</v>
      </c>
      <c r="G115">
        <f t="shared" si="18"/>
        <v>54</v>
      </c>
      <c r="H115">
        <f t="shared" si="19"/>
        <v>846</v>
      </c>
      <c r="I115">
        <f t="shared" si="12"/>
        <v>0.5304347826086957</v>
      </c>
      <c r="J115">
        <f t="shared" si="13"/>
        <v>0.67777777777777781</v>
      </c>
      <c r="K115">
        <f t="shared" si="14"/>
        <v>0.59512195121951228</v>
      </c>
      <c r="L115">
        <f t="shared" si="15"/>
        <v>0.94</v>
      </c>
      <c r="M115">
        <f t="shared" si="16"/>
        <v>6.0000000000000053E-2</v>
      </c>
      <c r="N115">
        <f t="shared" si="17"/>
        <v>0</v>
      </c>
    </row>
    <row r="116" spans="1:14">
      <c r="A116" t="s">
        <v>71</v>
      </c>
      <c r="B116" t="s">
        <v>86</v>
      </c>
      <c r="C116">
        <v>1.8099082725599999E-2</v>
      </c>
      <c r="D116" t="b">
        <v>1</v>
      </c>
      <c r="E116">
        <f t="shared" si="10"/>
        <v>62</v>
      </c>
      <c r="F116">
        <f t="shared" si="11"/>
        <v>28</v>
      </c>
      <c r="G116">
        <f t="shared" si="18"/>
        <v>54</v>
      </c>
      <c r="H116">
        <f t="shared" si="19"/>
        <v>846</v>
      </c>
      <c r="I116">
        <f t="shared" si="12"/>
        <v>0.53448275862068961</v>
      </c>
      <c r="J116">
        <f t="shared" si="13"/>
        <v>0.68888888888888888</v>
      </c>
      <c r="K116">
        <f t="shared" si="14"/>
        <v>0.60194174757281549</v>
      </c>
      <c r="L116">
        <f t="shared" si="15"/>
        <v>0.94</v>
      </c>
      <c r="M116">
        <f t="shared" si="16"/>
        <v>6.0000000000000053E-2</v>
      </c>
      <c r="N116">
        <f t="shared" si="17"/>
        <v>7.6543209876539877E-4</v>
      </c>
    </row>
    <row r="117" spans="1:14">
      <c r="A117" t="s">
        <v>80</v>
      </c>
      <c r="B117" t="s">
        <v>74</v>
      </c>
      <c r="C117">
        <v>1.8520636422100001E-2</v>
      </c>
      <c r="D117" t="b">
        <v>0</v>
      </c>
      <c r="E117">
        <f t="shared" si="10"/>
        <v>62</v>
      </c>
      <c r="F117">
        <f t="shared" si="11"/>
        <v>28</v>
      </c>
      <c r="G117">
        <f t="shared" si="18"/>
        <v>55</v>
      </c>
      <c r="H117">
        <f t="shared" si="19"/>
        <v>845</v>
      </c>
      <c r="I117">
        <f t="shared" si="12"/>
        <v>0.52991452991452992</v>
      </c>
      <c r="J117">
        <f t="shared" si="13"/>
        <v>0.68888888888888888</v>
      </c>
      <c r="K117">
        <f t="shared" si="14"/>
        <v>0.59903381642512077</v>
      </c>
      <c r="L117">
        <f t="shared" si="15"/>
        <v>0.93888888888888888</v>
      </c>
      <c r="M117">
        <f t="shared" si="16"/>
        <v>6.1111111111111116E-2</v>
      </c>
      <c r="N117">
        <f t="shared" si="17"/>
        <v>7.6543209876539877E-4</v>
      </c>
    </row>
    <row r="118" spans="1:14">
      <c r="A118" t="s">
        <v>60</v>
      </c>
      <c r="B118" t="s">
        <v>58</v>
      </c>
      <c r="C118">
        <v>1.8550477417299999E-2</v>
      </c>
      <c r="D118" t="b">
        <v>0</v>
      </c>
      <c r="E118">
        <f t="shared" si="10"/>
        <v>62</v>
      </c>
      <c r="F118">
        <f t="shared" si="11"/>
        <v>28</v>
      </c>
      <c r="G118">
        <f t="shared" si="18"/>
        <v>56</v>
      </c>
      <c r="H118">
        <f t="shared" si="19"/>
        <v>844</v>
      </c>
      <c r="I118">
        <f t="shared" si="12"/>
        <v>0.52542372881355937</v>
      </c>
      <c r="J118">
        <f t="shared" si="13"/>
        <v>0.68888888888888888</v>
      </c>
      <c r="K118">
        <f t="shared" si="14"/>
        <v>0.59615384615384615</v>
      </c>
      <c r="L118">
        <f t="shared" si="15"/>
        <v>0.93777777777777782</v>
      </c>
      <c r="M118">
        <f t="shared" si="16"/>
        <v>6.2222222222222179E-2</v>
      </c>
      <c r="N118">
        <f t="shared" si="17"/>
        <v>7.6543209876547532E-4</v>
      </c>
    </row>
    <row r="119" spans="1:14">
      <c r="A119" t="s">
        <v>50</v>
      </c>
      <c r="B119" t="s">
        <v>80</v>
      </c>
      <c r="C119">
        <v>1.85708419343E-2</v>
      </c>
      <c r="D119" t="b">
        <v>0</v>
      </c>
      <c r="E119">
        <f t="shared" si="10"/>
        <v>62</v>
      </c>
      <c r="F119">
        <f t="shared" si="11"/>
        <v>28</v>
      </c>
      <c r="G119">
        <f t="shared" si="18"/>
        <v>57</v>
      </c>
      <c r="H119">
        <f t="shared" si="19"/>
        <v>843</v>
      </c>
      <c r="I119">
        <f t="shared" si="12"/>
        <v>0.52100840336134457</v>
      </c>
      <c r="J119">
        <f t="shared" si="13"/>
        <v>0.68888888888888888</v>
      </c>
      <c r="K119">
        <f t="shared" si="14"/>
        <v>0.59330143540669855</v>
      </c>
      <c r="L119">
        <f t="shared" si="15"/>
        <v>0.93666666666666665</v>
      </c>
      <c r="M119">
        <f t="shared" si="16"/>
        <v>6.3333333333333353E-2</v>
      </c>
      <c r="N119">
        <f t="shared" si="17"/>
        <v>7.6543209876539877E-4</v>
      </c>
    </row>
    <row r="120" spans="1:14">
      <c r="A120" t="s">
        <v>49</v>
      </c>
      <c r="B120" t="s">
        <v>75</v>
      </c>
      <c r="C120">
        <v>1.86066557523E-2</v>
      </c>
      <c r="D120" t="b">
        <v>0</v>
      </c>
      <c r="E120">
        <f t="shared" si="10"/>
        <v>62</v>
      </c>
      <c r="F120">
        <f t="shared" si="11"/>
        <v>28</v>
      </c>
      <c r="G120">
        <f t="shared" si="18"/>
        <v>58</v>
      </c>
      <c r="H120">
        <f t="shared" si="19"/>
        <v>842</v>
      </c>
      <c r="I120">
        <f t="shared" si="12"/>
        <v>0.51666666666666672</v>
      </c>
      <c r="J120">
        <f t="shared" si="13"/>
        <v>0.68888888888888888</v>
      </c>
      <c r="K120">
        <f t="shared" si="14"/>
        <v>0.59047619047619049</v>
      </c>
      <c r="L120">
        <f t="shared" si="15"/>
        <v>0.93555555555555558</v>
      </c>
      <c r="M120">
        <f t="shared" si="16"/>
        <v>6.4444444444444415E-2</v>
      </c>
      <c r="N120">
        <f t="shared" si="17"/>
        <v>7.6543209876547532E-4</v>
      </c>
    </row>
    <row r="121" spans="1:14">
      <c r="A121" t="s">
        <v>59</v>
      </c>
      <c r="B121" t="s">
        <v>58</v>
      </c>
      <c r="C121">
        <v>1.8636231046099998E-2</v>
      </c>
      <c r="D121" t="b">
        <v>0</v>
      </c>
      <c r="E121">
        <f t="shared" si="10"/>
        <v>62</v>
      </c>
      <c r="F121">
        <f t="shared" si="11"/>
        <v>28</v>
      </c>
      <c r="G121">
        <f t="shared" si="18"/>
        <v>59</v>
      </c>
      <c r="H121">
        <f t="shared" si="19"/>
        <v>841</v>
      </c>
      <c r="I121">
        <f t="shared" si="12"/>
        <v>0.51239669421487599</v>
      </c>
      <c r="J121">
        <f t="shared" si="13"/>
        <v>0.68888888888888888</v>
      </c>
      <c r="K121">
        <f t="shared" si="14"/>
        <v>0.58767772511848337</v>
      </c>
      <c r="L121">
        <f t="shared" si="15"/>
        <v>0.93444444444444441</v>
      </c>
      <c r="M121">
        <f t="shared" si="16"/>
        <v>6.5555555555555589E-2</v>
      </c>
      <c r="N121">
        <f t="shared" si="17"/>
        <v>7.6543209876539877E-4</v>
      </c>
    </row>
    <row r="122" spans="1:14">
      <c r="A122" t="s">
        <v>63</v>
      </c>
      <c r="B122" t="s">
        <v>80</v>
      </c>
      <c r="C122">
        <v>1.8658532805800002E-2</v>
      </c>
      <c r="D122" t="b">
        <v>0</v>
      </c>
      <c r="E122">
        <f t="shared" si="10"/>
        <v>62</v>
      </c>
      <c r="F122">
        <f t="shared" si="11"/>
        <v>28</v>
      </c>
      <c r="G122">
        <f t="shared" si="18"/>
        <v>60</v>
      </c>
      <c r="H122">
        <f t="shared" si="19"/>
        <v>840</v>
      </c>
      <c r="I122">
        <f t="shared" si="12"/>
        <v>0.50819672131147542</v>
      </c>
      <c r="J122">
        <f t="shared" si="13"/>
        <v>0.68888888888888888</v>
      </c>
      <c r="K122">
        <f t="shared" si="14"/>
        <v>0.58490566037735847</v>
      </c>
      <c r="L122">
        <f t="shared" si="15"/>
        <v>0.93333333333333335</v>
      </c>
      <c r="M122">
        <f t="shared" si="16"/>
        <v>6.6666666666666652E-2</v>
      </c>
      <c r="N122">
        <f t="shared" si="17"/>
        <v>7.6543209876547532E-4</v>
      </c>
    </row>
    <row r="123" spans="1:14">
      <c r="A123" t="s">
        <v>49</v>
      </c>
      <c r="B123" t="s">
        <v>80</v>
      </c>
      <c r="C123">
        <v>1.8695641388299999E-2</v>
      </c>
      <c r="D123" t="b">
        <v>0</v>
      </c>
      <c r="E123">
        <f t="shared" si="10"/>
        <v>62</v>
      </c>
      <c r="F123">
        <f t="shared" si="11"/>
        <v>28</v>
      </c>
      <c r="G123">
        <f t="shared" si="18"/>
        <v>61</v>
      </c>
      <c r="H123">
        <f t="shared" si="19"/>
        <v>839</v>
      </c>
      <c r="I123">
        <f t="shared" si="12"/>
        <v>0.50406504065040647</v>
      </c>
      <c r="J123">
        <f t="shared" si="13"/>
        <v>0.68888888888888888</v>
      </c>
      <c r="K123">
        <f t="shared" si="14"/>
        <v>0.58215962441314539</v>
      </c>
      <c r="L123">
        <f t="shared" si="15"/>
        <v>0.93222222222222217</v>
      </c>
      <c r="M123">
        <f t="shared" si="16"/>
        <v>6.7777777777777826E-2</v>
      </c>
      <c r="N123">
        <f t="shared" si="17"/>
        <v>7.6543209876539877E-4</v>
      </c>
    </row>
    <row r="124" spans="1:14">
      <c r="A124" t="s">
        <v>50</v>
      </c>
      <c r="B124" t="s">
        <v>75</v>
      </c>
      <c r="C124">
        <v>1.8716704812900001E-2</v>
      </c>
      <c r="D124" t="b">
        <v>0</v>
      </c>
      <c r="E124">
        <f t="shared" si="10"/>
        <v>62</v>
      </c>
      <c r="F124">
        <f t="shared" si="11"/>
        <v>28</v>
      </c>
      <c r="G124">
        <f t="shared" si="18"/>
        <v>62</v>
      </c>
      <c r="H124">
        <f t="shared" si="19"/>
        <v>838</v>
      </c>
      <c r="I124">
        <f t="shared" si="12"/>
        <v>0.5</v>
      </c>
      <c r="J124">
        <f t="shared" si="13"/>
        <v>0.68888888888888888</v>
      </c>
      <c r="K124">
        <f t="shared" si="14"/>
        <v>0.57943925233644855</v>
      </c>
      <c r="L124">
        <f t="shared" si="15"/>
        <v>0.93111111111111111</v>
      </c>
      <c r="M124">
        <f t="shared" si="16"/>
        <v>6.8888888888888888E-2</v>
      </c>
      <c r="N124">
        <f t="shared" si="17"/>
        <v>7.6543209876539877E-4</v>
      </c>
    </row>
    <row r="125" spans="1:14">
      <c r="A125" t="s">
        <v>65</v>
      </c>
      <c r="B125" t="s">
        <v>87</v>
      </c>
      <c r="C125">
        <v>1.87319671608E-2</v>
      </c>
      <c r="D125" t="b">
        <v>0</v>
      </c>
      <c r="E125">
        <f t="shared" si="10"/>
        <v>62</v>
      </c>
      <c r="F125">
        <f t="shared" si="11"/>
        <v>28</v>
      </c>
      <c r="G125">
        <f t="shared" si="18"/>
        <v>63</v>
      </c>
      <c r="H125">
        <f t="shared" si="19"/>
        <v>837</v>
      </c>
      <c r="I125">
        <f t="shared" si="12"/>
        <v>0.496</v>
      </c>
      <c r="J125">
        <f t="shared" si="13"/>
        <v>0.68888888888888888</v>
      </c>
      <c r="K125">
        <f t="shared" si="14"/>
        <v>0.57674418604651156</v>
      </c>
      <c r="L125">
        <f t="shared" si="15"/>
        <v>0.93</v>
      </c>
      <c r="M125">
        <f t="shared" si="16"/>
        <v>6.9999999999999951E-2</v>
      </c>
      <c r="N125">
        <f t="shared" si="17"/>
        <v>7.6543209876547532E-4</v>
      </c>
    </row>
    <row r="126" spans="1:14">
      <c r="A126" t="s">
        <v>85</v>
      </c>
      <c r="B126" t="s">
        <v>63</v>
      </c>
      <c r="C126">
        <v>1.8815150259000001E-2</v>
      </c>
      <c r="D126" t="b">
        <v>0</v>
      </c>
      <c r="E126">
        <f t="shared" si="10"/>
        <v>62</v>
      </c>
      <c r="F126">
        <f t="shared" si="11"/>
        <v>28</v>
      </c>
      <c r="G126">
        <f t="shared" si="18"/>
        <v>64</v>
      </c>
      <c r="H126">
        <f t="shared" si="19"/>
        <v>836</v>
      </c>
      <c r="I126">
        <f t="shared" si="12"/>
        <v>0.49206349206349204</v>
      </c>
      <c r="J126">
        <f t="shared" si="13"/>
        <v>0.68888888888888888</v>
      </c>
      <c r="K126">
        <f t="shared" si="14"/>
        <v>0.57407407407407407</v>
      </c>
      <c r="L126">
        <f t="shared" si="15"/>
        <v>0.92888888888888888</v>
      </c>
      <c r="M126">
        <f t="shared" si="16"/>
        <v>7.1111111111111125E-2</v>
      </c>
      <c r="N126">
        <f t="shared" si="17"/>
        <v>7.6543209876539877E-4</v>
      </c>
    </row>
    <row r="127" spans="1:14">
      <c r="A127" t="s">
        <v>64</v>
      </c>
      <c r="B127" t="s">
        <v>58</v>
      </c>
      <c r="C127">
        <v>1.8829195747999999E-2</v>
      </c>
      <c r="D127" t="b">
        <v>0</v>
      </c>
      <c r="E127">
        <f t="shared" si="10"/>
        <v>62</v>
      </c>
      <c r="F127">
        <f t="shared" si="11"/>
        <v>28</v>
      </c>
      <c r="G127">
        <f t="shared" si="18"/>
        <v>65</v>
      </c>
      <c r="H127">
        <f t="shared" si="19"/>
        <v>835</v>
      </c>
      <c r="I127">
        <f t="shared" si="12"/>
        <v>0.48818897637795278</v>
      </c>
      <c r="J127">
        <f t="shared" si="13"/>
        <v>0.68888888888888888</v>
      </c>
      <c r="K127">
        <f t="shared" si="14"/>
        <v>0.5714285714285714</v>
      </c>
      <c r="L127">
        <f t="shared" si="15"/>
        <v>0.92777777777777781</v>
      </c>
      <c r="M127">
        <f t="shared" si="16"/>
        <v>7.2222222222222188E-2</v>
      </c>
      <c r="N127">
        <f t="shared" si="17"/>
        <v>7.6543209876547532E-4</v>
      </c>
    </row>
    <row r="128" spans="1:14">
      <c r="A128" t="s">
        <v>69</v>
      </c>
      <c r="B128" t="s">
        <v>80</v>
      </c>
      <c r="C128">
        <v>1.8859615902299998E-2</v>
      </c>
      <c r="D128" t="b">
        <v>0</v>
      </c>
      <c r="E128">
        <f t="shared" si="10"/>
        <v>62</v>
      </c>
      <c r="F128">
        <f t="shared" si="11"/>
        <v>28</v>
      </c>
      <c r="G128">
        <f t="shared" si="18"/>
        <v>66</v>
      </c>
      <c r="H128">
        <f t="shared" si="19"/>
        <v>834</v>
      </c>
      <c r="I128">
        <f t="shared" si="12"/>
        <v>0.484375</v>
      </c>
      <c r="J128">
        <f t="shared" si="13"/>
        <v>0.68888888888888888</v>
      </c>
      <c r="K128">
        <f t="shared" si="14"/>
        <v>0.5688073394495412</v>
      </c>
      <c r="L128">
        <f t="shared" si="15"/>
        <v>0.92666666666666664</v>
      </c>
      <c r="M128">
        <f t="shared" si="16"/>
        <v>7.3333333333333361E-2</v>
      </c>
      <c r="N128">
        <f t="shared" si="17"/>
        <v>7.6543209876539877E-4</v>
      </c>
    </row>
    <row r="129" spans="1:14">
      <c r="A129" t="s">
        <v>85</v>
      </c>
      <c r="B129" t="s">
        <v>50</v>
      </c>
      <c r="C129">
        <v>1.9180741823900001E-2</v>
      </c>
      <c r="D129" t="b">
        <v>0</v>
      </c>
      <c r="E129">
        <f t="shared" si="10"/>
        <v>62</v>
      </c>
      <c r="F129">
        <f t="shared" si="11"/>
        <v>28</v>
      </c>
      <c r="G129">
        <f t="shared" si="18"/>
        <v>67</v>
      </c>
      <c r="H129">
        <f t="shared" si="19"/>
        <v>833</v>
      </c>
      <c r="I129">
        <f t="shared" si="12"/>
        <v>0.48062015503875971</v>
      </c>
      <c r="J129">
        <f t="shared" si="13"/>
        <v>0.68888888888888888</v>
      </c>
      <c r="K129">
        <f t="shared" si="14"/>
        <v>0.56621004566210054</v>
      </c>
      <c r="L129">
        <f t="shared" si="15"/>
        <v>0.92555555555555558</v>
      </c>
      <c r="M129">
        <f t="shared" si="16"/>
        <v>7.4444444444444424E-2</v>
      </c>
      <c r="N129">
        <f t="shared" si="17"/>
        <v>7.6543209876547532E-4</v>
      </c>
    </row>
    <row r="130" spans="1:14">
      <c r="A130" t="s">
        <v>85</v>
      </c>
      <c r="B130" t="s">
        <v>49</v>
      </c>
      <c r="C130">
        <v>1.9214434898299999E-2</v>
      </c>
      <c r="D130" t="b">
        <v>0</v>
      </c>
      <c r="E130">
        <f t="shared" ref="E130:E193" si="20" xml:space="preserve"> E129 + IF(D130=TRUE, 1, 0)</f>
        <v>62</v>
      </c>
      <c r="F130">
        <f t="shared" ref="F130:F193" si="21">90-E130</f>
        <v>28</v>
      </c>
      <c r="G130">
        <f t="shared" si="18"/>
        <v>68</v>
      </c>
      <c r="H130">
        <f t="shared" si="19"/>
        <v>832</v>
      </c>
      <c r="I130">
        <f t="shared" ref="I130:I193" si="22">E130/(E130+G130)</f>
        <v>0.47692307692307695</v>
      </c>
      <c r="J130">
        <f t="shared" ref="J130:J193" si="23">E130/(E130+F130)</f>
        <v>0.68888888888888888</v>
      </c>
      <c r="K130">
        <f t="shared" ref="K130:K193" si="24">2*((I130*J130)/(I130+J130))</f>
        <v>0.5636363636363636</v>
      </c>
      <c r="L130">
        <f t="shared" ref="L130:L193" si="25">H130/(H130+G130)</f>
        <v>0.9244444444444444</v>
      </c>
      <c r="M130">
        <f t="shared" ref="M130:M193" si="26">1-L130</f>
        <v>7.5555555555555598E-2</v>
      </c>
      <c r="N130">
        <f t="shared" ref="N130:N193" si="27">(J130+J131)/2 *(L130-L131)</f>
        <v>7.6543209876539877E-4</v>
      </c>
    </row>
    <row r="131" spans="1:14">
      <c r="A131" t="s">
        <v>77</v>
      </c>
      <c r="B131" t="s">
        <v>69</v>
      </c>
      <c r="C131">
        <v>1.9283578859800001E-2</v>
      </c>
      <c r="D131" t="b">
        <v>0</v>
      </c>
      <c r="E131">
        <f t="shared" si="20"/>
        <v>62</v>
      </c>
      <c r="F131">
        <f t="shared" si="21"/>
        <v>28</v>
      </c>
      <c r="G131">
        <f t="shared" ref="G131:G194" si="28" xml:space="preserve"> G130 + IF(D131=FALSE, 1, 0)</f>
        <v>69</v>
      </c>
      <c r="H131">
        <f t="shared" ref="H131:H194" si="29" xml:space="preserve"> H130 - IF(D131=FALSE, 1, 0)</f>
        <v>831</v>
      </c>
      <c r="I131">
        <f t="shared" si="22"/>
        <v>0.47328244274809161</v>
      </c>
      <c r="J131">
        <f t="shared" si="23"/>
        <v>0.68888888888888888</v>
      </c>
      <c r="K131">
        <f t="shared" si="24"/>
        <v>0.56108597285067885</v>
      </c>
      <c r="L131">
        <f t="shared" si="25"/>
        <v>0.92333333333333334</v>
      </c>
      <c r="M131">
        <f t="shared" si="26"/>
        <v>7.6666666666666661E-2</v>
      </c>
      <c r="N131">
        <f t="shared" si="27"/>
        <v>7.6543209876539877E-4</v>
      </c>
    </row>
    <row r="132" spans="1:14">
      <c r="A132" t="s">
        <v>62</v>
      </c>
      <c r="B132" t="s">
        <v>53</v>
      </c>
      <c r="C132">
        <v>1.9345269498899999E-2</v>
      </c>
      <c r="D132" t="b">
        <v>0</v>
      </c>
      <c r="E132">
        <f t="shared" si="20"/>
        <v>62</v>
      </c>
      <c r="F132">
        <f t="shared" si="21"/>
        <v>28</v>
      </c>
      <c r="G132">
        <f t="shared" si="28"/>
        <v>70</v>
      </c>
      <c r="H132">
        <f t="shared" si="29"/>
        <v>830</v>
      </c>
      <c r="I132">
        <f t="shared" si="22"/>
        <v>0.46969696969696972</v>
      </c>
      <c r="J132">
        <f t="shared" si="23"/>
        <v>0.68888888888888888</v>
      </c>
      <c r="K132">
        <f t="shared" si="24"/>
        <v>0.55855855855855852</v>
      </c>
      <c r="L132">
        <f t="shared" si="25"/>
        <v>0.92222222222222228</v>
      </c>
      <c r="M132">
        <f t="shared" si="26"/>
        <v>7.7777777777777724E-2</v>
      </c>
      <c r="N132">
        <f t="shared" si="27"/>
        <v>0</v>
      </c>
    </row>
    <row r="133" spans="1:14">
      <c r="A133" t="s">
        <v>84</v>
      </c>
      <c r="B133" t="s">
        <v>87</v>
      </c>
      <c r="C133">
        <v>1.9358261470299998E-2</v>
      </c>
      <c r="D133" t="b">
        <v>1</v>
      </c>
      <c r="E133">
        <f t="shared" si="20"/>
        <v>63</v>
      </c>
      <c r="F133">
        <f t="shared" si="21"/>
        <v>27</v>
      </c>
      <c r="G133">
        <f t="shared" si="28"/>
        <v>70</v>
      </c>
      <c r="H133">
        <f t="shared" si="29"/>
        <v>830</v>
      </c>
      <c r="I133">
        <f t="shared" si="22"/>
        <v>0.47368421052631576</v>
      </c>
      <c r="J133">
        <f t="shared" si="23"/>
        <v>0.7</v>
      </c>
      <c r="K133">
        <f t="shared" si="24"/>
        <v>0.56502242152466364</v>
      </c>
      <c r="L133">
        <f t="shared" si="25"/>
        <v>0.92222222222222228</v>
      </c>
      <c r="M133">
        <f t="shared" si="26"/>
        <v>7.7777777777777724E-2</v>
      </c>
      <c r="N133">
        <f t="shared" si="27"/>
        <v>7.7777777777782164E-4</v>
      </c>
    </row>
    <row r="134" spans="1:14">
      <c r="A134" t="s">
        <v>59</v>
      </c>
      <c r="B134" t="s">
        <v>57</v>
      </c>
      <c r="C134">
        <v>1.9407546915000001E-2</v>
      </c>
      <c r="D134" t="b">
        <v>0</v>
      </c>
      <c r="E134">
        <f t="shared" si="20"/>
        <v>63</v>
      </c>
      <c r="F134">
        <f t="shared" si="21"/>
        <v>27</v>
      </c>
      <c r="G134">
        <f t="shared" si="28"/>
        <v>71</v>
      </c>
      <c r="H134">
        <f t="shared" si="29"/>
        <v>829</v>
      </c>
      <c r="I134">
        <f t="shared" si="22"/>
        <v>0.47014925373134331</v>
      </c>
      <c r="J134">
        <f t="shared" si="23"/>
        <v>0.7</v>
      </c>
      <c r="K134">
        <f t="shared" si="24"/>
        <v>0.56249999999999989</v>
      </c>
      <c r="L134">
        <f t="shared" si="25"/>
        <v>0.9211111111111111</v>
      </c>
      <c r="M134">
        <f t="shared" si="26"/>
        <v>7.8888888888888897E-2</v>
      </c>
      <c r="N134">
        <f t="shared" si="27"/>
        <v>7.7777777777774391E-4</v>
      </c>
    </row>
    <row r="135" spans="1:14">
      <c r="A135" t="s">
        <v>60</v>
      </c>
      <c r="B135" t="s">
        <v>57</v>
      </c>
      <c r="C135">
        <v>1.9408776269099998E-2</v>
      </c>
      <c r="D135" t="b">
        <v>0</v>
      </c>
      <c r="E135">
        <f t="shared" si="20"/>
        <v>63</v>
      </c>
      <c r="F135">
        <f t="shared" si="21"/>
        <v>27</v>
      </c>
      <c r="G135">
        <f t="shared" si="28"/>
        <v>72</v>
      </c>
      <c r="H135">
        <f t="shared" si="29"/>
        <v>828</v>
      </c>
      <c r="I135">
        <f t="shared" si="22"/>
        <v>0.46666666666666667</v>
      </c>
      <c r="J135">
        <f t="shared" si="23"/>
        <v>0.7</v>
      </c>
      <c r="K135">
        <f t="shared" si="24"/>
        <v>0.56000000000000005</v>
      </c>
      <c r="L135">
        <f t="shared" si="25"/>
        <v>0.92</v>
      </c>
      <c r="M135">
        <f t="shared" si="26"/>
        <v>7.999999999999996E-2</v>
      </c>
      <c r="N135">
        <f t="shared" si="27"/>
        <v>7.7777777777782164E-4</v>
      </c>
    </row>
    <row r="136" spans="1:14">
      <c r="A136" t="s">
        <v>47</v>
      </c>
      <c r="B136" t="s">
        <v>58</v>
      </c>
      <c r="C136">
        <v>1.9409143338399999E-2</v>
      </c>
      <c r="D136" t="b">
        <v>0</v>
      </c>
      <c r="E136">
        <f t="shared" si="20"/>
        <v>63</v>
      </c>
      <c r="F136">
        <f t="shared" si="21"/>
        <v>27</v>
      </c>
      <c r="G136">
        <f t="shared" si="28"/>
        <v>73</v>
      </c>
      <c r="H136">
        <f t="shared" si="29"/>
        <v>827</v>
      </c>
      <c r="I136">
        <f t="shared" si="22"/>
        <v>0.46323529411764708</v>
      </c>
      <c r="J136">
        <f t="shared" si="23"/>
        <v>0.7</v>
      </c>
      <c r="K136">
        <f t="shared" si="24"/>
        <v>0.5575221238938054</v>
      </c>
      <c r="L136">
        <f t="shared" si="25"/>
        <v>0.91888888888888887</v>
      </c>
      <c r="M136">
        <f t="shared" si="26"/>
        <v>8.1111111111111134E-2</v>
      </c>
      <c r="N136">
        <f t="shared" si="27"/>
        <v>7.7777777777774391E-4</v>
      </c>
    </row>
    <row r="137" spans="1:14">
      <c r="A137" t="s">
        <v>45</v>
      </c>
      <c r="B137" t="s">
        <v>87</v>
      </c>
      <c r="C137">
        <v>1.9425447206599999E-2</v>
      </c>
      <c r="D137" t="b">
        <v>0</v>
      </c>
      <c r="E137">
        <f t="shared" si="20"/>
        <v>63</v>
      </c>
      <c r="F137">
        <f t="shared" si="21"/>
        <v>27</v>
      </c>
      <c r="G137">
        <f t="shared" si="28"/>
        <v>74</v>
      </c>
      <c r="H137">
        <f t="shared" si="29"/>
        <v>826</v>
      </c>
      <c r="I137">
        <f t="shared" si="22"/>
        <v>0.45985401459854014</v>
      </c>
      <c r="J137">
        <f t="shared" si="23"/>
        <v>0.7</v>
      </c>
      <c r="K137">
        <f t="shared" si="24"/>
        <v>0.55506607929515417</v>
      </c>
      <c r="L137">
        <f t="shared" si="25"/>
        <v>0.9177777777777778</v>
      </c>
      <c r="M137">
        <f t="shared" si="26"/>
        <v>8.2222222222222197E-2</v>
      </c>
      <c r="N137">
        <f t="shared" si="27"/>
        <v>7.7777777777782164E-4</v>
      </c>
    </row>
    <row r="138" spans="1:14">
      <c r="A138" t="s">
        <v>46</v>
      </c>
      <c r="B138" t="s">
        <v>87</v>
      </c>
      <c r="C138">
        <v>1.94453447204E-2</v>
      </c>
      <c r="D138" t="b">
        <v>0</v>
      </c>
      <c r="E138">
        <f t="shared" si="20"/>
        <v>63</v>
      </c>
      <c r="F138">
        <f t="shared" si="21"/>
        <v>27</v>
      </c>
      <c r="G138">
        <f t="shared" si="28"/>
        <v>75</v>
      </c>
      <c r="H138">
        <f t="shared" si="29"/>
        <v>825</v>
      </c>
      <c r="I138">
        <f t="shared" si="22"/>
        <v>0.45652173913043476</v>
      </c>
      <c r="J138">
        <f t="shared" si="23"/>
        <v>0.7</v>
      </c>
      <c r="K138">
        <f t="shared" si="24"/>
        <v>0.55263157894736836</v>
      </c>
      <c r="L138">
        <f t="shared" si="25"/>
        <v>0.91666666666666663</v>
      </c>
      <c r="M138">
        <f t="shared" si="26"/>
        <v>8.333333333333337E-2</v>
      </c>
      <c r="N138">
        <f t="shared" si="27"/>
        <v>7.7777777777774391E-4</v>
      </c>
    </row>
    <row r="139" spans="1:14">
      <c r="A139" t="s">
        <v>64</v>
      </c>
      <c r="B139" t="s">
        <v>57</v>
      </c>
      <c r="C139">
        <v>1.9480897442499999E-2</v>
      </c>
      <c r="D139" t="b">
        <v>0</v>
      </c>
      <c r="E139">
        <f t="shared" si="20"/>
        <v>63</v>
      </c>
      <c r="F139">
        <f t="shared" si="21"/>
        <v>27</v>
      </c>
      <c r="G139">
        <f t="shared" si="28"/>
        <v>76</v>
      </c>
      <c r="H139">
        <f t="shared" si="29"/>
        <v>824</v>
      </c>
      <c r="I139">
        <f t="shared" si="22"/>
        <v>0.45323741007194246</v>
      </c>
      <c r="J139">
        <f t="shared" si="23"/>
        <v>0.7</v>
      </c>
      <c r="K139">
        <f t="shared" si="24"/>
        <v>0.55021834061135366</v>
      </c>
      <c r="L139">
        <f t="shared" si="25"/>
        <v>0.91555555555555557</v>
      </c>
      <c r="M139">
        <f t="shared" si="26"/>
        <v>8.4444444444444433E-2</v>
      </c>
      <c r="N139">
        <f t="shared" si="27"/>
        <v>7.7777777777782164E-4</v>
      </c>
    </row>
    <row r="140" spans="1:14">
      <c r="A140" t="s">
        <v>85</v>
      </c>
      <c r="B140" t="s">
        <v>69</v>
      </c>
      <c r="C140">
        <v>1.95622815962E-2</v>
      </c>
      <c r="D140" t="b">
        <v>0</v>
      </c>
      <c r="E140">
        <f t="shared" si="20"/>
        <v>63</v>
      </c>
      <c r="F140">
        <f t="shared" si="21"/>
        <v>27</v>
      </c>
      <c r="G140">
        <f t="shared" si="28"/>
        <v>77</v>
      </c>
      <c r="H140">
        <f t="shared" si="29"/>
        <v>823</v>
      </c>
      <c r="I140">
        <f t="shared" si="22"/>
        <v>0.45</v>
      </c>
      <c r="J140">
        <f t="shared" si="23"/>
        <v>0.7</v>
      </c>
      <c r="K140">
        <f t="shared" si="24"/>
        <v>0.5478260869565218</v>
      </c>
      <c r="L140">
        <f t="shared" si="25"/>
        <v>0.91444444444444439</v>
      </c>
      <c r="M140">
        <f t="shared" si="26"/>
        <v>8.5555555555555607E-2</v>
      </c>
      <c r="N140">
        <f t="shared" si="27"/>
        <v>7.7777777777774391E-4</v>
      </c>
    </row>
    <row r="141" spans="1:14">
      <c r="A141" t="s">
        <v>48</v>
      </c>
      <c r="B141" t="s">
        <v>58</v>
      </c>
      <c r="C141">
        <v>1.95681679469E-2</v>
      </c>
      <c r="D141" t="b">
        <v>0</v>
      </c>
      <c r="E141">
        <f t="shared" si="20"/>
        <v>63</v>
      </c>
      <c r="F141">
        <f t="shared" si="21"/>
        <v>27</v>
      </c>
      <c r="G141">
        <f t="shared" si="28"/>
        <v>78</v>
      </c>
      <c r="H141">
        <f t="shared" si="29"/>
        <v>822</v>
      </c>
      <c r="I141">
        <f t="shared" si="22"/>
        <v>0.44680851063829785</v>
      </c>
      <c r="J141">
        <f t="shared" si="23"/>
        <v>0.7</v>
      </c>
      <c r="K141">
        <f t="shared" si="24"/>
        <v>0.5454545454545453</v>
      </c>
      <c r="L141">
        <f t="shared" si="25"/>
        <v>0.91333333333333333</v>
      </c>
      <c r="M141">
        <f t="shared" si="26"/>
        <v>8.666666666666667E-2</v>
      </c>
      <c r="N141">
        <f t="shared" si="27"/>
        <v>7.7777777777774391E-4</v>
      </c>
    </row>
    <row r="142" spans="1:14">
      <c r="A142" t="s">
        <v>60</v>
      </c>
      <c r="B142" t="s">
        <v>66</v>
      </c>
      <c r="C142">
        <v>1.9678489972800001E-2</v>
      </c>
      <c r="D142" t="b">
        <v>0</v>
      </c>
      <c r="E142">
        <f t="shared" si="20"/>
        <v>63</v>
      </c>
      <c r="F142">
        <f t="shared" si="21"/>
        <v>27</v>
      </c>
      <c r="G142">
        <f t="shared" si="28"/>
        <v>79</v>
      </c>
      <c r="H142">
        <f t="shared" si="29"/>
        <v>821</v>
      </c>
      <c r="I142">
        <f t="shared" si="22"/>
        <v>0.44366197183098594</v>
      </c>
      <c r="J142">
        <f t="shared" si="23"/>
        <v>0.7</v>
      </c>
      <c r="K142">
        <f t="shared" si="24"/>
        <v>0.54310344827586199</v>
      </c>
      <c r="L142">
        <f t="shared" si="25"/>
        <v>0.91222222222222227</v>
      </c>
      <c r="M142">
        <f t="shared" si="26"/>
        <v>8.7777777777777732E-2</v>
      </c>
      <c r="N142">
        <f t="shared" si="27"/>
        <v>0</v>
      </c>
    </row>
    <row r="143" spans="1:14">
      <c r="A143" t="s">
        <v>71</v>
      </c>
      <c r="B143" t="s">
        <v>84</v>
      </c>
      <c r="C143">
        <v>1.9721692304000001E-2</v>
      </c>
      <c r="D143" t="b">
        <v>1</v>
      </c>
      <c r="E143">
        <f t="shared" si="20"/>
        <v>64</v>
      </c>
      <c r="F143">
        <f t="shared" si="21"/>
        <v>26</v>
      </c>
      <c r="G143">
        <f t="shared" si="28"/>
        <v>79</v>
      </c>
      <c r="H143">
        <f t="shared" si="29"/>
        <v>821</v>
      </c>
      <c r="I143">
        <f t="shared" si="22"/>
        <v>0.44755244755244755</v>
      </c>
      <c r="J143">
        <f t="shared" si="23"/>
        <v>0.71111111111111114</v>
      </c>
      <c r="K143">
        <f t="shared" si="24"/>
        <v>0.54935622317596566</v>
      </c>
      <c r="L143">
        <f t="shared" si="25"/>
        <v>0.91222222222222227</v>
      </c>
      <c r="M143">
        <f t="shared" si="26"/>
        <v>8.7777777777777732E-2</v>
      </c>
      <c r="N143">
        <f t="shared" si="27"/>
        <v>7.9012345679016808E-4</v>
      </c>
    </row>
    <row r="144" spans="1:14">
      <c r="A144" t="s">
        <v>58</v>
      </c>
      <c r="B144" t="s">
        <v>62</v>
      </c>
      <c r="C144">
        <v>1.97357816944E-2</v>
      </c>
      <c r="D144" t="b">
        <v>0</v>
      </c>
      <c r="E144">
        <f t="shared" si="20"/>
        <v>64</v>
      </c>
      <c r="F144">
        <f t="shared" si="21"/>
        <v>26</v>
      </c>
      <c r="G144">
        <f t="shared" si="28"/>
        <v>80</v>
      </c>
      <c r="H144">
        <f t="shared" si="29"/>
        <v>820</v>
      </c>
      <c r="I144">
        <f t="shared" si="22"/>
        <v>0.44444444444444442</v>
      </c>
      <c r="J144">
        <f t="shared" si="23"/>
        <v>0.71111111111111114</v>
      </c>
      <c r="K144">
        <f t="shared" si="24"/>
        <v>0.54700854700854706</v>
      </c>
      <c r="L144">
        <f t="shared" si="25"/>
        <v>0.91111111111111109</v>
      </c>
      <c r="M144">
        <f t="shared" si="26"/>
        <v>8.8888888888888906E-2</v>
      </c>
      <c r="N144">
        <f t="shared" si="27"/>
        <v>7.9012345679008915E-4</v>
      </c>
    </row>
    <row r="145" spans="1:14">
      <c r="A145" t="s">
        <v>59</v>
      </c>
      <c r="B145" t="s">
        <v>66</v>
      </c>
      <c r="C145">
        <v>1.9746189591799999E-2</v>
      </c>
      <c r="D145" t="b">
        <v>0</v>
      </c>
      <c r="E145">
        <f t="shared" si="20"/>
        <v>64</v>
      </c>
      <c r="F145">
        <f t="shared" si="21"/>
        <v>26</v>
      </c>
      <c r="G145">
        <f t="shared" si="28"/>
        <v>81</v>
      </c>
      <c r="H145">
        <f t="shared" si="29"/>
        <v>819</v>
      </c>
      <c r="I145">
        <f t="shared" si="22"/>
        <v>0.44137931034482758</v>
      </c>
      <c r="J145">
        <f t="shared" si="23"/>
        <v>0.71111111111111114</v>
      </c>
      <c r="K145">
        <f t="shared" si="24"/>
        <v>0.54468085106382969</v>
      </c>
      <c r="L145">
        <f t="shared" si="25"/>
        <v>0.91</v>
      </c>
      <c r="M145">
        <f t="shared" si="26"/>
        <v>8.9999999999999969E-2</v>
      </c>
      <c r="N145">
        <f t="shared" si="27"/>
        <v>7.9012345679016808E-4</v>
      </c>
    </row>
    <row r="146" spans="1:14">
      <c r="A146" t="s">
        <v>58</v>
      </c>
      <c r="B146" t="s">
        <v>61</v>
      </c>
      <c r="C146">
        <v>1.9765096360400001E-2</v>
      </c>
      <c r="D146" t="b">
        <v>0</v>
      </c>
      <c r="E146">
        <f t="shared" si="20"/>
        <v>64</v>
      </c>
      <c r="F146">
        <f t="shared" si="21"/>
        <v>26</v>
      </c>
      <c r="G146">
        <f t="shared" si="28"/>
        <v>82</v>
      </c>
      <c r="H146">
        <f t="shared" si="29"/>
        <v>818</v>
      </c>
      <c r="I146">
        <f t="shared" si="22"/>
        <v>0.43835616438356162</v>
      </c>
      <c r="J146">
        <f t="shared" si="23"/>
        <v>0.71111111111111114</v>
      </c>
      <c r="K146">
        <f t="shared" si="24"/>
        <v>0.54237288135593209</v>
      </c>
      <c r="L146">
        <f t="shared" si="25"/>
        <v>0.90888888888888886</v>
      </c>
      <c r="M146">
        <f t="shared" si="26"/>
        <v>9.1111111111111143E-2</v>
      </c>
      <c r="N146">
        <f t="shared" si="27"/>
        <v>7.9012345679008915E-4</v>
      </c>
    </row>
    <row r="147" spans="1:14">
      <c r="A147" t="s">
        <v>64</v>
      </c>
      <c r="B147" t="s">
        <v>66</v>
      </c>
      <c r="C147">
        <v>1.9794974816899999E-2</v>
      </c>
      <c r="D147" t="b">
        <v>0</v>
      </c>
      <c r="E147">
        <f t="shared" si="20"/>
        <v>64</v>
      </c>
      <c r="F147">
        <f t="shared" si="21"/>
        <v>26</v>
      </c>
      <c r="G147">
        <f t="shared" si="28"/>
        <v>83</v>
      </c>
      <c r="H147">
        <f t="shared" si="29"/>
        <v>817</v>
      </c>
      <c r="I147">
        <f t="shared" si="22"/>
        <v>0.43537414965986393</v>
      </c>
      <c r="J147">
        <f t="shared" si="23"/>
        <v>0.71111111111111114</v>
      </c>
      <c r="K147">
        <f t="shared" si="24"/>
        <v>0.54008438818565407</v>
      </c>
      <c r="L147">
        <f t="shared" si="25"/>
        <v>0.90777777777777779</v>
      </c>
      <c r="M147">
        <f t="shared" si="26"/>
        <v>9.2222222222222205E-2</v>
      </c>
      <c r="N147">
        <f t="shared" si="27"/>
        <v>7.9012345679016808E-4</v>
      </c>
    </row>
    <row r="148" spans="1:14">
      <c r="A148" t="s">
        <v>64</v>
      </c>
      <c r="B148" t="s">
        <v>74</v>
      </c>
      <c r="C148">
        <v>1.9866512422899999E-2</v>
      </c>
      <c r="D148" t="b">
        <v>0</v>
      </c>
      <c r="E148">
        <f t="shared" si="20"/>
        <v>64</v>
      </c>
      <c r="F148">
        <f t="shared" si="21"/>
        <v>26</v>
      </c>
      <c r="G148">
        <f t="shared" si="28"/>
        <v>84</v>
      </c>
      <c r="H148">
        <f t="shared" si="29"/>
        <v>816</v>
      </c>
      <c r="I148">
        <f t="shared" si="22"/>
        <v>0.43243243243243246</v>
      </c>
      <c r="J148">
        <f t="shared" si="23"/>
        <v>0.71111111111111114</v>
      </c>
      <c r="K148">
        <f t="shared" si="24"/>
        <v>0.53781512605042014</v>
      </c>
      <c r="L148">
        <f t="shared" si="25"/>
        <v>0.90666666666666662</v>
      </c>
      <c r="M148">
        <f t="shared" si="26"/>
        <v>9.3333333333333379E-2</v>
      </c>
      <c r="N148">
        <f t="shared" si="27"/>
        <v>7.9012345679008915E-4</v>
      </c>
    </row>
    <row r="149" spans="1:14">
      <c r="A149" t="s">
        <v>55</v>
      </c>
      <c r="B149" t="s">
        <v>75</v>
      </c>
      <c r="C149">
        <v>1.9893297115E-2</v>
      </c>
      <c r="D149" t="b">
        <v>0</v>
      </c>
      <c r="E149">
        <f t="shared" si="20"/>
        <v>64</v>
      </c>
      <c r="F149">
        <f t="shared" si="21"/>
        <v>26</v>
      </c>
      <c r="G149">
        <f t="shared" si="28"/>
        <v>85</v>
      </c>
      <c r="H149">
        <f t="shared" si="29"/>
        <v>815</v>
      </c>
      <c r="I149">
        <f t="shared" si="22"/>
        <v>0.42953020134228187</v>
      </c>
      <c r="J149">
        <f t="shared" si="23"/>
        <v>0.71111111111111114</v>
      </c>
      <c r="K149">
        <f t="shared" si="24"/>
        <v>0.53556485355648531</v>
      </c>
      <c r="L149">
        <f t="shared" si="25"/>
        <v>0.90555555555555556</v>
      </c>
      <c r="M149">
        <f t="shared" si="26"/>
        <v>9.4444444444444442E-2</v>
      </c>
      <c r="N149">
        <f t="shared" si="27"/>
        <v>7.9012345679008915E-4</v>
      </c>
    </row>
    <row r="150" spans="1:14">
      <c r="A150" t="s">
        <v>62</v>
      </c>
      <c r="B150" t="s">
        <v>46</v>
      </c>
      <c r="C150">
        <v>1.9911343423400001E-2</v>
      </c>
      <c r="D150" t="b">
        <v>0</v>
      </c>
      <c r="E150">
        <f t="shared" si="20"/>
        <v>64</v>
      </c>
      <c r="F150">
        <f t="shared" si="21"/>
        <v>26</v>
      </c>
      <c r="G150">
        <f t="shared" si="28"/>
        <v>86</v>
      </c>
      <c r="H150">
        <f t="shared" si="29"/>
        <v>814</v>
      </c>
      <c r="I150">
        <f t="shared" si="22"/>
        <v>0.42666666666666669</v>
      </c>
      <c r="J150">
        <f t="shared" si="23"/>
        <v>0.71111111111111114</v>
      </c>
      <c r="K150">
        <f t="shared" si="24"/>
        <v>0.53333333333333344</v>
      </c>
      <c r="L150">
        <f t="shared" si="25"/>
        <v>0.9044444444444445</v>
      </c>
      <c r="M150">
        <f t="shared" si="26"/>
        <v>9.5555555555555505E-2</v>
      </c>
      <c r="N150">
        <f t="shared" si="27"/>
        <v>7.9012345679016808E-4</v>
      </c>
    </row>
    <row r="151" spans="1:14">
      <c r="A151" t="s">
        <v>62</v>
      </c>
      <c r="B151" t="s">
        <v>45</v>
      </c>
      <c r="C151">
        <v>1.99723491224E-2</v>
      </c>
      <c r="D151" t="b">
        <v>0</v>
      </c>
      <c r="E151">
        <f t="shared" si="20"/>
        <v>64</v>
      </c>
      <c r="F151">
        <f t="shared" si="21"/>
        <v>26</v>
      </c>
      <c r="G151">
        <f t="shared" si="28"/>
        <v>87</v>
      </c>
      <c r="H151">
        <f t="shared" si="29"/>
        <v>813</v>
      </c>
      <c r="I151">
        <f t="shared" si="22"/>
        <v>0.42384105960264901</v>
      </c>
      <c r="J151">
        <f t="shared" si="23"/>
        <v>0.71111111111111114</v>
      </c>
      <c r="K151">
        <f t="shared" si="24"/>
        <v>0.53112033195020747</v>
      </c>
      <c r="L151">
        <f t="shared" si="25"/>
        <v>0.90333333333333332</v>
      </c>
      <c r="M151">
        <f t="shared" si="26"/>
        <v>9.6666666666666679E-2</v>
      </c>
      <c r="N151">
        <f t="shared" si="27"/>
        <v>7.9012345679008915E-4</v>
      </c>
    </row>
    <row r="152" spans="1:14">
      <c r="A152" t="s">
        <v>57</v>
      </c>
      <c r="B152" t="s">
        <v>62</v>
      </c>
      <c r="C152">
        <v>2.0034862885000001E-2</v>
      </c>
      <c r="D152" t="b">
        <v>0</v>
      </c>
      <c r="E152">
        <f t="shared" si="20"/>
        <v>64</v>
      </c>
      <c r="F152">
        <f t="shared" si="21"/>
        <v>26</v>
      </c>
      <c r="G152">
        <f t="shared" si="28"/>
        <v>88</v>
      </c>
      <c r="H152">
        <f t="shared" si="29"/>
        <v>812</v>
      </c>
      <c r="I152">
        <f t="shared" si="22"/>
        <v>0.42105263157894735</v>
      </c>
      <c r="J152">
        <f t="shared" si="23"/>
        <v>0.71111111111111114</v>
      </c>
      <c r="K152">
        <f t="shared" si="24"/>
        <v>0.52892561983471065</v>
      </c>
      <c r="L152">
        <f t="shared" si="25"/>
        <v>0.90222222222222226</v>
      </c>
      <c r="M152">
        <f t="shared" si="26"/>
        <v>9.7777777777777741E-2</v>
      </c>
      <c r="N152">
        <f t="shared" si="27"/>
        <v>7.9012345679016808E-4</v>
      </c>
    </row>
    <row r="153" spans="1:14">
      <c r="A153" t="s">
        <v>61</v>
      </c>
      <c r="B153" t="s">
        <v>53</v>
      </c>
      <c r="C153">
        <v>2.0054615549099999E-2</v>
      </c>
      <c r="D153" t="b">
        <v>0</v>
      </c>
      <c r="E153">
        <f t="shared" si="20"/>
        <v>64</v>
      </c>
      <c r="F153">
        <f t="shared" si="21"/>
        <v>26</v>
      </c>
      <c r="G153">
        <f t="shared" si="28"/>
        <v>89</v>
      </c>
      <c r="H153">
        <f t="shared" si="29"/>
        <v>811</v>
      </c>
      <c r="I153">
        <f t="shared" si="22"/>
        <v>0.41830065359477125</v>
      </c>
      <c r="J153">
        <f t="shared" si="23"/>
        <v>0.71111111111111114</v>
      </c>
      <c r="K153">
        <f t="shared" si="24"/>
        <v>0.52674897119341568</v>
      </c>
      <c r="L153">
        <f t="shared" si="25"/>
        <v>0.90111111111111108</v>
      </c>
      <c r="M153">
        <f t="shared" si="26"/>
        <v>9.8888888888888915E-2</v>
      </c>
      <c r="N153">
        <f t="shared" si="27"/>
        <v>7.9012345679008915E-4</v>
      </c>
    </row>
    <row r="154" spans="1:14">
      <c r="A154" t="s">
        <v>49</v>
      </c>
      <c r="B154" t="s">
        <v>74</v>
      </c>
      <c r="C154">
        <v>2.00758476708E-2</v>
      </c>
      <c r="D154" t="b">
        <v>0</v>
      </c>
      <c r="E154">
        <f t="shared" si="20"/>
        <v>64</v>
      </c>
      <c r="F154">
        <f t="shared" si="21"/>
        <v>26</v>
      </c>
      <c r="G154">
        <f t="shared" si="28"/>
        <v>90</v>
      </c>
      <c r="H154">
        <f t="shared" si="29"/>
        <v>810</v>
      </c>
      <c r="I154">
        <f t="shared" si="22"/>
        <v>0.41558441558441561</v>
      </c>
      <c r="J154">
        <f t="shared" si="23"/>
        <v>0.71111111111111114</v>
      </c>
      <c r="K154">
        <f t="shared" si="24"/>
        <v>0.52459016393442626</v>
      </c>
      <c r="L154">
        <f t="shared" si="25"/>
        <v>0.9</v>
      </c>
      <c r="M154">
        <f t="shared" si="26"/>
        <v>9.9999999999999978E-2</v>
      </c>
      <c r="N154">
        <f t="shared" si="27"/>
        <v>7.9012345679016808E-4</v>
      </c>
    </row>
    <row r="155" spans="1:14">
      <c r="A155" t="s">
        <v>54</v>
      </c>
      <c r="B155" t="s">
        <v>75</v>
      </c>
      <c r="C155">
        <v>2.0114497984800001E-2</v>
      </c>
      <c r="D155" t="b">
        <v>0</v>
      </c>
      <c r="E155">
        <f t="shared" si="20"/>
        <v>64</v>
      </c>
      <c r="F155">
        <f t="shared" si="21"/>
        <v>26</v>
      </c>
      <c r="G155">
        <f t="shared" si="28"/>
        <v>91</v>
      </c>
      <c r="H155">
        <f t="shared" si="29"/>
        <v>809</v>
      </c>
      <c r="I155">
        <f t="shared" si="22"/>
        <v>0.41290322580645161</v>
      </c>
      <c r="J155">
        <f t="shared" si="23"/>
        <v>0.71111111111111114</v>
      </c>
      <c r="K155">
        <f t="shared" si="24"/>
        <v>0.52244897959183667</v>
      </c>
      <c r="L155">
        <f t="shared" si="25"/>
        <v>0.89888888888888885</v>
      </c>
      <c r="M155">
        <f t="shared" si="26"/>
        <v>0.10111111111111115</v>
      </c>
      <c r="N155">
        <f t="shared" si="27"/>
        <v>7.9012345679008915E-4</v>
      </c>
    </row>
    <row r="156" spans="1:14">
      <c r="A156" t="s">
        <v>50</v>
      </c>
      <c r="B156" t="s">
        <v>74</v>
      </c>
      <c r="C156">
        <v>2.0134155459900001E-2</v>
      </c>
      <c r="D156" t="b">
        <v>0</v>
      </c>
      <c r="E156">
        <f t="shared" si="20"/>
        <v>64</v>
      </c>
      <c r="F156">
        <f t="shared" si="21"/>
        <v>26</v>
      </c>
      <c r="G156">
        <f t="shared" si="28"/>
        <v>92</v>
      </c>
      <c r="H156">
        <f t="shared" si="29"/>
        <v>808</v>
      </c>
      <c r="I156">
        <f t="shared" si="22"/>
        <v>0.41025641025641024</v>
      </c>
      <c r="J156">
        <f t="shared" si="23"/>
        <v>0.71111111111111114</v>
      </c>
      <c r="K156">
        <f t="shared" si="24"/>
        <v>0.52032520325203246</v>
      </c>
      <c r="L156">
        <f t="shared" si="25"/>
        <v>0.89777777777777779</v>
      </c>
      <c r="M156">
        <f t="shared" si="26"/>
        <v>0.10222222222222221</v>
      </c>
      <c r="N156">
        <f t="shared" si="27"/>
        <v>7.9012345679016808E-4</v>
      </c>
    </row>
    <row r="157" spans="1:14">
      <c r="A157" t="s">
        <v>57</v>
      </c>
      <c r="B157" t="s">
        <v>61</v>
      </c>
      <c r="C157">
        <v>2.02115747865E-2</v>
      </c>
      <c r="D157" t="b">
        <v>0</v>
      </c>
      <c r="E157">
        <f t="shared" si="20"/>
        <v>64</v>
      </c>
      <c r="F157">
        <f t="shared" si="21"/>
        <v>26</v>
      </c>
      <c r="G157">
        <f t="shared" si="28"/>
        <v>93</v>
      </c>
      <c r="H157">
        <f t="shared" si="29"/>
        <v>807</v>
      </c>
      <c r="I157">
        <f t="shared" si="22"/>
        <v>0.40764331210191085</v>
      </c>
      <c r="J157">
        <f t="shared" si="23"/>
        <v>0.71111111111111114</v>
      </c>
      <c r="K157">
        <f t="shared" si="24"/>
        <v>0.51821862348178138</v>
      </c>
      <c r="L157">
        <f t="shared" si="25"/>
        <v>0.89666666666666661</v>
      </c>
      <c r="M157">
        <f t="shared" si="26"/>
        <v>0.10333333333333339</v>
      </c>
      <c r="N157">
        <f t="shared" si="27"/>
        <v>7.9012345679008915E-4</v>
      </c>
    </row>
    <row r="158" spans="1:14">
      <c r="A158" t="s">
        <v>61</v>
      </c>
      <c r="B158" t="s">
        <v>46</v>
      </c>
      <c r="C158">
        <v>2.0245469839699999E-2</v>
      </c>
      <c r="D158" t="b">
        <v>0</v>
      </c>
      <c r="E158">
        <f t="shared" si="20"/>
        <v>64</v>
      </c>
      <c r="F158">
        <f t="shared" si="21"/>
        <v>26</v>
      </c>
      <c r="G158">
        <f t="shared" si="28"/>
        <v>94</v>
      </c>
      <c r="H158">
        <f t="shared" si="29"/>
        <v>806</v>
      </c>
      <c r="I158">
        <f t="shared" si="22"/>
        <v>0.4050632911392405</v>
      </c>
      <c r="J158">
        <f t="shared" si="23"/>
        <v>0.71111111111111114</v>
      </c>
      <c r="K158">
        <f t="shared" si="24"/>
        <v>0.5161290322580645</v>
      </c>
      <c r="L158">
        <f t="shared" si="25"/>
        <v>0.89555555555555555</v>
      </c>
      <c r="M158">
        <f t="shared" si="26"/>
        <v>0.10444444444444445</v>
      </c>
      <c r="N158">
        <f t="shared" si="27"/>
        <v>7.9012345679008915E-4</v>
      </c>
    </row>
    <row r="159" spans="1:14">
      <c r="A159" t="s">
        <v>47</v>
      </c>
      <c r="B159" t="s">
        <v>57</v>
      </c>
      <c r="C159">
        <v>2.0266425514999999E-2</v>
      </c>
      <c r="D159" t="b">
        <v>0</v>
      </c>
      <c r="E159">
        <f t="shared" si="20"/>
        <v>64</v>
      </c>
      <c r="F159">
        <f t="shared" si="21"/>
        <v>26</v>
      </c>
      <c r="G159">
        <f t="shared" si="28"/>
        <v>95</v>
      </c>
      <c r="H159">
        <f t="shared" si="29"/>
        <v>805</v>
      </c>
      <c r="I159">
        <f t="shared" si="22"/>
        <v>0.40251572327044027</v>
      </c>
      <c r="J159">
        <f t="shared" si="23"/>
        <v>0.71111111111111114</v>
      </c>
      <c r="K159">
        <f t="shared" si="24"/>
        <v>0.51405622489959846</v>
      </c>
      <c r="L159">
        <f t="shared" si="25"/>
        <v>0.89444444444444449</v>
      </c>
      <c r="M159">
        <f t="shared" si="26"/>
        <v>0.10555555555555551</v>
      </c>
      <c r="N159">
        <f t="shared" si="27"/>
        <v>7.9012345679016808E-4</v>
      </c>
    </row>
    <row r="160" spans="1:14">
      <c r="A160" t="s">
        <v>61</v>
      </c>
      <c r="B160" t="s">
        <v>45</v>
      </c>
      <c r="C160">
        <v>2.0269807397E-2</v>
      </c>
      <c r="D160" t="b">
        <v>0</v>
      </c>
      <c r="E160">
        <f t="shared" si="20"/>
        <v>64</v>
      </c>
      <c r="F160">
        <f t="shared" si="21"/>
        <v>26</v>
      </c>
      <c r="G160">
        <f t="shared" si="28"/>
        <v>96</v>
      </c>
      <c r="H160">
        <f t="shared" si="29"/>
        <v>804</v>
      </c>
      <c r="I160">
        <f t="shared" si="22"/>
        <v>0.4</v>
      </c>
      <c r="J160">
        <f t="shared" si="23"/>
        <v>0.71111111111111114</v>
      </c>
      <c r="K160">
        <f t="shared" si="24"/>
        <v>0.51200000000000001</v>
      </c>
      <c r="L160">
        <f t="shared" si="25"/>
        <v>0.89333333333333331</v>
      </c>
      <c r="M160">
        <f t="shared" si="26"/>
        <v>0.10666666666666669</v>
      </c>
      <c r="N160">
        <f t="shared" si="27"/>
        <v>7.9012345679008915E-4</v>
      </c>
    </row>
    <row r="161" spans="1:14">
      <c r="A161" t="s">
        <v>63</v>
      </c>
      <c r="B161" t="s">
        <v>75</v>
      </c>
      <c r="C161">
        <v>2.0303201316699999E-2</v>
      </c>
      <c r="D161" t="b">
        <v>0</v>
      </c>
      <c r="E161">
        <f t="shared" si="20"/>
        <v>64</v>
      </c>
      <c r="F161">
        <f t="shared" si="21"/>
        <v>26</v>
      </c>
      <c r="G161">
        <f t="shared" si="28"/>
        <v>97</v>
      </c>
      <c r="H161">
        <f t="shared" si="29"/>
        <v>803</v>
      </c>
      <c r="I161">
        <f t="shared" si="22"/>
        <v>0.39751552795031053</v>
      </c>
      <c r="J161">
        <f t="shared" si="23"/>
        <v>0.71111111111111114</v>
      </c>
      <c r="K161">
        <f t="shared" si="24"/>
        <v>0.50996015936254979</v>
      </c>
      <c r="L161">
        <f t="shared" si="25"/>
        <v>0.89222222222222225</v>
      </c>
      <c r="M161">
        <f t="shared" si="26"/>
        <v>0.10777777777777775</v>
      </c>
      <c r="N161">
        <f t="shared" si="27"/>
        <v>7.9012345679016808E-4</v>
      </c>
    </row>
    <row r="162" spans="1:14">
      <c r="A162" t="s">
        <v>56</v>
      </c>
      <c r="B162" t="s">
        <v>61</v>
      </c>
      <c r="C162">
        <v>2.0333033690300002E-2</v>
      </c>
      <c r="D162" t="b">
        <v>0</v>
      </c>
      <c r="E162">
        <f t="shared" si="20"/>
        <v>64</v>
      </c>
      <c r="F162">
        <f t="shared" si="21"/>
        <v>26</v>
      </c>
      <c r="G162">
        <f t="shared" si="28"/>
        <v>98</v>
      </c>
      <c r="H162">
        <f t="shared" si="29"/>
        <v>802</v>
      </c>
      <c r="I162">
        <f t="shared" si="22"/>
        <v>0.39506172839506171</v>
      </c>
      <c r="J162">
        <f t="shared" si="23"/>
        <v>0.71111111111111114</v>
      </c>
      <c r="K162">
        <f t="shared" si="24"/>
        <v>0.50793650793650791</v>
      </c>
      <c r="L162">
        <f t="shared" si="25"/>
        <v>0.89111111111111108</v>
      </c>
      <c r="M162">
        <f t="shared" si="26"/>
        <v>0.10888888888888892</v>
      </c>
      <c r="N162">
        <f t="shared" si="27"/>
        <v>7.9012345679008915E-4</v>
      </c>
    </row>
    <row r="163" spans="1:14">
      <c r="A163" t="s">
        <v>48</v>
      </c>
      <c r="B163" t="s">
        <v>57</v>
      </c>
      <c r="C163">
        <v>2.0393183954599998E-2</v>
      </c>
      <c r="D163" t="b">
        <v>0</v>
      </c>
      <c r="E163">
        <f t="shared" si="20"/>
        <v>64</v>
      </c>
      <c r="F163">
        <f t="shared" si="21"/>
        <v>26</v>
      </c>
      <c r="G163">
        <f t="shared" si="28"/>
        <v>99</v>
      </c>
      <c r="H163">
        <f t="shared" si="29"/>
        <v>801</v>
      </c>
      <c r="I163">
        <f t="shared" si="22"/>
        <v>0.39263803680981596</v>
      </c>
      <c r="J163">
        <f t="shared" si="23"/>
        <v>0.71111111111111114</v>
      </c>
      <c r="K163">
        <f t="shared" si="24"/>
        <v>0.50592885375494068</v>
      </c>
      <c r="L163">
        <f t="shared" si="25"/>
        <v>0.89</v>
      </c>
      <c r="M163">
        <f t="shared" si="26"/>
        <v>0.10999999999999999</v>
      </c>
      <c r="N163">
        <f t="shared" si="27"/>
        <v>7.9012345679016808E-4</v>
      </c>
    </row>
    <row r="164" spans="1:14">
      <c r="A164" t="s">
        <v>56</v>
      </c>
      <c r="B164" t="s">
        <v>62</v>
      </c>
      <c r="C164">
        <v>2.0407453938999998E-2</v>
      </c>
      <c r="D164" t="b">
        <v>0</v>
      </c>
      <c r="E164">
        <f t="shared" si="20"/>
        <v>64</v>
      </c>
      <c r="F164">
        <f t="shared" si="21"/>
        <v>26</v>
      </c>
      <c r="G164">
        <f t="shared" si="28"/>
        <v>100</v>
      </c>
      <c r="H164">
        <f t="shared" si="29"/>
        <v>800</v>
      </c>
      <c r="I164">
        <f t="shared" si="22"/>
        <v>0.3902439024390244</v>
      </c>
      <c r="J164">
        <f t="shared" si="23"/>
        <v>0.71111111111111114</v>
      </c>
      <c r="K164">
        <f t="shared" si="24"/>
        <v>0.50393700787401574</v>
      </c>
      <c r="L164">
        <f t="shared" si="25"/>
        <v>0.88888888888888884</v>
      </c>
      <c r="M164">
        <f t="shared" si="26"/>
        <v>0.11111111111111116</v>
      </c>
      <c r="N164">
        <f t="shared" si="27"/>
        <v>7.9012345679008915E-4</v>
      </c>
    </row>
    <row r="165" spans="1:14">
      <c r="A165" t="s">
        <v>80</v>
      </c>
      <c r="B165" t="s">
        <v>75</v>
      </c>
      <c r="C165">
        <v>2.04442410044E-2</v>
      </c>
      <c r="D165" t="b">
        <v>0</v>
      </c>
      <c r="E165">
        <f t="shared" si="20"/>
        <v>64</v>
      </c>
      <c r="F165">
        <f t="shared" si="21"/>
        <v>26</v>
      </c>
      <c r="G165">
        <f t="shared" si="28"/>
        <v>101</v>
      </c>
      <c r="H165">
        <f t="shared" si="29"/>
        <v>799</v>
      </c>
      <c r="I165">
        <f t="shared" si="22"/>
        <v>0.38787878787878788</v>
      </c>
      <c r="J165">
        <f t="shared" si="23"/>
        <v>0.71111111111111114</v>
      </c>
      <c r="K165">
        <f t="shared" si="24"/>
        <v>0.50196078431372559</v>
      </c>
      <c r="L165">
        <f t="shared" si="25"/>
        <v>0.88777777777777778</v>
      </c>
      <c r="M165">
        <f t="shared" si="26"/>
        <v>0.11222222222222222</v>
      </c>
      <c r="N165">
        <f t="shared" si="27"/>
        <v>7.9012345679008915E-4</v>
      </c>
    </row>
    <row r="166" spans="1:14">
      <c r="A166" t="s">
        <v>77</v>
      </c>
      <c r="B166" t="s">
        <v>63</v>
      </c>
      <c r="C166">
        <v>2.0465234673200002E-2</v>
      </c>
      <c r="D166" t="b">
        <v>0</v>
      </c>
      <c r="E166">
        <f t="shared" si="20"/>
        <v>64</v>
      </c>
      <c r="F166">
        <f t="shared" si="21"/>
        <v>26</v>
      </c>
      <c r="G166">
        <f t="shared" si="28"/>
        <v>102</v>
      </c>
      <c r="H166">
        <f t="shared" si="29"/>
        <v>798</v>
      </c>
      <c r="I166">
        <f t="shared" si="22"/>
        <v>0.38554216867469882</v>
      </c>
      <c r="J166">
        <f t="shared" si="23"/>
        <v>0.71111111111111114</v>
      </c>
      <c r="K166">
        <f t="shared" si="24"/>
        <v>0.5</v>
      </c>
      <c r="L166">
        <f t="shared" si="25"/>
        <v>0.88666666666666671</v>
      </c>
      <c r="M166">
        <f t="shared" si="26"/>
        <v>0.11333333333333329</v>
      </c>
      <c r="N166">
        <f t="shared" si="27"/>
        <v>7.9012345679016808E-4</v>
      </c>
    </row>
    <row r="167" spans="1:14">
      <c r="A167" t="s">
        <v>47</v>
      </c>
      <c r="B167" t="s">
        <v>66</v>
      </c>
      <c r="C167">
        <v>2.0494028607399999E-2</v>
      </c>
      <c r="D167" t="b">
        <v>0</v>
      </c>
      <c r="E167">
        <f t="shared" si="20"/>
        <v>64</v>
      </c>
      <c r="F167">
        <f t="shared" si="21"/>
        <v>26</v>
      </c>
      <c r="G167">
        <f t="shared" si="28"/>
        <v>103</v>
      </c>
      <c r="H167">
        <f t="shared" si="29"/>
        <v>797</v>
      </c>
      <c r="I167">
        <f t="shared" si="22"/>
        <v>0.38323353293413176</v>
      </c>
      <c r="J167">
        <f t="shared" si="23"/>
        <v>0.71111111111111114</v>
      </c>
      <c r="K167">
        <f t="shared" si="24"/>
        <v>0.49805447470817127</v>
      </c>
      <c r="L167">
        <f t="shared" si="25"/>
        <v>0.88555555555555554</v>
      </c>
      <c r="M167">
        <f t="shared" si="26"/>
        <v>0.11444444444444446</v>
      </c>
      <c r="N167">
        <f t="shared" si="27"/>
        <v>7.9012345679008915E-4</v>
      </c>
    </row>
    <row r="168" spans="1:14">
      <c r="A168" t="s">
        <v>49</v>
      </c>
      <c r="B168" t="s">
        <v>62</v>
      </c>
      <c r="C168">
        <v>2.0511950633899999E-2</v>
      </c>
      <c r="D168" t="b">
        <v>0</v>
      </c>
      <c r="E168">
        <f t="shared" si="20"/>
        <v>64</v>
      </c>
      <c r="F168">
        <f t="shared" si="21"/>
        <v>26</v>
      </c>
      <c r="G168">
        <f t="shared" si="28"/>
        <v>104</v>
      </c>
      <c r="H168">
        <f t="shared" si="29"/>
        <v>796</v>
      </c>
      <c r="I168">
        <f t="shared" si="22"/>
        <v>0.38095238095238093</v>
      </c>
      <c r="J168">
        <f t="shared" si="23"/>
        <v>0.71111111111111114</v>
      </c>
      <c r="K168">
        <f t="shared" si="24"/>
        <v>0.49612403100775193</v>
      </c>
      <c r="L168">
        <f t="shared" si="25"/>
        <v>0.88444444444444448</v>
      </c>
      <c r="M168">
        <f t="shared" si="26"/>
        <v>0.11555555555555552</v>
      </c>
      <c r="N168">
        <f t="shared" si="27"/>
        <v>7.9012345679016808E-4</v>
      </c>
    </row>
    <row r="169" spans="1:14">
      <c r="A169" t="s">
        <v>58</v>
      </c>
      <c r="B169" t="s">
        <v>75</v>
      </c>
      <c r="C169">
        <v>2.0536196966100002E-2</v>
      </c>
      <c r="D169" t="b">
        <v>0</v>
      </c>
      <c r="E169">
        <f t="shared" si="20"/>
        <v>64</v>
      </c>
      <c r="F169">
        <f t="shared" si="21"/>
        <v>26</v>
      </c>
      <c r="G169">
        <f t="shared" si="28"/>
        <v>105</v>
      </c>
      <c r="H169">
        <f t="shared" si="29"/>
        <v>795</v>
      </c>
      <c r="I169">
        <f t="shared" si="22"/>
        <v>0.378698224852071</v>
      </c>
      <c r="J169">
        <f t="shared" si="23"/>
        <v>0.71111111111111114</v>
      </c>
      <c r="K169">
        <f t="shared" si="24"/>
        <v>0.49420849420849416</v>
      </c>
      <c r="L169">
        <f t="shared" si="25"/>
        <v>0.8833333333333333</v>
      </c>
      <c r="M169">
        <f t="shared" si="26"/>
        <v>0.1166666666666667</v>
      </c>
      <c r="N169">
        <f t="shared" si="27"/>
        <v>7.9012345679008915E-4</v>
      </c>
    </row>
    <row r="170" spans="1:14">
      <c r="A170" t="s">
        <v>60</v>
      </c>
      <c r="B170" t="s">
        <v>75</v>
      </c>
      <c r="C170">
        <v>2.05956479872E-2</v>
      </c>
      <c r="D170" t="b">
        <v>0</v>
      </c>
      <c r="E170">
        <f t="shared" si="20"/>
        <v>64</v>
      </c>
      <c r="F170">
        <f t="shared" si="21"/>
        <v>26</v>
      </c>
      <c r="G170">
        <f t="shared" si="28"/>
        <v>106</v>
      </c>
      <c r="H170">
        <f t="shared" si="29"/>
        <v>794</v>
      </c>
      <c r="I170">
        <f t="shared" si="22"/>
        <v>0.37647058823529411</v>
      </c>
      <c r="J170">
        <f t="shared" si="23"/>
        <v>0.71111111111111114</v>
      </c>
      <c r="K170">
        <f t="shared" si="24"/>
        <v>0.49230769230769228</v>
      </c>
      <c r="L170">
        <f t="shared" si="25"/>
        <v>0.88222222222222224</v>
      </c>
      <c r="M170">
        <f t="shared" si="26"/>
        <v>0.11777777777777776</v>
      </c>
      <c r="N170">
        <f t="shared" si="27"/>
        <v>7.9012345679016808E-4</v>
      </c>
    </row>
    <row r="171" spans="1:14">
      <c r="A171" t="s">
        <v>50</v>
      </c>
      <c r="B171" t="s">
        <v>62</v>
      </c>
      <c r="C171">
        <v>2.06061782705E-2</v>
      </c>
      <c r="D171" t="b">
        <v>0</v>
      </c>
      <c r="E171">
        <f t="shared" si="20"/>
        <v>64</v>
      </c>
      <c r="F171">
        <f t="shared" si="21"/>
        <v>26</v>
      </c>
      <c r="G171">
        <f t="shared" si="28"/>
        <v>107</v>
      </c>
      <c r="H171">
        <f t="shared" si="29"/>
        <v>793</v>
      </c>
      <c r="I171">
        <f t="shared" si="22"/>
        <v>0.3742690058479532</v>
      </c>
      <c r="J171">
        <f t="shared" si="23"/>
        <v>0.71111111111111114</v>
      </c>
      <c r="K171">
        <f t="shared" si="24"/>
        <v>0.49042145593869724</v>
      </c>
      <c r="L171">
        <f t="shared" si="25"/>
        <v>0.88111111111111107</v>
      </c>
      <c r="M171">
        <f t="shared" si="26"/>
        <v>0.11888888888888893</v>
      </c>
      <c r="N171">
        <f t="shared" si="27"/>
        <v>7.9012345679008915E-4</v>
      </c>
    </row>
    <row r="172" spans="1:14">
      <c r="A172" t="s">
        <v>62</v>
      </c>
      <c r="B172" t="s">
        <v>65</v>
      </c>
      <c r="C172">
        <v>2.0623383861199999E-2</v>
      </c>
      <c r="D172" t="b">
        <v>0</v>
      </c>
      <c r="E172">
        <f t="shared" si="20"/>
        <v>64</v>
      </c>
      <c r="F172">
        <f t="shared" si="21"/>
        <v>26</v>
      </c>
      <c r="G172">
        <f t="shared" si="28"/>
        <v>108</v>
      </c>
      <c r="H172">
        <f t="shared" si="29"/>
        <v>792</v>
      </c>
      <c r="I172">
        <f t="shared" si="22"/>
        <v>0.37209302325581395</v>
      </c>
      <c r="J172">
        <f t="shared" si="23"/>
        <v>0.71111111111111114</v>
      </c>
      <c r="K172">
        <f t="shared" si="24"/>
        <v>0.48854961832061078</v>
      </c>
      <c r="L172">
        <f t="shared" si="25"/>
        <v>0.88</v>
      </c>
      <c r="M172">
        <f t="shared" si="26"/>
        <v>0.12</v>
      </c>
      <c r="N172">
        <f t="shared" si="27"/>
        <v>7.9012345679008915E-4</v>
      </c>
    </row>
    <row r="173" spans="1:14">
      <c r="A173" t="s">
        <v>53</v>
      </c>
      <c r="B173" t="s">
        <v>87</v>
      </c>
      <c r="C173">
        <v>2.0626559006200001E-2</v>
      </c>
      <c r="D173" t="b">
        <v>0</v>
      </c>
      <c r="E173">
        <f t="shared" si="20"/>
        <v>64</v>
      </c>
      <c r="F173">
        <f t="shared" si="21"/>
        <v>26</v>
      </c>
      <c r="G173">
        <f t="shared" si="28"/>
        <v>109</v>
      </c>
      <c r="H173">
        <f t="shared" si="29"/>
        <v>791</v>
      </c>
      <c r="I173">
        <f t="shared" si="22"/>
        <v>0.36994219653179189</v>
      </c>
      <c r="J173">
        <f t="shared" si="23"/>
        <v>0.71111111111111114</v>
      </c>
      <c r="K173">
        <f t="shared" si="24"/>
        <v>0.48669201520912553</v>
      </c>
      <c r="L173">
        <f t="shared" si="25"/>
        <v>0.87888888888888894</v>
      </c>
      <c r="M173">
        <f t="shared" si="26"/>
        <v>0.12111111111111106</v>
      </c>
      <c r="N173">
        <f t="shared" si="27"/>
        <v>7.9012345679016808E-4</v>
      </c>
    </row>
    <row r="174" spans="1:14">
      <c r="A174" t="s">
        <v>60</v>
      </c>
      <c r="B174" t="s">
        <v>74</v>
      </c>
      <c r="C174">
        <v>2.0638146925399999E-2</v>
      </c>
      <c r="D174" t="b">
        <v>0</v>
      </c>
      <c r="E174">
        <f t="shared" si="20"/>
        <v>64</v>
      </c>
      <c r="F174">
        <f t="shared" si="21"/>
        <v>26</v>
      </c>
      <c r="G174">
        <f t="shared" si="28"/>
        <v>110</v>
      </c>
      <c r="H174">
        <f t="shared" si="29"/>
        <v>790</v>
      </c>
      <c r="I174">
        <f t="shared" si="22"/>
        <v>0.36781609195402298</v>
      </c>
      <c r="J174">
        <f t="shared" si="23"/>
        <v>0.71111111111111114</v>
      </c>
      <c r="K174">
        <f t="shared" si="24"/>
        <v>0.48484848484848486</v>
      </c>
      <c r="L174">
        <f t="shared" si="25"/>
        <v>0.87777777777777777</v>
      </c>
      <c r="M174">
        <f t="shared" si="26"/>
        <v>0.12222222222222223</v>
      </c>
      <c r="N174">
        <f t="shared" si="27"/>
        <v>7.9012345679008915E-4</v>
      </c>
    </row>
    <row r="175" spans="1:14">
      <c r="A175" t="s">
        <v>48</v>
      </c>
      <c r="B175" t="s">
        <v>66</v>
      </c>
      <c r="C175">
        <v>2.0639584011700001E-2</v>
      </c>
      <c r="D175" t="b">
        <v>0</v>
      </c>
      <c r="E175">
        <f t="shared" si="20"/>
        <v>64</v>
      </c>
      <c r="F175">
        <f t="shared" si="21"/>
        <v>26</v>
      </c>
      <c r="G175">
        <f t="shared" si="28"/>
        <v>111</v>
      </c>
      <c r="H175">
        <f t="shared" si="29"/>
        <v>789</v>
      </c>
      <c r="I175">
        <f t="shared" si="22"/>
        <v>0.36571428571428571</v>
      </c>
      <c r="J175">
        <f t="shared" si="23"/>
        <v>0.71111111111111114</v>
      </c>
      <c r="K175">
        <f t="shared" si="24"/>
        <v>0.48301886792452825</v>
      </c>
      <c r="L175">
        <f t="shared" si="25"/>
        <v>0.87666666666666671</v>
      </c>
      <c r="M175">
        <f t="shared" si="26"/>
        <v>0.12333333333333329</v>
      </c>
      <c r="N175">
        <f t="shared" si="27"/>
        <v>7.9012345679016808E-4</v>
      </c>
    </row>
    <row r="176" spans="1:14">
      <c r="A176" t="s">
        <v>50</v>
      </c>
      <c r="B176" t="s">
        <v>57</v>
      </c>
      <c r="C176">
        <v>2.0696079135999999E-2</v>
      </c>
      <c r="D176" t="b">
        <v>0</v>
      </c>
      <c r="E176">
        <f t="shared" si="20"/>
        <v>64</v>
      </c>
      <c r="F176">
        <f t="shared" si="21"/>
        <v>26</v>
      </c>
      <c r="G176">
        <f t="shared" si="28"/>
        <v>112</v>
      </c>
      <c r="H176">
        <f t="shared" si="29"/>
        <v>788</v>
      </c>
      <c r="I176">
        <f t="shared" si="22"/>
        <v>0.36363636363636365</v>
      </c>
      <c r="J176">
        <f t="shared" si="23"/>
        <v>0.71111111111111114</v>
      </c>
      <c r="K176">
        <f t="shared" si="24"/>
        <v>0.48120300751879697</v>
      </c>
      <c r="L176">
        <f t="shared" si="25"/>
        <v>0.87555555555555553</v>
      </c>
      <c r="M176">
        <f t="shared" si="26"/>
        <v>0.12444444444444447</v>
      </c>
      <c r="N176">
        <f t="shared" si="27"/>
        <v>7.9012345679008915E-4</v>
      </c>
    </row>
    <row r="177" spans="1:14">
      <c r="A177" t="s">
        <v>55</v>
      </c>
      <c r="B177" t="s">
        <v>80</v>
      </c>
      <c r="C177">
        <v>2.0704761789199999E-2</v>
      </c>
      <c r="D177" t="b">
        <v>0</v>
      </c>
      <c r="E177">
        <f t="shared" si="20"/>
        <v>64</v>
      </c>
      <c r="F177">
        <f t="shared" si="21"/>
        <v>26</v>
      </c>
      <c r="G177">
        <f t="shared" si="28"/>
        <v>113</v>
      </c>
      <c r="H177">
        <f t="shared" si="29"/>
        <v>787</v>
      </c>
      <c r="I177">
        <f t="shared" si="22"/>
        <v>0.3615819209039548</v>
      </c>
      <c r="J177">
        <f t="shared" si="23"/>
        <v>0.71111111111111114</v>
      </c>
      <c r="K177">
        <f t="shared" si="24"/>
        <v>0.47940074906367042</v>
      </c>
      <c r="L177">
        <f t="shared" si="25"/>
        <v>0.87444444444444447</v>
      </c>
      <c r="M177">
        <f t="shared" si="26"/>
        <v>0.12555555555555553</v>
      </c>
      <c r="N177">
        <f t="shared" si="27"/>
        <v>7.9012345679016808E-4</v>
      </c>
    </row>
    <row r="178" spans="1:14">
      <c r="A178" t="s">
        <v>57</v>
      </c>
      <c r="B178" t="s">
        <v>75</v>
      </c>
      <c r="C178">
        <v>2.07447858816E-2</v>
      </c>
      <c r="D178" t="b">
        <v>0</v>
      </c>
      <c r="E178">
        <f t="shared" si="20"/>
        <v>64</v>
      </c>
      <c r="F178">
        <f t="shared" si="21"/>
        <v>26</v>
      </c>
      <c r="G178">
        <f t="shared" si="28"/>
        <v>114</v>
      </c>
      <c r="H178">
        <f t="shared" si="29"/>
        <v>786</v>
      </c>
      <c r="I178">
        <f t="shared" si="22"/>
        <v>0.3595505617977528</v>
      </c>
      <c r="J178">
        <f t="shared" si="23"/>
        <v>0.71111111111111114</v>
      </c>
      <c r="K178">
        <f t="shared" si="24"/>
        <v>0.4776119402985074</v>
      </c>
      <c r="L178">
        <f t="shared" si="25"/>
        <v>0.87333333333333329</v>
      </c>
      <c r="M178">
        <f t="shared" si="26"/>
        <v>0.12666666666666671</v>
      </c>
      <c r="N178">
        <f t="shared" si="27"/>
        <v>7.9012345679008915E-4</v>
      </c>
    </row>
    <row r="179" spans="1:14">
      <c r="A179" t="s">
        <v>59</v>
      </c>
      <c r="B179" t="s">
        <v>74</v>
      </c>
      <c r="C179">
        <v>2.0762869784E-2</v>
      </c>
      <c r="D179" t="b">
        <v>0</v>
      </c>
      <c r="E179">
        <f t="shared" si="20"/>
        <v>64</v>
      </c>
      <c r="F179">
        <f t="shared" si="21"/>
        <v>26</v>
      </c>
      <c r="G179">
        <f t="shared" si="28"/>
        <v>115</v>
      </c>
      <c r="H179">
        <f t="shared" si="29"/>
        <v>785</v>
      </c>
      <c r="I179">
        <f t="shared" si="22"/>
        <v>0.35754189944134079</v>
      </c>
      <c r="J179">
        <f t="shared" si="23"/>
        <v>0.71111111111111114</v>
      </c>
      <c r="K179">
        <f t="shared" si="24"/>
        <v>0.47583643122676583</v>
      </c>
      <c r="L179">
        <f t="shared" si="25"/>
        <v>0.87222222222222223</v>
      </c>
      <c r="M179">
        <f t="shared" si="26"/>
        <v>0.12777777777777777</v>
      </c>
      <c r="N179">
        <f t="shared" si="27"/>
        <v>7.9012345679016808E-4</v>
      </c>
    </row>
    <row r="180" spans="1:14">
      <c r="A180" t="s">
        <v>61</v>
      </c>
      <c r="B180" t="s">
        <v>65</v>
      </c>
      <c r="C180">
        <v>2.0764803415300001E-2</v>
      </c>
      <c r="D180" t="b">
        <v>0</v>
      </c>
      <c r="E180">
        <f t="shared" si="20"/>
        <v>64</v>
      </c>
      <c r="F180">
        <f t="shared" si="21"/>
        <v>26</v>
      </c>
      <c r="G180">
        <f t="shared" si="28"/>
        <v>116</v>
      </c>
      <c r="H180">
        <f t="shared" si="29"/>
        <v>784</v>
      </c>
      <c r="I180">
        <f t="shared" si="22"/>
        <v>0.35555555555555557</v>
      </c>
      <c r="J180">
        <f t="shared" si="23"/>
        <v>0.71111111111111114</v>
      </c>
      <c r="K180">
        <f t="shared" si="24"/>
        <v>0.47407407407407409</v>
      </c>
      <c r="L180">
        <f t="shared" si="25"/>
        <v>0.87111111111111106</v>
      </c>
      <c r="M180">
        <f t="shared" si="26"/>
        <v>0.12888888888888894</v>
      </c>
      <c r="N180">
        <f t="shared" si="27"/>
        <v>7.9012345679008915E-4</v>
      </c>
    </row>
    <row r="181" spans="1:14">
      <c r="A181" t="s">
        <v>49</v>
      </c>
      <c r="B181" t="s">
        <v>57</v>
      </c>
      <c r="C181">
        <v>2.0771196919E-2</v>
      </c>
      <c r="D181" t="b">
        <v>0</v>
      </c>
      <c r="E181">
        <f t="shared" si="20"/>
        <v>64</v>
      </c>
      <c r="F181">
        <f t="shared" si="21"/>
        <v>26</v>
      </c>
      <c r="G181">
        <f t="shared" si="28"/>
        <v>117</v>
      </c>
      <c r="H181">
        <f t="shared" si="29"/>
        <v>783</v>
      </c>
      <c r="I181">
        <f t="shared" si="22"/>
        <v>0.35359116022099446</v>
      </c>
      <c r="J181">
        <f t="shared" si="23"/>
        <v>0.71111111111111114</v>
      </c>
      <c r="K181">
        <f t="shared" si="24"/>
        <v>0.47232472324723246</v>
      </c>
      <c r="L181">
        <f t="shared" si="25"/>
        <v>0.87</v>
      </c>
      <c r="M181">
        <f t="shared" si="26"/>
        <v>0.13</v>
      </c>
      <c r="N181">
        <f t="shared" si="27"/>
        <v>7.9012345679008915E-4</v>
      </c>
    </row>
    <row r="182" spans="1:14">
      <c r="A182" t="s">
        <v>77</v>
      </c>
      <c r="B182" t="s">
        <v>49</v>
      </c>
      <c r="C182">
        <v>2.0807275890000001E-2</v>
      </c>
      <c r="D182" t="b">
        <v>0</v>
      </c>
      <c r="E182">
        <f t="shared" si="20"/>
        <v>64</v>
      </c>
      <c r="F182">
        <f t="shared" si="21"/>
        <v>26</v>
      </c>
      <c r="G182">
        <f t="shared" si="28"/>
        <v>118</v>
      </c>
      <c r="H182">
        <f t="shared" si="29"/>
        <v>782</v>
      </c>
      <c r="I182">
        <f t="shared" si="22"/>
        <v>0.35164835164835168</v>
      </c>
      <c r="J182">
        <f t="shared" si="23"/>
        <v>0.71111111111111114</v>
      </c>
      <c r="K182">
        <f t="shared" si="24"/>
        <v>0.47058823529411775</v>
      </c>
      <c r="L182">
        <f t="shared" si="25"/>
        <v>0.86888888888888893</v>
      </c>
      <c r="M182">
        <f t="shared" si="26"/>
        <v>0.13111111111111107</v>
      </c>
      <c r="N182">
        <f t="shared" si="27"/>
        <v>7.9012345679016808E-4</v>
      </c>
    </row>
    <row r="183" spans="1:14">
      <c r="A183" t="s">
        <v>85</v>
      </c>
      <c r="B183" t="s">
        <v>64</v>
      </c>
      <c r="C183">
        <v>2.0808622120300001E-2</v>
      </c>
      <c r="D183" t="b">
        <v>0</v>
      </c>
      <c r="E183">
        <f t="shared" si="20"/>
        <v>64</v>
      </c>
      <c r="F183">
        <f t="shared" si="21"/>
        <v>26</v>
      </c>
      <c r="G183">
        <f t="shared" si="28"/>
        <v>119</v>
      </c>
      <c r="H183">
        <f t="shared" si="29"/>
        <v>781</v>
      </c>
      <c r="I183">
        <f t="shared" si="22"/>
        <v>0.34972677595628415</v>
      </c>
      <c r="J183">
        <f t="shared" si="23"/>
        <v>0.71111111111111114</v>
      </c>
      <c r="K183">
        <f t="shared" si="24"/>
        <v>0.46886446886446886</v>
      </c>
      <c r="L183">
        <f t="shared" si="25"/>
        <v>0.86777777777777776</v>
      </c>
      <c r="M183">
        <f t="shared" si="26"/>
        <v>0.13222222222222224</v>
      </c>
      <c r="N183">
        <f t="shared" si="27"/>
        <v>7.9012345679008915E-4</v>
      </c>
    </row>
    <row r="184" spans="1:14">
      <c r="A184" t="s">
        <v>64</v>
      </c>
      <c r="B184" t="s">
        <v>75</v>
      </c>
      <c r="C184">
        <v>2.0865799934199999E-2</v>
      </c>
      <c r="D184" t="b">
        <v>0</v>
      </c>
      <c r="E184">
        <f t="shared" si="20"/>
        <v>64</v>
      </c>
      <c r="F184">
        <f t="shared" si="21"/>
        <v>26</v>
      </c>
      <c r="G184">
        <f t="shared" si="28"/>
        <v>120</v>
      </c>
      <c r="H184">
        <f t="shared" si="29"/>
        <v>780</v>
      </c>
      <c r="I184">
        <f t="shared" si="22"/>
        <v>0.34782608695652173</v>
      </c>
      <c r="J184">
        <f t="shared" si="23"/>
        <v>0.71111111111111114</v>
      </c>
      <c r="K184">
        <f t="shared" si="24"/>
        <v>0.46715328467153289</v>
      </c>
      <c r="L184">
        <f t="shared" si="25"/>
        <v>0.8666666666666667</v>
      </c>
      <c r="M184">
        <f t="shared" si="26"/>
        <v>0.1333333333333333</v>
      </c>
      <c r="N184">
        <f t="shared" si="27"/>
        <v>7.9012345679016808E-4</v>
      </c>
    </row>
    <row r="185" spans="1:14">
      <c r="A185" t="s">
        <v>49</v>
      </c>
      <c r="B185" t="s">
        <v>58</v>
      </c>
      <c r="C185">
        <v>2.0871867205600001E-2</v>
      </c>
      <c r="D185" t="b">
        <v>0</v>
      </c>
      <c r="E185">
        <f t="shared" si="20"/>
        <v>64</v>
      </c>
      <c r="F185">
        <f t="shared" si="21"/>
        <v>26</v>
      </c>
      <c r="G185">
        <f t="shared" si="28"/>
        <v>121</v>
      </c>
      <c r="H185">
        <f t="shared" si="29"/>
        <v>779</v>
      </c>
      <c r="I185">
        <f t="shared" si="22"/>
        <v>0.34594594594594597</v>
      </c>
      <c r="J185">
        <f t="shared" si="23"/>
        <v>0.71111111111111114</v>
      </c>
      <c r="K185">
        <f t="shared" si="24"/>
        <v>0.46545454545454545</v>
      </c>
      <c r="L185">
        <f t="shared" si="25"/>
        <v>0.86555555555555552</v>
      </c>
      <c r="M185">
        <f t="shared" si="26"/>
        <v>0.13444444444444448</v>
      </c>
      <c r="N185">
        <f t="shared" si="27"/>
        <v>7.9012345679008915E-4</v>
      </c>
    </row>
    <row r="186" spans="1:14">
      <c r="A186" t="s">
        <v>69</v>
      </c>
      <c r="B186" t="s">
        <v>75</v>
      </c>
      <c r="C186">
        <v>2.0882377693700001E-2</v>
      </c>
      <c r="D186" t="b">
        <v>0</v>
      </c>
      <c r="E186">
        <f t="shared" si="20"/>
        <v>64</v>
      </c>
      <c r="F186">
        <f t="shared" si="21"/>
        <v>26</v>
      </c>
      <c r="G186">
        <f t="shared" si="28"/>
        <v>122</v>
      </c>
      <c r="H186">
        <f t="shared" si="29"/>
        <v>778</v>
      </c>
      <c r="I186">
        <f t="shared" si="22"/>
        <v>0.34408602150537637</v>
      </c>
      <c r="J186">
        <f t="shared" si="23"/>
        <v>0.71111111111111114</v>
      </c>
      <c r="K186">
        <f t="shared" si="24"/>
        <v>0.46376811594202899</v>
      </c>
      <c r="L186">
        <f t="shared" si="25"/>
        <v>0.86444444444444446</v>
      </c>
      <c r="M186">
        <f t="shared" si="26"/>
        <v>0.13555555555555554</v>
      </c>
      <c r="N186">
        <f t="shared" si="27"/>
        <v>7.9012345679016808E-4</v>
      </c>
    </row>
    <row r="187" spans="1:14">
      <c r="A187" t="s">
        <v>50</v>
      </c>
      <c r="B187" t="s">
        <v>58</v>
      </c>
      <c r="C187">
        <v>2.09105001692E-2</v>
      </c>
      <c r="D187" t="b">
        <v>0</v>
      </c>
      <c r="E187">
        <f t="shared" si="20"/>
        <v>64</v>
      </c>
      <c r="F187">
        <f t="shared" si="21"/>
        <v>26</v>
      </c>
      <c r="G187">
        <f t="shared" si="28"/>
        <v>123</v>
      </c>
      <c r="H187">
        <f t="shared" si="29"/>
        <v>777</v>
      </c>
      <c r="I187">
        <f t="shared" si="22"/>
        <v>0.34224598930481281</v>
      </c>
      <c r="J187">
        <f t="shared" si="23"/>
        <v>0.71111111111111114</v>
      </c>
      <c r="K187">
        <f t="shared" si="24"/>
        <v>0.46209386281588449</v>
      </c>
      <c r="L187">
        <f t="shared" si="25"/>
        <v>0.86333333333333329</v>
      </c>
      <c r="M187">
        <f t="shared" si="26"/>
        <v>0.13666666666666671</v>
      </c>
      <c r="N187">
        <f t="shared" si="27"/>
        <v>7.9012345679008915E-4</v>
      </c>
    </row>
    <row r="188" spans="1:14">
      <c r="A188" t="s">
        <v>69</v>
      </c>
      <c r="B188" t="s">
        <v>58</v>
      </c>
      <c r="C188">
        <v>2.1039097892200001E-2</v>
      </c>
      <c r="D188" t="b">
        <v>0</v>
      </c>
      <c r="E188">
        <f t="shared" si="20"/>
        <v>64</v>
      </c>
      <c r="F188">
        <f t="shared" si="21"/>
        <v>26</v>
      </c>
      <c r="G188">
        <f t="shared" si="28"/>
        <v>124</v>
      </c>
      <c r="H188">
        <f t="shared" si="29"/>
        <v>776</v>
      </c>
      <c r="I188">
        <f t="shared" si="22"/>
        <v>0.34042553191489361</v>
      </c>
      <c r="J188">
        <f t="shared" si="23"/>
        <v>0.71111111111111114</v>
      </c>
      <c r="K188">
        <f t="shared" si="24"/>
        <v>0.46043165467625902</v>
      </c>
      <c r="L188">
        <f t="shared" si="25"/>
        <v>0.86222222222222222</v>
      </c>
      <c r="M188">
        <f t="shared" si="26"/>
        <v>0.13777777777777778</v>
      </c>
      <c r="N188">
        <f t="shared" si="27"/>
        <v>7.9012345679008915E-4</v>
      </c>
    </row>
    <row r="189" spans="1:14">
      <c r="A189" t="s">
        <v>64</v>
      </c>
      <c r="B189" t="s">
        <v>56</v>
      </c>
      <c r="C189">
        <v>2.1093181858499999E-2</v>
      </c>
      <c r="D189" t="b">
        <v>0</v>
      </c>
      <c r="E189">
        <f t="shared" si="20"/>
        <v>64</v>
      </c>
      <c r="F189">
        <f t="shared" si="21"/>
        <v>26</v>
      </c>
      <c r="G189">
        <f t="shared" si="28"/>
        <v>125</v>
      </c>
      <c r="H189">
        <f t="shared" si="29"/>
        <v>775</v>
      </c>
      <c r="I189">
        <f t="shared" si="22"/>
        <v>0.33862433862433861</v>
      </c>
      <c r="J189">
        <f t="shared" si="23"/>
        <v>0.71111111111111114</v>
      </c>
      <c r="K189">
        <f t="shared" si="24"/>
        <v>0.4587813620071684</v>
      </c>
      <c r="L189">
        <f t="shared" si="25"/>
        <v>0.86111111111111116</v>
      </c>
      <c r="M189">
        <f t="shared" si="26"/>
        <v>0.13888888888888884</v>
      </c>
      <c r="N189">
        <f t="shared" si="27"/>
        <v>7.9012345679016808E-4</v>
      </c>
    </row>
    <row r="190" spans="1:14">
      <c r="A190" t="s">
        <v>60</v>
      </c>
      <c r="B190" t="s">
        <v>56</v>
      </c>
      <c r="C190">
        <v>2.1095127037900001E-2</v>
      </c>
      <c r="D190" t="b">
        <v>0</v>
      </c>
      <c r="E190">
        <f t="shared" si="20"/>
        <v>64</v>
      </c>
      <c r="F190">
        <f t="shared" si="21"/>
        <v>26</v>
      </c>
      <c r="G190">
        <f t="shared" si="28"/>
        <v>126</v>
      </c>
      <c r="H190">
        <f t="shared" si="29"/>
        <v>774</v>
      </c>
      <c r="I190">
        <f t="shared" si="22"/>
        <v>0.33684210526315789</v>
      </c>
      <c r="J190">
        <f t="shared" si="23"/>
        <v>0.71111111111111114</v>
      </c>
      <c r="K190">
        <f t="shared" si="24"/>
        <v>0.45714285714285713</v>
      </c>
      <c r="L190">
        <f t="shared" si="25"/>
        <v>0.86</v>
      </c>
      <c r="M190">
        <f t="shared" si="26"/>
        <v>0.14000000000000001</v>
      </c>
      <c r="N190">
        <f t="shared" si="27"/>
        <v>7.9012345679008915E-4</v>
      </c>
    </row>
    <row r="191" spans="1:14">
      <c r="A191" t="s">
        <v>59</v>
      </c>
      <c r="B191" t="s">
        <v>56</v>
      </c>
      <c r="C191">
        <v>2.12130361496E-2</v>
      </c>
      <c r="D191" t="b">
        <v>0</v>
      </c>
      <c r="E191">
        <f t="shared" si="20"/>
        <v>64</v>
      </c>
      <c r="F191">
        <f t="shared" si="21"/>
        <v>26</v>
      </c>
      <c r="G191">
        <f t="shared" si="28"/>
        <v>127</v>
      </c>
      <c r="H191">
        <f t="shared" si="29"/>
        <v>773</v>
      </c>
      <c r="I191">
        <f t="shared" si="22"/>
        <v>0.33507853403141363</v>
      </c>
      <c r="J191">
        <f t="shared" si="23"/>
        <v>0.71111111111111114</v>
      </c>
      <c r="K191">
        <f t="shared" si="24"/>
        <v>0.45551601423487542</v>
      </c>
      <c r="L191">
        <f t="shared" si="25"/>
        <v>0.85888888888888892</v>
      </c>
      <c r="M191">
        <f t="shared" si="26"/>
        <v>0.14111111111111108</v>
      </c>
      <c r="N191">
        <f t="shared" si="27"/>
        <v>7.9012345679016808E-4</v>
      </c>
    </row>
    <row r="192" spans="1:14">
      <c r="A192" t="s">
        <v>77</v>
      </c>
      <c r="B192" t="s">
        <v>50</v>
      </c>
      <c r="C192">
        <v>2.1282103420799999E-2</v>
      </c>
      <c r="D192" t="b">
        <v>0</v>
      </c>
      <c r="E192">
        <f t="shared" si="20"/>
        <v>64</v>
      </c>
      <c r="F192">
        <f t="shared" si="21"/>
        <v>26</v>
      </c>
      <c r="G192">
        <f t="shared" si="28"/>
        <v>128</v>
      </c>
      <c r="H192">
        <f t="shared" si="29"/>
        <v>772</v>
      </c>
      <c r="I192">
        <f t="shared" si="22"/>
        <v>0.33333333333333331</v>
      </c>
      <c r="J192">
        <f t="shared" si="23"/>
        <v>0.71111111111111114</v>
      </c>
      <c r="K192">
        <f t="shared" si="24"/>
        <v>0.45390070921985815</v>
      </c>
      <c r="L192">
        <f t="shared" si="25"/>
        <v>0.85777777777777775</v>
      </c>
      <c r="M192">
        <f t="shared" si="26"/>
        <v>0.14222222222222225</v>
      </c>
      <c r="N192">
        <f t="shared" si="27"/>
        <v>7.9012345679008915E-4</v>
      </c>
    </row>
    <row r="193" spans="1:14">
      <c r="A193" t="s">
        <v>69</v>
      </c>
      <c r="B193" t="s">
        <v>74</v>
      </c>
      <c r="C193">
        <v>2.1284879463399999E-2</v>
      </c>
      <c r="D193" t="b">
        <v>0</v>
      </c>
      <c r="E193">
        <f t="shared" si="20"/>
        <v>64</v>
      </c>
      <c r="F193">
        <f t="shared" si="21"/>
        <v>26</v>
      </c>
      <c r="G193">
        <f t="shared" si="28"/>
        <v>129</v>
      </c>
      <c r="H193">
        <f t="shared" si="29"/>
        <v>771</v>
      </c>
      <c r="I193">
        <f t="shared" si="22"/>
        <v>0.33160621761658032</v>
      </c>
      <c r="J193">
        <f t="shared" si="23"/>
        <v>0.71111111111111114</v>
      </c>
      <c r="K193">
        <f t="shared" si="24"/>
        <v>0.45229681978798586</v>
      </c>
      <c r="L193">
        <f t="shared" si="25"/>
        <v>0.85666666666666669</v>
      </c>
      <c r="M193">
        <f t="shared" si="26"/>
        <v>0.14333333333333331</v>
      </c>
      <c r="N193">
        <f t="shared" si="27"/>
        <v>7.9012345679016808E-4</v>
      </c>
    </row>
    <row r="194" spans="1:14">
      <c r="A194" t="s">
        <v>50</v>
      </c>
      <c r="B194" t="s">
        <v>66</v>
      </c>
      <c r="C194">
        <v>2.12880124347E-2</v>
      </c>
      <c r="D194" t="b">
        <v>0</v>
      </c>
      <c r="E194">
        <f t="shared" ref="E194:E257" si="30" xml:space="preserve"> E193 + IF(D194=TRUE, 1, 0)</f>
        <v>64</v>
      </c>
      <c r="F194">
        <f t="shared" ref="F194:F257" si="31">90-E194</f>
        <v>26</v>
      </c>
      <c r="G194">
        <f t="shared" si="28"/>
        <v>130</v>
      </c>
      <c r="H194">
        <f t="shared" si="29"/>
        <v>770</v>
      </c>
      <c r="I194">
        <f t="shared" ref="I194:I257" si="32">E194/(E194+G194)</f>
        <v>0.32989690721649484</v>
      </c>
      <c r="J194">
        <f t="shared" ref="J194:J257" si="33">E194/(E194+F194)</f>
        <v>0.71111111111111114</v>
      </c>
      <c r="K194">
        <f t="shared" ref="K194:K257" si="34">2*((I194*J194)/(I194+J194))</f>
        <v>0.45070422535211263</v>
      </c>
      <c r="L194">
        <f t="shared" ref="L194:L257" si="35">H194/(H194+G194)</f>
        <v>0.85555555555555551</v>
      </c>
      <c r="M194">
        <f t="shared" ref="M194:M257" si="36">1-L194</f>
        <v>0.14444444444444449</v>
      </c>
      <c r="N194">
        <f t="shared" ref="N194:N257" si="37">(J194+J195)/2 *(L194-L195)</f>
        <v>7.9012345679008915E-4</v>
      </c>
    </row>
    <row r="195" spans="1:14">
      <c r="A195" t="s">
        <v>54</v>
      </c>
      <c r="B195" t="s">
        <v>80</v>
      </c>
      <c r="C195">
        <v>2.1303924590800001E-2</v>
      </c>
      <c r="D195" t="b">
        <v>0</v>
      </c>
      <c r="E195">
        <f t="shared" si="30"/>
        <v>64</v>
      </c>
      <c r="F195">
        <f t="shared" si="31"/>
        <v>26</v>
      </c>
      <c r="G195">
        <f t="shared" ref="G195:G258" si="38" xml:space="preserve"> G194 + IF(D195=FALSE, 1, 0)</f>
        <v>131</v>
      </c>
      <c r="H195">
        <f t="shared" ref="H195:H258" si="39" xml:space="preserve"> H194 - IF(D195=FALSE, 1, 0)</f>
        <v>769</v>
      </c>
      <c r="I195">
        <f t="shared" si="32"/>
        <v>0.3282051282051282</v>
      </c>
      <c r="J195">
        <f t="shared" si="33"/>
        <v>0.71111111111111114</v>
      </c>
      <c r="K195">
        <f t="shared" si="34"/>
        <v>0.44912280701754387</v>
      </c>
      <c r="L195">
        <f t="shared" si="35"/>
        <v>0.85444444444444445</v>
      </c>
      <c r="M195">
        <f t="shared" si="36"/>
        <v>0.14555555555555555</v>
      </c>
      <c r="N195">
        <f t="shared" si="37"/>
        <v>7.9012345679008915E-4</v>
      </c>
    </row>
    <row r="196" spans="1:14">
      <c r="A196" t="s">
        <v>75</v>
      </c>
      <c r="B196" t="s">
        <v>53</v>
      </c>
      <c r="C196">
        <v>2.13914711316E-2</v>
      </c>
      <c r="D196" t="b">
        <v>0</v>
      </c>
      <c r="E196">
        <f t="shared" si="30"/>
        <v>64</v>
      </c>
      <c r="F196">
        <f t="shared" si="31"/>
        <v>26</v>
      </c>
      <c r="G196">
        <f t="shared" si="38"/>
        <v>132</v>
      </c>
      <c r="H196">
        <f t="shared" si="39"/>
        <v>768</v>
      </c>
      <c r="I196">
        <f t="shared" si="32"/>
        <v>0.32653061224489793</v>
      </c>
      <c r="J196">
        <f t="shared" si="33"/>
        <v>0.71111111111111114</v>
      </c>
      <c r="K196">
        <f t="shared" si="34"/>
        <v>0.4475524475524475</v>
      </c>
      <c r="L196">
        <f t="shared" si="35"/>
        <v>0.85333333333333339</v>
      </c>
      <c r="M196">
        <f t="shared" si="36"/>
        <v>0.14666666666666661</v>
      </c>
      <c r="N196">
        <f t="shared" si="37"/>
        <v>7.9012345679016808E-4</v>
      </c>
    </row>
    <row r="197" spans="1:14">
      <c r="A197" t="s">
        <v>63</v>
      </c>
      <c r="B197" t="s">
        <v>74</v>
      </c>
      <c r="C197">
        <v>2.1397655009999999E-2</v>
      </c>
      <c r="D197" t="b">
        <v>0</v>
      </c>
      <c r="E197">
        <f t="shared" si="30"/>
        <v>64</v>
      </c>
      <c r="F197">
        <f t="shared" si="31"/>
        <v>26</v>
      </c>
      <c r="G197">
        <f t="shared" si="38"/>
        <v>133</v>
      </c>
      <c r="H197">
        <f t="shared" si="39"/>
        <v>767</v>
      </c>
      <c r="I197">
        <f t="shared" si="32"/>
        <v>0.32487309644670048</v>
      </c>
      <c r="J197">
        <f t="shared" si="33"/>
        <v>0.71111111111111114</v>
      </c>
      <c r="K197">
        <f t="shared" si="34"/>
        <v>0.44599303135888502</v>
      </c>
      <c r="L197">
        <f t="shared" si="35"/>
        <v>0.85222222222222221</v>
      </c>
      <c r="M197">
        <f t="shared" si="36"/>
        <v>0.14777777777777779</v>
      </c>
      <c r="N197">
        <f t="shared" si="37"/>
        <v>7.9012345679008915E-4</v>
      </c>
    </row>
    <row r="198" spans="1:14">
      <c r="A198" t="s">
        <v>47</v>
      </c>
      <c r="B198" t="s">
        <v>75</v>
      </c>
      <c r="C198">
        <v>2.1421320199100001E-2</v>
      </c>
      <c r="D198" t="b">
        <v>0</v>
      </c>
      <c r="E198">
        <f t="shared" si="30"/>
        <v>64</v>
      </c>
      <c r="F198">
        <f t="shared" si="31"/>
        <v>26</v>
      </c>
      <c r="G198">
        <f t="shared" si="38"/>
        <v>134</v>
      </c>
      <c r="H198">
        <f t="shared" si="39"/>
        <v>766</v>
      </c>
      <c r="I198">
        <f t="shared" si="32"/>
        <v>0.32323232323232326</v>
      </c>
      <c r="J198">
        <f t="shared" si="33"/>
        <v>0.71111111111111114</v>
      </c>
      <c r="K198">
        <f t="shared" si="34"/>
        <v>0.44444444444444453</v>
      </c>
      <c r="L198">
        <f t="shared" si="35"/>
        <v>0.85111111111111115</v>
      </c>
      <c r="M198">
        <f t="shared" si="36"/>
        <v>0.14888888888888885</v>
      </c>
      <c r="N198">
        <f t="shared" si="37"/>
        <v>7.9012345679016808E-4</v>
      </c>
    </row>
    <row r="199" spans="1:14">
      <c r="A199" t="s">
        <v>77</v>
      </c>
      <c r="B199" t="s">
        <v>64</v>
      </c>
      <c r="C199">
        <v>2.1457261885400002E-2</v>
      </c>
      <c r="D199" t="b">
        <v>0</v>
      </c>
      <c r="E199">
        <f t="shared" si="30"/>
        <v>64</v>
      </c>
      <c r="F199">
        <f t="shared" si="31"/>
        <v>26</v>
      </c>
      <c r="G199">
        <f t="shared" si="38"/>
        <v>135</v>
      </c>
      <c r="H199">
        <f t="shared" si="39"/>
        <v>765</v>
      </c>
      <c r="I199">
        <f t="shared" si="32"/>
        <v>0.32160804020100503</v>
      </c>
      <c r="J199">
        <f t="shared" si="33"/>
        <v>0.71111111111111114</v>
      </c>
      <c r="K199">
        <f t="shared" si="34"/>
        <v>0.44290657439446374</v>
      </c>
      <c r="L199">
        <f t="shared" si="35"/>
        <v>0.85</v>
      </c>
      <c r="M199">
        <f t="shared" si="36"/>
        <v>0.15000000000000002</v>
      </c>
      <c r="N199">
        <f t="shared" si="37"/>
        <v>7.9012345679008915E-4</v>
      </c>
    </row>
    <row r="200" spans="1:14">
      <c r="A200" t="s">
        <v>64</v>
      </c>
      <c r="B200" t="s">
        <v>62</v>
      </c>
      <c r="C200">
        <v>2.1469211799599999E-2</v>
      </c>
      <c r="D200" t="b">
        <v>0</v>
      </c>
      <c r="E200">
        <f t="shared" si="30"/>
        <v>64</v>
      </c>
      <c r="F200">
        <f t="shared" si="31"/>
        <v>26</v>
      </c>
      <c r="G200">
        <f t="shared" si="38"/>
        <v>136</v>
      </c>
      <c r="H200">
        <f t="shared" si="39"/>
        <v>764</v>
      </c>
      <c r="I200">
        <f t="shared" si="32"/>
        <v>0.32</v>
      </c>
      <c r="J200">
        <f t="shared" si="33"/>
        <v>0.71111111111111114</v>
      </c>
      <c r="K200">
        <f t="shared" si="34"/>
        <v>0.44137931034482764</v>
      </c>
      <c r="L200">
        <f t="shared" si="35"/>
        <v>0.84888888888888892</v>
      </c>
      <c r="M200">
        <f t="shared" si="36"/>
        <v>0.15111111111111108</v>
      </c>
      <c r="N200">
        <f t="shared" si="37"/>
        <v>7.9012345679016808E-4</v>
      </c>
    </row>
    <row r="201" spans="1:14">
      <c r="A201" t="s">
        <v>49</v>
      </c>
      <c r="B201" t="s">
        <v>61</v>
      </c>
      <c r="C201">
        <v>2.14775573017E-2</v>
      </c>
      <c r="D201" t="b">
        <v>0</v>
      </c>
      <c r="E201">
        <f t="shared" si="30"/>
        <v>64</v>
      </c>
      <c r="F201">
        <f t="shared" si="31"/>
        <v>26</v>
      </c>
      <c r="G201">
        <f t="shared" si="38"/>
        <v>137</v>
      </c>
      <c r="H201">
        <f t="shared" si="39"/>
        <v>763</v>
      </c>
      <c r="I201">
        <f t="shared" si="32"/>
        <v>0.31840796019900497</v>
      </c>
      <c r="J201">
        <f t="shared" si="33"/>
        <v>0.71111111111111114</v>
      </c>
      <c r="K201">
        <f t="shared" si="34"/>
        <v>0.43986254295532645</v>
      </c>
      <c r="L201">
        <f t="shared" si="35"/>
        <v>0.84777777777777774</v>
      </c>
      <c r="M201">
        <f t="shared" si="36"/>
        <v>0.15222222222222226</v>
      </c>
      <c r="N201">
        <f t="shared" si="37"/>
        <v>7.9012345679008915E-4</v>
      </c>
    </row>
    <row r="202" spans="1:14">
      <c r="A202" t="s">
        <v>48</v>
      </c>
      <c r="B202" t="s">
        <v>75</v>
      </c>
      <c r="C202">
        <v>2.15604707986E-2</v>
      </c>
      <c r="D202" t="b">
        <v>0</v>
      </c>
      <c r="E202">
        <f t="shared" si="30"/>
        <v>64</v>
      </c>
      <c r="F202">
        <f t="shared" si="31"/>
        <v>26</v>
      </c>
      <c r="G202">
        <f t="shared" si="38"/>
        <v>138</v>
      </c>
      <c r="H202">
        <f t="shared" si="39"/>
        <v>762</v>
      </c>
      <c r="I202">
        <f t="shared" si="32"/>
        <v>0.31683168316831684</v>
      </c>
      <c r="J202">
        <f t="shared" si="33"/>
        <v>0.71111111111111114</v>
      </c>
      <c r="K202">
        <f t="shared" si="34"/>
        <v>0.43835616438356168</v>
      </c>
      <c r="L202">
        <f t="shared" si="35"/>
        <v>0.84666666666666668</v>
      </c>
      <c r="M202">
        <f t="shared" si="36"/>
        <v>0.15333333333333332</v>
      </c>
      <c r="N202">
        <f t="shared" si="37"/>
        <v>7.9012345679016808E-4</v>
      </c>
    </row>
    <row r="203" spans="1:14">
      <c r="A203" t="s">
        <v>47</v>
      </c>
      <c r="B203" t="s">
        <v>74</v>
      </c>
      <c r="C203">
        <v>2.1613135439000002E-2</v>
      </c>
      <c r="D203" t="b">
        <v>0</v>
      </c>
      <c r="E203">
        <f t="shared" si="30"/>
        <v>64</v>
      </c>
      <c r="F203">
        <f t="shared" si="31"/>
        <v>26</v>
      </c>
      <c r="G203">
        <f t="shared" si="38"/>
        <v>139</v>
      </c>
      <c r="H203">
        <f t="shared" si="39"/>
        <v>761</v>
      </c>
      <c r="I203">
        <f t="shared" si="32"/>
        <v>0.31527093596059114</v>
      </c>
      <c r="J203">
        <f t="shared" si="33"/>
        <v>0.71111111111111114</v>
      </c>
      <c r="K203">
        <f t="shared" si="34"/>
        <v>0.43686006825938567</v>
      </c>
      <c r="L203">
        <f t="shared" si="35"/>
        <v>0.8455555555555555</v>
      </c>
      <c r="M203">
        <f t="shared" si="36"/>
        <v>0.1544444444444445</v>
      </c>
      <c r="N203">
        <f t="shared" si="37"/>
        <v>7.9012345679008915E-4</v>
      </c>
    </row>
    <row r="204" spans="1:14">
      <c r="A204" t="s">
        <v>50</v>
      </c>
      <c r="B204" t="s">
        <v>61</v>
      </c>
      <c r="C204">
        <v>2.1665748039499999E-2</v>
      </c>
      <c r="D204" t="b">
        <v>0</v>
      </c>
      <c r="E204">
        <f t="shared" si="30"/>
        <v>64</v>
      </c>
      <c r="F204">
        <f t="shared" si="31"/>
        <v>26</v>
      </c>
      <c r="G204">
        <f t="shared" si="38"/>
        <v>140</v>
      </c>
      <c r="H204">
        <f t="shared" si="39"/>
        <v>760</v>
      </c>
      <c r="I204">
        <f t="shared" si="32"/>
        <v>0.31372549019607843</v>
      </c>
      <c r="J204">
        <f t="shared" si="33"/>
        <v>0.71111111111111114</v>
      </c>
      <c r="K204">
        <f t="shared" si="34"/>
        <v>0.43537414965986398</v>
      </c>
      <c r="L204">
        <f t="shared" si="35"/>
        <v>0.84444444444444444</v>
      </c>
      <c r="M204">
        <f t="shared" si="36"/>
        <v>0.15555555555555556</v>
      </c>
      <c r="N204">
        <f t="shared" si="37"/>
        <v>0</v>
      </c>
    </row>
    <row r="205" spans="1:14">
      <c r="A205" t="s">
        <v>76</v>
      </c>
      <c r="B205" t="s">
        <v>85</v>
      </c>
      <c r="C205">
        <v>2.16830843466E-2</v>
      </c>
      <c r="D205" t="b">
        <v>1</v>
      </c>
      <c r="E205">
        <f t="shared" si="30"/>
        <v>65</v>
      </c>
      <c r="F205">
        <f t="shared" si="31"/>
        <v>25</v>
      </c>
      <c r="G205">
        <f t="shared" si="38"/>
        <v>140</v>
      </c>
      <c r="H205">
        <f t="shared" si="39"/>
        <v>760</v>
      </c>
      <c r="I205">
        <f t="shared" si="32"/>
        <v>0.31707317073170732</v>
      </c>
      <c r="J205">
        <f t="shared" si="33"/>
        <v>0.72222222222222221</v>
      </c>
      <c r="K205">
        <f t="shared" si="34"/>
        <v>0.44067796610169496</v>
      </c>
      <c r="L205">
        <f t="shared" si="35"/>
        <v>0.84444444444444444</v>
      </c>
      <c r="M205">
        <f t="shared" si="36"/>
        <v>0.15555555555555556</v>
      </c>
      <c r="N205">
        <f t="shared" si="37"/>
        <v>8.0246913580243418E-4</v>
      </c>
    </row>
    <row r="206" spans="1:14">
      <c r="A206" t="s">
        <v>69</v>
      </c>
      <c r="B206" t="s">
        <v>57</v>
      </c>
      <c r="C206">
        <v>2.1693919242900001E-2</v>
      </c>
      <c r="D206" t="b">
        <v>0</v>
      </c>
      <c r="E206">
        <f t="shared" si="30"/>
        <v>65</v>
      </c>
      <c r="F206">
        <f t="shared" si="31"/>
        <v>25</v>
      </c>
      <c r="G206">
        <f t="shared" si="38"/>
        <v>141</v>
      </c>
      <c r="H206">
        <f t="shared" si="39"/>
        <v>759</v>
      </c>
      <c r="I206">
        <f t="shared" si="32"/>
        <v>0.3155339805825243</v>
      </c>
      <c r="J206">
        <f t="shared" si="33"/>
        <v>0.72222222222222221</v>
      </c>
      <c r="K206">
        <f t="shared" si="34"/>
        <v>0.4391891891891892</v>
      </c>
      <c r="L206">
        <f t="shared" si="35"/>
        <v>0.84333333333333338</v>
      </c>
      <c r="M206">
        <f t="shared" si="36"/>
        <v>0.15666666666666662</v>
      </c>
      <c r="N206">
        <f t="shared" si="37"/>
        <v>8.0246913580251441E-4</v>
      </c>
    </row>
    <row r="207" spans="1:14">
      <c r="A207" t="s">
        <v>48</v>
      </c>
      <c r="B207" t="s">
        <v>74</v>
      </c>
      <c r="C207">
        <v>2.17100367352E-2</v>
      </c>
      <c r="D207" t="b">
        <v>0</v>
      </c>
      <c r="E207">
        <f t="shared" si="30"/>
        <v>65</v>
      </c>
      <c r="F207">
        <f t="shared" si="31"/>
        <v>25</v>
      </c>
      <c r="G207">
        <f t="shared" si="38"/>
        <v>142</v>
      </c>
      <c r="H207">
        <f t="shared" si="39"/>
        <v>758</v>
      </c>
      <c r="I207">
        <f t="shared" si="32"/>
        <v>0.3140096618357488</v>
      </c>
      <c r="J207">
        <f t="shared" si="33"/>
        <v>0.72222222222222221</v>
      </c>
      <c r="K207">
        <f t="shared" si="34"/>
        <v>0.43771043771043777</v>
      </c>
      <c r="L207">
        <f t="shared" si="35"/>
        <v>0.84222222222222221</v>
      </c>
      <c r="M207">
        <f t="shared" si="36"/>
        <v>0.15777777777777779</v>
      </c>
      <c r="N207">
        <f t="shared" si="37"/>
        <v>8.0246913580243418E-4</v>
      </c>
    </row>
    <row r="208" spans="1:14">
      <c r="A208" t="s">
        <v>60</v>
      </c>
      <c r="B208" t="s">
        <v>62</v>
      </c>
      <c r="C208">
        <v>2.1725551070100001E-2</v>
      </c>
      <c r="D208" t="b">
        <v>0</v>
      </c>
      <c r="E208">
        <f t="shared" si="30"/>
        <v>65</v>
      </c>
      <c r="F208">
        <f t="shared" si="31"/>
        <v>25</v>
      </c>
      <c r="G208">
        <f t="shared" si="38"/>
        <v>143</v>
      </c>
      <c r="H208">
        <f t="shared" si="39"/>
        <v>757</v>
      </c>
      <c r="I208">
        <f t="shared" si="32"/>
        <v>0.3125</v>
      </c>
      <c r="J208">
        <f t="shared" si="33"/>
        <v>0.72222222222222221</v>
      </c>
      <c r="K208">
        <f t="shared" si="34"/>
        <v>0.43624161073825501</v>
      </c>
      <c r="L208">
        <f t="shared" si="35"/>
        <v>0.84111111111111114</v>
      </c>
      <c r="M208">
        <f t="shared" si="36"/>
        <v>0.15888888888888886</v>
      </c>
      <c r="N208">
        <f t="shared" si="37"/>
        <v>8.0246913580251441E-4</v>
      </c>
    </row>
    <row r="209" spans="1:14">
      <c r="A209" t="s">
        <v>49</v>
      </c>
      <c r="B209" t="s">
        <v>66</v>
      </c>
      <c r="C209">
        <v>2.1763061487299999E-2</v>
      </c>
      <c r="D209" t="b">
        <v>0</v>
      </c>
      <c r="E209">
        <f t="shared" si="30"/>
        <v>65</v>
      </c>
      <c r="F209">
        <f t="shared" si="31"/>
        <v>25</v>
      </c>
      <c r="G209">
        <f t="shared" si="38"/>
        <v>144</v>
      </c>
      <c r="H209">
        <f t="shared" si="39"/>
        <v>756</v>
      </c>
      <c r="I209">
        <f t="shared" si="32"/>
        <v>0.31100478468899523</v>
      </c>
      <c r="J209">
        <f t="shared" si="33"/>
        <v>0.72222222222222221</v>
      </c>
      <c r="K209">
        <f t="shared" si="34"/>
        <v>0.43478260869565216</v>
      </c>
      <c r="L209">
        <f t="shared" si="35"/>
        <v>0.84</v>
      </c>
      <c r="M209">
        <f t="shared" si="36"/>
        <v>0.16000000000000003</v>
      </c>
      <c r="N209">
        <f t="shared" si="37"/>
        <v>8.0246913580243418E-4</v>
      </c>
    </row>
    <row r="210" spans="1:14">
      <c r="A210" t="s">
        <v>59</v>
      </c>
      <c r="B210" t="s">
        <v>75</v>
      </c>
      <c r="C210">
        <v>2.1790157130600001E-2</v>
      </c>
      <c r="D210" t="b">
        <v>0</v>
      </c>
      <c r="E210">
        <f t="shared" si="30"/>
        <v>65</v>
      </c>
      <c r="F210">
        <f t="shared" si="31"/>
        <v>25</v>
      </c>
      <c r="G210">
        <f t="shared" si="38"/>
        <v>145</v>
      </c>
      <c r="H210">
        <f t="shared" si="39"/>
        <v>755</v>
      </c>
      <c r="I210">
        <f t="shared" si="32"/>
        <v>0.30952380952380953</v>
      </c>
      <c r="J210">
        <f t="shared" si="33"/>
        <v>0.72222222222222221</v>
      </c>
      <c r="K210">
        <f t="shared" si="34"/>
        <v>0.4333333333333334</v>
      </c>
      <c r="L210">
        <f t="shared" si="35"/>
        <v>0.83888888888888891</v>
      </c>
      <c r="M210">
        <f t="shared" si="36"/>
        <v>0.16111111111111109</v>
      </c>
      <c r="N210">
        <f t="shared" si="37"/>
        <v>8.0246913580251441E-4</v>
      </c>
    </row>
    <row r="211" spans="1:14">
      <c r="A211" t="s">
        <v>49</v>
      </c>
      <c r="B211" t="s">
        <v>52</v>
      </c>
      <c r="C211">
        <v>2.1832430115199999E-2</v>
      </c>
      <c r="D211" t="b">
        <v>0</v>
      </c>
      <c r="E211">
        <f t="shared" si="30"/>
        <v>65</v>
      </c>
      <c r="F211">
        <f t="shared" si="31"/>
        <v>25</v>
      </c>
      <c r="G211">
        <f t="shared" si="38"/>
        <v>146</v>
      </c>
      <c r="H211">
        <f t="shared" si="39"/>
        <v>754</v>
      </c>
      <c r="I211">
        <f t="shared" si="32"/>
        <v>0.30805687203791471</v>
      </c>
      <c r="J211">
        <f t="shared" si="33"/>
        <v>0.72222222222222221</v>
      </c>
      <c r="K211">
        <f t="shared" si="34"/>
        <v>0.43189368770764119</v>
      </c>
      <c r="L211">
        <f t="shared" si="35"/>
        <v>0.83777777777777773</v>
      </c>
      <c r="M211">
        <f t="shared" si="36"/>
        <v>0.16222222222222227</v>
      </c>
      <c r="N211">
        <f t="shared" si="37"/>
        <v>8.0246913580243418E-4</v>
      </c>
    </row>
    <row r="212" spans="1:14">
      <c r="A212" t="s">
        <v>56</v>
      </c>
      <c r="B212" t="s">
        <v>75</v>
      </c>
      <c r="C212">
        <v>2.1846466946199999E-2</v>
      </c>
      <c r="D212" t="b">
        <v>0</v>
      </c>
      <c r="E212">
        <f t="shared" si="30"/>
        <v>65</v>
      </c>
      <c r="F212">
        <f t="shared" si="31"/>
        <v>25</v>
      </c>
      <c r="G212">
        <f t="shared" si="38"/>
        <v>147</v>
      </c>
      <c r="H212">
        <f t="shared" si="39"/>
        <v>753</v>
      </c>
      <c r="I212">
        <f t="shared" si="32"/>
        <v>0.30660377358490565</v>
      </c>
      <c r="J212">
        <f t="shared" si="33"/>
        <v>0.72222222222222221</v>
      </c>
      <c r="K212">
        <f t="shared" si="34"/>
        <v>0.43046357615894043</v>
      </c>
      <c r="L212">
        <f t="shared" si="35"/>
        <v>0.83666666666666667</v>
      </c>
      <c r="M212">
        <f t="shared" si="36"/>
        <v>0.16333333333333333</v>
      </c>
      <c r="N212">
        <f t="shared" si="37"/>
        <v>8.0246913580243418E-4</v>
      </c>
    </row>
    <row r="213" spans="1:14">
      <c r="A213" t="s">
        <v>50</v>
      </c>
      <c r="B213" t="s">
        <v>56</v>
      </c>
      <c r="C213">
        <v>2.1852095851000002E-2</v>
      </c>
      <c r="D213" t="b">
        <v>0</v>
      </c>
      <c r="E213">
        <f t="shared" si="30"/>
        <v>65</v>
      </c>
      <c r="F213">
        <f t="shared" si="31"/>
        <v>25</v>
      </c>
      <c r="G213">
        <f t="shared" si="38"/>
        <v>148</v>
      </c>
      <c r="H213">
        <f t="shared" si="39"/>
        <v>752</v>
      </c>
      <c r="I213">
        <f t="shared" si="32"/>
        <v>0.30516431924882631</v>
      </c>
      <c r="J213">
        <f t="shared" si="33"/>
        <v>0.72222222222222221</v>
      </c>
      <c r="K213">
        <f t="shared" si="34"/>
        <v>0.42904290429042902</v>
      </c>
      <c r="L213">
        <f t="shared" si="35"/>
        <v>0.83555555555555561</v>
      </c>
      <c r="M213">
        <f t="shared" si="36"/>
        <v>0.16444444444444439</v>
      </c>
      <c r="N213">
        <f t="shared" si="37"/>
        <v>8.0246913580251441E-4</v>
      </c>
    </row>
    <row r="214" spans="1:14">
      <c r="A214" t="s">
        <v>50</v>
      </c>
      <c r="B214" t="s">
        <v>52</v>
      </c>
      <c r="C214">
        <v>2.18535947553E-2</v>
      </c>
      <c r="D214" t="b">
        <v>0</v>
      </c>
      <c r="E214">
        <f t="shared" si="30"/>
        <v>65</v>
      </c>
      <c r="F214">
        <f t="shared" si="31"/>
        <v>25</v>
      </c>
      <c r="G214">
        <f t="shared" si="38"/>
        <v>149</v>
      </c>
      <c r="H214">
        <f t="shared" si="39"/>
        <v>751</v>
      </c>
      <c r="I214">
        <f t="shared" si="32"/>
        <v>0.30373831775700932</v>
      </c>
      <c r="J214">
        <f t="shared" si="33"/>
        <v>0.72222222222222221</v>
      </c>
      <c r="K214">
        <f t="shared" si="34"/>
        <v>0.42763157894736842</v>
      </c>
      <c r="L214">
        <f t="shared" si="35"/>
        <v>0.83444444444444443</v>
      </c>
      <c r="M214">
        <f t="shared" si="36"/>
        <v>0.16555555555555557</v>
      </c>
      <c r="N214">
        <f t="shared" si="37"/>
        <v>8.0246913580243418E-4</v>
      </c>
    </row>
    <row r="215" spans="1:14">
      <c r="A215" t="s">
        <v>85</v>
      </c>
      <c r="B215" t="s">
        <v>59</v>
      </c>
      <c r="C215">
        <v>2.19069643595E-2</v>
      </c>
      <c r="D215" t="b">
        <v>0</v>
      </c>
      <c r="E215">
        <f t="shared" si="30"/>
        <v>65</v>
      </c>
      <c r="F215">
        <f t="shared" si="31"/>
        <v>25</v>
      </c>
      <c r="G215">
        <f t="shared" si="38"/>
        <v>150</v>
      </c>
      <c r="H215">
        <f t="shared" si="39"/>
        <v>750</v>
      </c>
      <c r="I215">
        <f t="shared" si="32"/>
        <v>0.30232558139534882</v>
      </c>
      <c r="J215">
        <f t="shared" si="33"/>
        <v>0.72222222222222221</v>
      </c>
      <c r="K215">
        <f t="shared" si="34"/>
        <v>0.42622950819672129</v>
      </c>
      <c r="L215">
        <f t="shared" si="35"/>
        <v>0.83333333333333337</v>
      </c>
      <c r="M215">
        <f t="shared" si="36"/>
        <v>0.16666666666666663</v>
      </c>
      <c r="N215">
        <f t="shared" si="37"/>
        <v>8.0246913580251441E-4</v>
      </c>
    </row>
    <row r="216" spans="1:14">
      <c r="A216" t="s">
        <v>63</v>
      </c>
      <c r="B216" t="s">
        <v>58</v>
      </c>
      <c r="C216">
        <v>2.1939624362100001E-2</v>
      </c>
      <c r="D216" t="b">
        <v>0</v>
      </c>
      <c r="E216">
        <f t="shared" si="30"/>
        <v>65</v>
      </c>
      <c r="F216">
        <f t="shared" si="31"/>
        <v>25</v>
      </c>
      <c r="G216">
        <f t="shared" si="38"/>
        <v>151</v>
      </c>
      <c r="H216">
        <f t="shared" si="39"/>
        <v>749</v>
      </c>
      <c r="I216">
        <f t="shared" si="32"/>
        <v>0.30092592592592593</v>
      </c>
      <c r="J216">
        <f t="shared" si="33"/>
        <v>0.72222222222222221</v>
      </c>
      <c r="K216">
        <f t="shared" si="34"/>
        <v>0.42483660130718953</v>
      </c>
      <c r="L216">
        <f t="shared" si="35"/>
        <v>0.8322222222222222</v>
      </c>
      <c r="M216">
        <f t="shared" si="36"/>
        <v>0.1677777777777778</v>
      </c>
      <c r="N216">
        <f t="shared" si="37"/>
        <v>8.0246913580243418E-4</v>
      </c>
    </row>
    <row r="217" spans="1:14">
      <c r="A217" t="s">
        <v>47</v>
      </c>
      <c r="B217" t="s">
        <v>56</v>
      </c>
      <c r="C217">
        <v>2.1950576655300001E-2</v>
      </c>
      <c r="D217" t="b">
        <v>0</v>
      </c>
      <c r="E217">
        <f t="shared" si="30"/>
        <v>65</v>
      </c>
      <c r="F217">
        <f t="shared" si="31"/>
        <v>25</v>
      </c>
      <c r="G217">
        <f t="shared" si="38"/>
        <v>152</v>
      </c>
      <c r="H217">
        <f t="shared" si="39"/>
        <v>748</v>
      </c>
      <c r="I217">
        <f t="shared" si="32"/>
        <v>0.29953917050691242</v>
      </c>
      <c r="J217">
        <f t="shared" si="33"/>
        <v>0.72222222222222221</v>
      </c>
      <c r="K217">
        <f t="shared" si="34"/>
        <v>0.42345276872964166</v>
      </c>
      <c r="L217">
        <f t="shared" si="35"/>
        <v>0.83111111111111113</v>
      </c>
      <c r="M217">
        <f t="shared" si="36"/>
        <v>0.16888888888888887</v>
      </c>
      <c r="N217">
        <f t="shared" si="37"/>
        <v>8.0246913580251441E-4</v>
      </c>
    </row>
    <row r="218" spans="1:14">
      <c r="A218" t="s">
        <v>74</v>
      </c>
      <c r="B218" t="s">
        <v>52</v>
      </c>
      <c r="C218">
        <v>2.1955002175100002E-2</v>
      </c>
      <c r="D218" t="b">
        <v>0</v>
      </c>
      <c r="E218">
        <f t="shared" si="30"/>
        <v>65</v>
      </c>
      <c r="F218">
        <f t="shared" si="31"/>
        <v>25</v>
      </c>
      <c r="G218">
        <f t="shared" si="38"/>
        <v>153</v>
      </c>
      <c r="H218">
        <f t="shared" si="39"/>
        <v>747</v>
      </c>
      <c r="I218">
        <f t="shared" si="32"/>
        <v>0.29816513761467889</v>
      </c>
      <c r="J218">
        <f t="shared" si="33"/>
        <v>0.72222222222222221</v>
      </c>
      <c r="K218">
        <f t="shared" si="34"/>
        <v>0.42207792207792211</v>
      </c>
      <c r="L218">
        <f t="shared" si="35"/>
        <v>0.83</v>
      </c>
      <c r="M218">
        <f t="shared" si="36"/>
        <v>0.17000000000000004</v>
      </c>
      <c r="N218">
        <f t="shared" si="37"/>
        <v>8.0246913580243418E-4</v>
      </c>
    </row>
    <row r="219" spans="1:14">
      <c r="A219" t="s">
        <v>50</v>
      </c>
      <c r="B219" t="s">
        <v>51</v>
      </c>
      <c r="C219">
        <v>2.1967870283299998E-2</v>
      </c>
      <c r="D219" t="b">
        <v>0</v>
      </c>
      <c r="E219">
        <f t="shared" si="30"/>
        <v>65</v>
      </c>
      <c r="F219">
        <f t="shared" si="31"/>
        <v>25</v>
      </c>
      <c r="G219">
        <f t="shared" si="38"/>
        <v>154</v>
      </c>
      <c r="H219">
        <f t="shared" si="39"/>
        <v>746</v>
      </c>
      <c r="I219">
        <f t="shared" si="32"/>
        <v>0.29680365296803651</v>
      </c>
      <c r="J219">
        <f t="shared" si="33"/>
        <v>0.72222222222222221</v>
      </c>
      <c r="K219">
        <f t="shared" si="34"/>
        <v>0.42071197411003231</v>
      </c>
      <c r="L219">
        <f t="shared" si="35"/>
        <v>0.8288888888888889</v>
      </c>
      <c r="M219">
        <f t="shared" si="36"/>
        <v>0.1711111111111111</v>
      </c>
      <c r="N219">
        <f t="shared" si="37"/>
        <v>8.0246913580251441E-4</v>
      </c>
    </row>
    <row r="220" spans="1:14">
      <c r="A220" t="s">
        <v>49</v>
      </c>
      <c r="B220" t="s">
        <v>56</v>
      </c>
      <c r="C220">
        <v>2.19762588386E-2</v>
      </c>
      <c r="D220" t="b">
        <v>0</v>
      </c>
      <c r="E220">
        <f t="shared" si="30"/>
        <v>65</v>
      </c>
      <c r="F220">
        <f t="shared" si="31"/>
        <v>25</v>
      </c>
      <c r="G220">
        <f t="shared" si="38"/>
        <v>155</v>
      </c>
      <c r="H220">
        <f t="shared" si="39"/>
        <v>745</v>
      </c>
      <c r="I220">
        <f t="shared" si="32"/>
        <v>0.29545454545454547</v>
      </c>
      <c r="J220">
        <f t="shared" si="33"/>
        <v>0.72222222222222221</v>
      </c>
      <c r="K220">
        <f t="shared" si="34"/>
        <v>0.41935483870967744</v>
      </c>
      <c r="L220">
        <f t="shared" si="35"/>
        <v>0.82777777777777772</v>
      </c>
      <c r="M220">
        <f t="shared" si="36"/>
        <v>0.17222222222222228</v>
      </c>
      <c r="N220">
        <f t="shared" si="37"/>
        <v>8.0246913580243418E-4</v>
      </c>
    </row>
    <row r="221" spans="1:14">
      <c r="A221" t="s">
        <v>63</v>
      </c>
      <c r="B221" t="s">
        <v>57</v>
      </c>
      <c r="C221">
        <v>2.20231594498E-2</v>
      </c>
      <c r="D221" t="b">
        <v>0</v>
      </c>
      <c r="E221">
        <f t="shared" si="30"/>
        <v>65</v>
      </c>
      <c r="F221">
        <f t="shared" si="31"/>
        <v>25</v>
      </c>
      <c r="G221">
        <f t="shared" si="38"/>
        <v>156</v>
      </c>
      <c r="H221">
        <f t="shared" si="39"/>
        <v>744</v>
      </c>
      <c r="I221">
        <f t="shared" si="32"/>
        <v>0.29411764705882354</v>
      </c>
      <c r="J221">
        <f t="shared" si="33"/>
        <v>0.72222222222222221</v>
      </c>
      <c r="K221">
        <f t="shared" si="34"/>
        <v>0.41800643086816719</v>
      </c>
      <c r="L221">
        <f t="shared" si="35"/>
        <v>0.82666666666666666</v>
      </c>
      <c r="M221">
        <f t="shared" si="36"/>
        <v>0.17333333333333334</v>
      </c>
      <c r="N221">
        <f t="shared" si="37"/>
        <v>8.0246913580243418E-4</v>
      </c>
    </row>
    <row r="222" spans="1:14">
      <c r="A222" t="s">
        <v>83</v>
      </c>
      <c r="B222" t="s">
        <v>81</v>
      </c>
      <c r="C222">
        <v>2.2025268333599999E-2</v>
      </c>
      <c r="D222" t="b">
        <v>0</v>
      </c>
      <c r="E222">
        <f t="shared" si="30"/>
        <v>65</v>
      </c>
      <c r="F222">
        <f t="shared" si="31"/>
        <v>25</v>
      </c>
      <c r="G222">
        <f t="shared" si="38"/>
        <v>157</v>
      </c>
      <c r="H222">
        <f t="shared" si="39"/>
        <v>743</v>
      </c>
      <c r="I222">
        <f t="shared" si="32"/>
        <v>0.2927927927927928</v>
      </c>
      <c r="J222">
        <f t="shared" si="33"/>
        <v>0.72222222222222221</v>
      </c>
      <c r="K222">
        <f t="shared" si="34"/>
        <v>0.41666666666666669</v>
      </c>
      <c r="L222">
        <f t="shared" si="35"/>
        <v>0.8255555555555556</v>
      </c>
      <c r="M222">
        <f t="shared" si="36"/>
        <v>0.1744444444444444</v>
      </c>
      <c r="N222">
        <f t="shared" si="37"/>
        <v>8.0246913580251441E-4</v>
      </c>
    </row>
    <row r="223" spans="1:14">
      <c r="A223" t="s">
        <v>49</v>
      </c>
      <c r="B223" t="s">
        <v>51</v>
      </c>
      <c r="C223">
        <v>2.2040372593199999E-2</v>
      </c>
      <c r="D223" t="b">
        <v>0</v>
      </c>
      <c r="E223">
        <f t="shared" si="30"/>
        <v>65</v>
      </c>
      <c r="F223">
        <f t="shared" si="31"/>
        <v>25</v>
      </c>
      <c r="G223">
        <f t="shared" si="38"/>
        <v>158</v>
      </c>
      <c r="H223">
        <f t="shared" si="39"/>
        <v>742</v>
      </c>
      <c r="I223">
        <f t="shared" si="32"/>
        <v>0.2914798206278027</v>
      </c>
      <c r="J223">
        <f t="shared" si="33"/>
        <v>0.72222222222222221</v>
      </c>
      <c r="K223">
        <f t="shared" si="34"/>
        <v>0.41533546325878595</v>
      </c>
      <c r="L223">
        <f t="shared" si="35"/>
        <v>0.82444444444444442</v>
      </c>
      <c r="M223">
        <f t="shared" si="36"/>
        <v>0.17555555555555558</v>
      </c>
      <c r="N223">
        <f t="shared" si="37"/>
        <v>8.0246913580243418E-4</v>
      </c>
    </row>
    <row r="224" spans="1:14">
      <c r="A224" t="s">
        <v>48</v>
      </c>
      <c r="B224" t="s">
        <v>56</v>
      </c>
      <c r="C224">
        <v>2.20670468614E-2</v>
      </c>
      <c r="D224" t="b">
        <v>0</v>
      </c>
      <c r="E224">
        <f t="shared" si="30"/>
        <v>65</v>
      </c>
      <c r="F224">
        <f t="shared" si="31"/>
        <v>25</v>
      </c>
      <c r="G224">
        <f t="shared" si="38"/>
        <v>159</v>
      </c>
      <c r="H224">
        <f t="shared" si="39"/>
        <v>741</v>
      </c>
      <c r="I224">
        <f t="shared" si="32"/>
        <v>0.29017857142857145</v>
      </c>
      <c r="J224">
        <f t="shared" si="33"/>
        <v>0.72222222222222221</v>
      </c>
      <c r="K224">
        <f t="shared" si="34"/>
        <v>0.41401273885350315</v>
      </c>
      <c r="L224">
        <f t="shared" si="35"/>
        <v>0.82333333333333336</v>
      </c>
      <c r="M224">
        <f t="shared" si="36"/>
        <v>0.17666666666666664</v>
      </c>
      <c r="N224">
        <f t="shared" si="37"/>
        <v>8.0246913580251441E-4</v>
      </c>
    </row>
    <row r="225" spans="1:14">
      <c r="A225" t="s">
        <v>66</v>
      </c>
      <c r="B225" t="s">
        <v>61</v>
      </c>
      <c r="C225">
        <v>2.2074164512100002E-2</v>
      </c>
      <c r="D225" t="b">
        <v>0</v>
      </c>
      <c r="E225">
        <f t="shared" si="30"/>
        <v>65</v>
      </c>
      <c r="F225">
        <f t="shared" si="31"/>
        <v>25</v>
      </c>
      <c r="G225">
        <f t="shared" si="38"/>
        <v>160</v>
      </c>
      <c r="H225">
        <f t="shared" si="39"/>
        <v>740</v>
      </c>
      <c r="I225">
        <f t="shared" si="32"/>
        <v>0.28888888888888886</v>
      </c>
      <c r="J225">
        <f t="shared" si="33"/>
        <v>0.72222222222222221</v>
      </c>
      <c r="K225">
        <f t="shared" si="34"/>
        <v>0.41269841269841268</v>
      </c>
      <c r="L225">
        <f t="shared" si="35"/>
        <v>0.82222222222222219</v>
      </c>
      <c r="M225">
        <f t="shared" si="36"/>
        <v>0.17777777777777781</v>
      </c>
      <c r="N225">
        <f t="shared" si="37"/>
        <v>0</v>
      </c>
    </row>
    <row r="226" spans="1:14">
      <c r="A226" t="s">
        <v>74</v>
      </c>
      <c r="B226" t="s">
        <v>51</v>
      </c>
      <c r="C226">
        <v>2.2135520912099999E-2</v>
      </c>
      <c r="D226" t="b">
        <v>1</v>
      </c>
      <c r="E226">
        <f t="shared" si="30"/>
        <v>66</v>
      </c>
      <c r="F226">
        <f t="shared" si="31"/>
        <v>24</v>
      </c>
      <c r="G226">
        <f t="shared" si="38"/>
        <v>160</v>
      </c>
      <c r="H226">
        <f t="shared" si="39"/>
        <v>740</v>
      </c>
      <c r="I226">
        <f t="shared" si="32"/>
        <v>0.29203539823008851</v>
      </c>
      <c r="J226">
        <f t="shared" si="33"/>
        <v>0.73333333333333328</v>
      </c>
      <c r="K226">
        <f t="shared" si="34"/>
        <v>0.41772151898734178</v>
      </c>
      <c r="L226">
        <f t="shared" si="35"/>
        <v>0.82222222222222219</v>
      </c>
      <c r="M226">
        <f t="shared" si="36"/>
        <v>0.17777777777777781</v>
      </c>
      <c r="N226">
        <f t="shared" si="37"/>
        <v>8.1481481481477931E-4</v>
      </c>
    </row>
    <row r="227" spans="1:14">
      <c r="A227" t="s">
        <v>75</v>
      </c>
      <c r="B227" t="s">
        <v>46</v>
      </c>
      <c r="C227">
        <v>2.2191662187499999E-2</v>
      </c>
      <c r="D227" t="b">
        <v>0</v>
      </c>
      <c r="E227">
        <f t="shared" si="30"/>
        <v>66</v>
      </c>
      <c r="F227">
        <f t="shared" si="31"/>
        <v>24</v>
      </c>
      <c r="G227">
        <f t="shared" si="38"/>
        <v>161</v>
      </c>
      <c r="H227">
        <f t="shared" si="39"/>
        <v>739</v>
      </c>
      <c r="I227">
        <f t="shared" si="32"/>
        <v>0.29074889867841408</v>
      </c>
      <c r="J227">
        <f t="shared" si="33"/>
        <v>0.73333333333333328</v>
      </c>
      <c r="K227">
        <f t="shared" si="34"/>
        <v>0.41640378548895901</v>
      </c>
      <c r="L227">
        <f t="shared" si="35"/>
        <v>0.82111111111111112</v>
      </c>
      <c r="M227">
        <f t="shared" si="36"/>
        <v>0.17888888888888888</v>
      </c>
      <c r="N227">
        <f t="shared" si="37"/>
        <v>8.1481481481486073E-4</v>
      </c>
    </row>
    <row r="228" spans="1:14">
      <c r="A228" t="s">
        <v>54</v>
      </c>
      <c r="B228" t="s">
        <v>62</v>
      </c>
      <c r="C228">
        <v>2.2200009828200001E-2</v>
      </c>
      <c r="D228" t="b">
        <v>0</v>
      </c>
      <c r="E228">
        <f t="shared" si="30"/>
        <v>66</v>
      </c>
      <c r="F228">
        <f t="shared" si="31"/>
        <v>24</v>
      </c>
      <c r="G228">
        <f t="shared" si="38"/>
        <v>162</v>
      </c>
      <c r="H228">
        <f t="shared" si="39"/>
        <v>738</v>
      </c>
      <c r="I228">
        <f t="shared" si="32"/>
        <v>0.28947368421052633</v>
      </c>
      <c r="J228">
        <f t="shared" si="33"/>
        <v>0.73333333333333328</v>
      </c>
      <c r="K228">
        <f t="shared" si="34"/>
        <v>0.41509433962264158</v>
      </c>
      <c r="L228">
        <f t="shared" si="35"/>
        <v>0.82</v>
      </c>
      <c r="M228">
        <f t="shared" si="36"/>
        <v>0.18000000000000005</v>
      </c>
      <c r="N228">
        <f t="shared" si="37"/>
        <v>8.1481481481477931E-4</v>
      </c>
    </row>
    <row r="229" spans="1:14">
      <c r="A229" t="s">
        <v>75</v>
      </c>
      <c r="B229" t="s">
        <v>45</v>
      </c>
      <c r="C229">
        <v>2.2260872006499999E-2</v>
      </c>
      <c r="D229" t="b">
        <v>0</v>
      </c>
      <c r="E229">
        <f t="shared" si="30"/>
        <v>66</v>
      </c>
      <c r="F229">
        <f t="shared" si="31"/>
        <v>24</v>
      </c>
      <c r="G229">
        <f t="shared" si="38"/>
        <v>163</v>
      </c>
      <c r="H229">
        <f t="shared" si="39"/>
        <v>737</v>
      </c>
      <c r="I229">
        <f t="shared" si="32"/>
        <v>0.28820960698689957</v>
      </c>
      <c r="J229">
        <f t="shared" si="33"/>
        <v>0.73333333333333328</v>
      </c>
      <c r="K229">
        <f t="shared" si="34"/>
        <v>0.4137931034482758</v>
      </c>
      <c r="L229">
        <f t="shared" si="35"/>
        <v>0.81888888888888889</v>
      </c>
      <c r="M229">
        <f t="shared" si="36"/>
        <v>0.18111111111111111</v>
      </c>
      <c r="N229">
        <f t="shared" si="37"/>
        <v>8.1481481481477931E-4</v>
      </c>
    </row>
    <row r="230" spans="1:14">
      <c r="A230" t="s">
        <v>83</v>
      </c>
      <c r="B230" t="s">
        <v>67</v>
      </c>
      <c r="C230">
        <v>2.2268733537099999E-2</v>
      </c>
      <c r="D230" t="b">
        <v>0</v>
      </c>
      <c r="E230">
        <f t="shared" si="30"/>
        <v>66</v>
      </c>
      <c r="F230">
        <f t="shared" si="31"/>
        <v>24</v>
      </c>
      <c r="G230">
        <f t="shared" si="38"/>
        <v>164</v>
      </c>
      <c r="H230">
        <f t="shared" si="39"/>
        <v>736</v>
      </c>
      <c r="I230">
        <f t="shared" si="32"/>
        <v>0.28695652173913044</v>
      </c>
      <c r="J230">
        <f t="shared" si="33"/>
        <v>0.73333333333333328</v>
      </c>
      <c r="K230">
        <f t="shared" si="34"/>
        <v>0.41249999999999998</v>
      </c>
      <c r="L230">
        <f t="shared" si="35"/>
        <v>0.81777777777777783</v>
      </c>
      <c r="M230">
        <f t="shared" si="36"/>
        <v>0.18222222222222217</v>
      </c>
      <c r="N230">
        <f t="shared" si="37"/>
        <v>8.1481481481486073E-4</v>
      </c>
    </row>
    <row r="231" spans="1:14">
      <c r="A231" t="s">
        <v>55</v>
      </c>
      <c r="B231" t="s">
        <v>62</v>
      </c>
      <c r="C231">
        <v>2.2278082079600001E-2</v>
      </c>
      <c r="D231" t="b">
        <v>0</v>
      </c>
      <c r="E231">
        <f t="shared" si="30"/>
        <v>66</v>
      </c>
      <c r="F231">
        <f t="shared" si="31"/>
        <v>24</v>
      </c>
      <c r="G231">
        <f t="shared" si="38"/>
        <v>165</v>
      </c>
      <c r="H231">
        <f t="shared" si="39"/>
        <v>735</v>
      </c>
      <c r="I231">
        <f t="shared" si="32"/>
        <v>0.2857142857142857</v>
      </c>
      <c r="J231">
        <f t="shared" si="33"/>
        <v>0.73333333333333328</v>
      </c>
      <c r="K231">
        <f t="shared" si="34"/>
        <v>0.41121495327102803</v>
      </c>
      <c r="L231">
        <f t="shared" si="35"/>
        <v>0.81666666666666665</v>
      </c>
      <c r="M231">
        <f t="shared" si="36"/>
        <v>0.18333333333333335</v>
      </c>
      <c r="N231">
        <f t="shared" si="37"/>
        <v>8.1481481481477931E-4</v>
      </c>
    </row>
    <row r="232" spans="1:14">
      <c r="A232" t="s">
        <v>77</v>
      </c>
      <c r="B232" t="s">
        <v>59</v>
      </c>
      <c r="C232">
        <v>2.2303833423900001E-2</v>
      </c>
      <c r="D232" t="b">
        <v>0</v>
      </c>
      <c r="E232">
        <f t="shared" si="30"/>
        <v>66</v>
      </c>
      <c r="F232">
        <f t="shared" si="31"/>
        <v>24</v>
      </c>
      <c r="G232">
        <f t="shared" si="38"/>
        <v>166</v>
      </c>
      <c r="H232">
        <f t="shared" si="39"/>
        <v>734</v>
      </c>
      <c r="I232">
        <f t="shared" si="32"/>
        <v>0.28448275862068967</v>
      </c>
      <c r="J232">
        <f t="shared" si="33"/>
        <v>0.73333333333333328</v>
      </c>
      <c r="K232">
        <f t="shared" si="34"/>
        <v>0.40993788819875782</v>
      </c>
      <c r="L232">
        <f t="shared" si="35"/>
        <v>0.81555555555555559</v>
      </c>
      <c r="M232">
        <f t="shared" si="36"/>
        <v>0.18444444444444441</v>
      </c>
      <c r="N232">
        <f t="shared" si="37"/>
        <v>8.1481481481486073E-4</v>
      </c>
    </row>
    <row r="233" spans="1:14">
      <c r="A233" t="s">
        <v>59</v>
      </c>
      <c r="B233" t="s">
        <v>62</v>
      </c>
      <c r="C233">
        <v>2.23572573206E-2</v>
      </c>
      <c r="D233" t="b">
        <v>0</v>
      </c>
      <c r="E233">
        <f t="shared" si="30"/>
        <v>66</v>
      </c>
      <c r="F233">
        <f t="shared" si="31"/>
        <v>24</v>
      </c>
      <c r="G233">
        <f t="shared" si="38"/>
        <v>167</v>
      </c>
      <c r="H233">
        <f t="shared" si="39"/>
        <v>733</v>
      </c>
      <c r="I233">
        <f t="shared" si="32"/>
        <v>0.2832618025751073</v>
      </c>
      <c r="J233">
        <f t="shared" si="33"/>
        <v>0.73333333333333328</v>
      </c>
      <c r="K233">
        <f t="shared" si="34"/>
        <v>0.40866873065015474</v>
      </c>
      <c r="L233">
        <f t="shared" si="35"/>
        <v>0.81444444444444442</v>
      </c>
      <c r="M233">
        <f t="shared" si="36"/>
        <v>0.18555555555555558</v>
      </c>
      <c r="N233">
        <f t="shared" si="37"/>
        <v>8.1481481481477931E-4</v>
      </c>
    </row>
    <row r="234" spans="1:14">
      <c r="A234" t="s">
        <v>85</v>
      </c>
      <c r="B234" t="s">
        <v>48</v>
      </c>
      <c r="C234">
        <v>2.2374200131900002E-2</v>
      </c>
      <c r="D234" t="b">
        <v>0</v>
      </c>
      <c r="E234">
        <f t="shared" si="30"/>
        <v>66</v>
      </c>
      <c r="F234">
        <f t="shared" si="31"/>
        <v>24</v>
      </c>
      <c r="G234">
        <f t="shared" si="38"/>
        <v>168</v>
      </c>
      <c r="H234">
        <f t="shared" si="39"/>
        <v>732</v>
      </c>
      <c r="I234">
        <f t="shared" si="32"/>
        <v>0.28205128205128205</v>
      </c>
      <c r="J234">
        <f t="shared" si="33"/>
        <v>0.73333333333333328</v>
      </c>
      <c r="K234">
        <f t="shared" si="34"/>
        <v>0.40740740740740738</v>
      </c>
      <c r="L234">
        <f t="shared" si="35"/>
        <v>0.81333333333333335</v>
      </c>
      <c r="M234">
        <f t="shared" si="36"/>
        <v>0.18666666666666665</v>
      </c>
      <c r="N234">
        <f t="shared" si="37"/>
        <v>8.1481481481486073E-4</v>
      </c>
    </row>
    <row r="235" spans="1:14">
      <c r="A235" t="s">
        <v>64</v>
      </c>
      <c r="B235" t="s">
        <v>61</v>
      </c>
      <c r="C235">
        <v>2.2395423670200001E-2</v>
      </c>
      <c r="D235" t="b">
        <v>0</v>
      </c>
      <c r="E235">
        <f t="shared" si="30"/>
        <v>66</v>
      </c>
      <c r="F235">
        <f t="shared" si="31"/>
        <v>24</v>
      </c>
      <c r="G235">
        <f t="shared" si="38"/>
        <v>169</v>
      </c>
      <c r="H235">
        <f t="shared" si="39"/>
        <v>731</v>
      </c>
      <c r="I235">
        <f t="shared" si="32"/>
        <v>0.28085106382978725</v>
      </c>
      <c r="J235">
        <f t="shared" si="33"/>
        <v>0.73333333333333328</v>
      </c>
      <c r="K235">
        <f t="shared" si="34"/>
        <v>0.40615384615384614</v>
      </c>
      <c r="L235">
        <f t="shared" si="35"/>
        <v>0.81222222222222218</v>
      </c>
      <c r="M235">
        <f t="shared" si="36"/>
        <v>0.18777777777777782</v>
      </c>
      <c r="N235">
        <f t="shared" si="37"/>
        <v>8.1481481481477931E-4</v>
      </c>
    </row>
    <row r="236" spans="1:14">
      <c r="A236" t="s">
        <v>54</v>
      </c>
      <c r="B236" t="s">
        <v>52</v>
      </c>
      <c r="C236">
        <v>2.23969751724E-2</v>
      </c>
      <c r="D236" t="b">
        <v>0</v>
      </c>
      <c r="E236">
        <f t="shared" si="30"/>
        <v>66</v>
      </c>
      <c r="F236">
        <f t="shared" si="31"/>
        <v>24</v>
      </c>
      <c r="G236">
        <f t="shared" si="38"/>
        <v>170</v>
      </c>
      <c r="H236">
        <f t="shared" si="39"/>
        <v>730</v>
      </c>
      <c r="I236">
        <f t="shared" si="32"/>
        <v>0.27966101694915252</v>
      </c>
      <c r="J236">
        <f t="shared" si="33"/>
        <v>0.73333333333333328</v>
      </c>
      <c r="K236">
        <f t="shared" si="34"/>
        <v>0.40490797546012264</v>
      </c>
      <c r="L236">
        <f t="shared" si="35"/>
        <v>0.81111111111111112</v>
      </c>
      <c r="M236">
        <f t="shared" si="36"/>
        <v>0.18888888888888888</v>
      </c>
      <c r="N236">
        <f t="shared" si="37"/>
        <v>8.1481481481477931E-4</v>
      </c>
    </row>
    <row r="237" spans="1:14">
      <c r="A237" t="s">
        <v>63</v>
      </c>
      <c r="B237" t="s">
        <v>66</v>
      </c>
      <c r="C237">
        <v>2.2443145498799999E-2</v>
      </c>
      <c r="D237" t="b">
        <v>0</v>
      </c>
      <c r="E237">
        <f t="shared" si="30"/>
        <v>66</v>
      </c>
      <c r="F237">
        <f t="shared" si="31"/>
        <v>24</v>
      </c>
      <c r="G237">
        <f t="shared" si="38"/>
        <v>171</v>
      </c>
      <c r="H237">
        <f t="shared" si="39"/>
        <v>729</v>
      </c>
      <c r="I237">
        <f t="shared" si="32"/>
        <v>0.27848101265822783</v>
      </c>
      <c r="J237">
        <f t="shared" si="33"/>
        <v>0.73333333333333328</v>
      </c>
      <c r="K237">
        <f t="shared" si="34"/>
        <v>0.40366972477064217</v>
      </c>
      <c r="L237">
        <f t="shared" si="35"/>
        <v>0.81</v>
      </c>
      <c r="M237">
        <f t="shared" si="36"/>
        <v>0.18999999999999995</v>
      </c>
      <c r="N237">
        <f t="shared" si="37"/>
        <v>8.1481481481486073E-4</v>
      </c>
    </row>
    <row r="238" spans="1:14">
      <c r="A238" t="s">
        <v>85</v>
      </c>
      <c r="B238" t="s">
        <v>47</v>
      </c>
      <c r="C238">
        <v>2.2456132949899999E-2</v>
      </c>
      <c r="D238" t="b">
        <v>0</v>
      </c>
      <c r="E238">
        <f t="shared" si="30"/>
        <v>66</v>
      </c>
      <c r="F238">
        <f t="shared" si="31"/>
        <v>24</v>
      </c>
      <c r="G238">
        <f t="shared" si="38"/>
        <v>172</v>
      </c>
      <c r="H238">
        <f t="shared" si="39"/>
        <v>728</v>
      </c>
      <c r="I238">
        <f t="shared" si="32"/>
        <v>0.27731092436974791</v>
      </c>
      <c r="J238">
        <f t="shared" si="33"/>
        <v>0.73333333333333328</v>
      </c>
      <c r="K238">
        <f t="shared" si="34"/>
        <v>0.40243902439024393</v>
      </c>
      <c r="L238">
        <f t="shared" si="35"/>
        <v>0.80888888888888888</v>
      </c>
      <c r="M238">
        <f t="shared" si="36"/>
        <v>0.19111111111111112</v>
      </c>
      <c r="N238">
        <f t="shared" si="37"/>
        <v>8.1481481481477931E-4</v>
      </c>
    </row>
    <row r="239" spans="1:14">
      <c r="A239" t="s">
        <v>54</v>
      </c>
      <c r="B239" t="s">
        <v>51</v>
      </c>
      <c r="C239">
        <v>2.24785009504E-2</v>
      </c>
      <c r="D239" t="b">
        <v>0</v>
      </c>
      <c r="E239">
        <f t="shared" si="30"/>
        <v>66</v>
      </c>
      <c r="F239">
        <f t="shared" si="31"/>
        <v>24</v>
      </c>
      <c r="G239">
        <f t="shared" si="38"/>
        <v>173</v>
      </c>
      <c r="H239">
        <f t="shared" si="39"/>
        <v>727</v>
      </c>
      <c r="I239">
        <f t="shared" si="32"/>
        <v>0.27615062761506276</v>
      </c>
      <c r="J239">
        <f t="shared" si="33"/>
        <v>0.73333333333333328</v>
      </c>
      <c r="K239">
        <f t="shared" si="34"/>
        <v>0.40121580547112462</v>
      </c>
      <c r="L239">
        <f t="shared" si="35"/>
        <v>0.80777777777777782</v>
      </c>
      <c r="M239">
        <f t="shared" si="36"/>
        <v>0.19222222222222218</v>
      </c>
      <c r="N239">
        <f t="shared" si="37"/>
        <v>8.1481481481486073E-4</v>
      </c>
    </row>
    <row r="240" spans="1:14">
      <c r="A240" t="s">
        <v>66</v>
      </c>
      <c r="B240" t="s">
        <v>62</v>
      </c>
      <c r="C240">
        <v>2.2518457455600001E-2</v>
      </c>
      <c r="D240" t="b">
        <v>0</v>
      </c>
      <c r="E240">
        <f t="shared" si="30"/>
        <v>66</v>
      </c>
      <c r="F240">
        <f t="shared" si="31"/>
        <v>24</v>
      </c>
      <c r="G240">
        <f t="shared" si="38"/>
        <v>174</v>
      </c>
      <c r="H240">
        <f t="shared" si="39"/>
        <v>726</v>
      </c>
      <c r="I240">
        <f t="shared" si="32"/>
        <v>0.27500000000000002</v>
      </c>
      <c r="J240">
        <f t="shared" si="33"/>
        <v>0.73333333333333328</v>
      </c>
      <c r="K240">
        <f t="shared" si="34"/>
        <v>0.4</v>
      </c>
      <c r="L240">
        <f t="shared" si="35"/>
        <v>0.80666666666666664</v>
      </c>
      <c r="M240">
        <f t="shared" si="36"/>
        <v>0.19333333333333336</v>
      </c>
      <c r="N240">
        <f t="shared" si="37"/>
        <v>8.1481481481477931E-4</v>
      </c>
    </row>
    <row r="241" spans="1:14">
      <c r="A241" t="s">
        <v>54</v>
      </c>
      <c r="B241" t="s">
        <v>74</v>
      </c>
      <c r="C241">
        <v>2.2529046164800001E-2</v>
      </c>
      <c r="D241" t="b">
        <v>0</v>
      </c>
      <c r="E241">
        <f t="shared" si="30"/>
        <v>66</v>
      </c>
      <c r="F241">
        <f t="shared" si="31"/>
        <v>24</v>
      </c>
      <c r="G241">
        <f t="shared" si="38"/>
        <v>175</v>
      </c>
      <c r="H241">
        <f t="shared" si="39"/>
        <v>725</v>
      </c>
      <c r="I241">
        <f t="shared" si="32"/>
        <v>0.27385892116182575</v>
      </c>
      <c r="J241">
        <f t="shared" si="33"/>
        <v>0.73333333333333328</v>
      </c>
      <c r="K241">
        <f t="shared" si="34"/>
        <v>0.3987915407854985</v>
      </c>
      <c r="L241">
        <f t="shared" si="35"/>
        <v>0.80555555555555558</v>
      </c>
      <c r="M241">
        <f t="shared" si="36"/>
        <v>0.19444444444444442</v>
      </c>
      <c r="N241">
        <f t="shared" si="37"/>
        <v>8.1481481481486073E-4</v>
      </c>
    </row>
    <row r="242" spans="1:14">
      <c r="A242" t="s">
        <v>63</v>
      </c>
      <c r="B242" t="s">
        <v>62</v>
      </c>
      <c r="C242">
        <v>2.2588319705099998E-2</v>
      </c>
      <c r="D242" t="b">
        <v>0</v>
      </c>
      <c r="E242">
        <f t="shared" si="30"/>
        <v>66</v>
      </c>
      <c r="F242">
        <f t="shared" si="31"/>
        <v>24</v>
      </c>
      <c r="G242">
        <f t="shared" si="38"/>
        <v>176</v>
      </c>
      <c r="H242">
        <f t="shared" si="39"/>
        <v>724</v>
      </c>
      <c r="I242">
        <f t="shared" si="32"/>
        <v>0.27272727272727271</v>
      </c>
      <c r="J242">
        <f t="shared" si="33"/>
        <v>0.73333333333333328</v>
      </c>
      <c r="K242">
        <f t="shared" si="34"/>
        <v>0.39759036144578319</v>
      </c>
      <c r="L242">
        <f t="shared" si="35"/>
        <v>0.80444444444444441</v>
      </c>
      <c r="M242">
        <f t="shared" si="36"/>
        <v>0.19555555555555559</v>
      </c>
      <c r="N242">
        <f t="shared" si="37"/>
        <v>8.1481481481477931E-4</v>
      </c>
    </row>
    <row r="243" spans="1:14">
      <c r="A243" t="s">
        <v>55</v>
      </c>
      <c r="B243" t="s">
        <v>51</v>
      </c>
      <c r="C243">
        <v>2.2595242917200001E-2</v>
      </c>
      <c r="D243" t="b">
        <v>0</v>
      </c>
      <c r="E243">
        <f t="shared" si="30"/>
        <v>66</v>
      </c>
      <c r="F243">
        <f t="shared" si="31"/>
        <v>24</v>
      </c>
      <c r="G243">
        <f t="shared" si="38"/>
        <v>177</v>
      </c>
      <c r="H243">
        <f t="shared" si="39"/>
        <v>723</v>
      </c>
      <c r="I243">
        <f t="shared" si="32"/>
        <v>0.27160493827160492</v>
      </c>
      <c r="J243">
        <f t="shared" si="33"/>
        <v>0.73333333333333328</v>
      </c>
      <c r="K243">
        <f t="shared" si="34"/>
        <v>0.3963963963963964</v>
      </c>
      <c r="L243">
        <f t="shared" si="35"/>
        <v>0.80333333333333334</v>
      </c>
      <c r="M243">
        <f t="shared" si="36"/>
        <v>0.19666666666666666</v>
      </c>
      <c r="N243">
        <f t="shared" si="37"/>
        <v>8.1481481481486073E-4</v>
      </c>
    </row>
    <row r="244" spans="1:14">
      <c r="A244" t="s">
        <v>75</v>
      </c>
      <c r="B244" t="s">
        <v>65</v>
      </c>
      <c r="C244">
        <v>2.2612180475999999E-2</v>
      </c>
      <c r="D244" t="b">
        <v>0</v>
      </c>
      <c r="E244">
        <f t="shared" si="30"/>
        <v>66</v>
      </c>
      <c r="F244">
        <f t="shared" si="31"/>
        <v>24</v>
      </c>
      <c r="G244">
        <f t="shared" si="38"/>
        <v>178</v>
      </c>
      <c r="H244">
        <f t="shared" si="39"/>
        <v>722</v>
      </c>
      <c r="I244">
        <f t="shared" si="32"/>
        <v>0.27049180327868855</v>
      </c>
      <c r="J244">
        <f t="shared" si="33"/>
        <v>0.73333333333333328</v>
      </c>
      <c r="K244">
        <f t="shared" si="34"/>
        <v>0.39520958083832336</v>
      </c>
      <c r="L244">
        <f t="shared" si="35"/>
        <v>0.80222222222222217</v>
      </c>
      <c r="M244">
        <f t="shared" si="36"/>
        <v>0.19777777777777783</v>
      </c>
      <c r="N244">
        <f t="shared" si="37"/>
        <v>8.1481481481477931E-4</v>
      </c>
    </row>
    <row r="245" spans="1:14">
      <c r="A245" t="s">
        <v>55</v>
      </c>
      <c r="B245" t="s">
        <v>52</v>
      </c>
      <c r="C245">
        <v>2.2612396203500001E-2</v>
      </c>
      <c r="D245" t="b">
        <v>0</v>
      </c>
      <c r="E245">
        <f t="shared" si="30"/>
        <v>66</v>
      </c>
      <c r="F245">
        <f t="shared" si="31"/>
        <v>24</v>
      </c>
      <c r="G245">
        <f t="shared" si="38"/>
        <v>179</v>
      </c>
      <c r="H245">
        <f t="shared" si="39"/>
        <v>721</v>
      </c>
      <c r="I245">
        <f t="shared" si="32"/>
        <v>0.26938775510204083</v>
      </c>
      <c r="J245">
        <f t="shared" si="33"/>
        <v>0.73333333333333328</v>
      </c>
      <c r="K245">
        <f t="shared" si="34"/>
        <v>0.39402985074626862</v>
      </c>
      <c r="L245">
        <f t="shared" si="35"/>
        <v>0.80111111111111111</v>
      </c>
      <c r="M245">
        <f t="shared" si="36"/>
        <v>0.19888888888888889</v>
      </c>
      <c r="N245">
        <f t="shared" si="37"/>
        <v>8.1481481481477931E-4</v>
      </c>
    </row>
    <row r="246" spans="1:14">
      <c r="A246" t="s">
        <v>55</v>
      </c>
      <c r="B246" t="s">
        <v>74</v>
      </c>
      <c r="C246">
        <v>2.2648751451699999E-2</v>
      </c>
      <c r="D246" t="b">
        <v>0</v>
      </c>
      <c r="E246">
        <f t="shared" si="30"/>
        <v>66</v>
      </c>
      <c r="F246">
        <f t="shared" si="31"/>
        <v>24</v>
      </c>
      <c r="G246">
        <f t="shared" si="38"/>
        <v>180</v>
      </c>
      <c r="H246">
        <f t="shared" si="39"/>
        <v>720</v>
      </c>
      <c r="I246">
        <f t="shared" si="32"/>
        <v>0.26829268292682928</v>
      </c>
      <c r="J246">
        <f t="shared" si="33"/>
        <v>0.73333333333333328</v>
      </c>
      <c r="K246">
        <f t="shared" si="34"/>
        <v>0.3928571428571429</v>
      </c>
      <c r="L246">
        <f t="shared" si="35"/>
        <v>0.8</v>
      </c>
      <c r="M246">
        <f t="shared" si="36"/>
        <v>0.19999999999999996</v>
      </c>
      <c r="N246">
        <f t="shared" si="37"/>
        <v>8.1481481481486073E-4</v>
      </c>
    </row>
    <row r="247" spans="1:14">
      <c r="A247" t="s">
        <v>60</v>
      </c>
      <c r="B247" t="s">
        <v>61</v>
      </c>
      <c r="C247">
        <v>2.2764409101900002E-2</v>
      </c>
      <c r="D247" t="b">
        <v>0</v>
      </c>
      <c r="E247">
        <f t="shared" si="30"/>
        <v>66</v>
      </c>
      <c r="F247">
        <f t="shared" si="31"/>
        <v>24</v>
      </c>
      <c r="G247">
        <f t="shared" si="38"/>
        <v>181</v>
      </c>
      <c r="H247">
        <f t="shared" si="39"/>
        <v>719</v>
      </c>
      <c r="I247">
        <f t="shared" si="32"/>
        <v>0.26720647773279355</v>
      </c>
      <c r="J247">
        <f t="shared" si="33"/>
        <v>0.73333333333333328</v>
      </c>
      <c r="K247">
        <f t="shared" si="34"/>
        <v>0.39169139465875374</v>
      </c>
      <c r="L247">
        <f t="shared" si="35"/>
        <v>0.79888888888888887</v>
      </c>
      <c r="M247">
        <f t="shared" si="36"/>
        <v>0.20111111111111113</v>
      </c>
      <c r="N247">
        <f t="shared" si="37"/>
        <v>8.1481481481477931E-4</v>
      </c>
    </row>
    <row r="248" spans="1:14">
      <c r="A248" t="s">
        <v>47</v>
      </c>
      <c r="B248" t="s">
        <v>62</v>
      </c>
      <c r="C248">
        <v>2.2798273831299998E-2</v>
      </c>
      <c r="D248" t="b">
        <v>0</v>
      </c>
      <c r="E248">
        <f t="shared" si="30"/>
        <v>66</v>
      </c>
      <c r="F248">
        <f t="shared" si="31"/>
        <v>24</v>
      </c>
      <c r="G248">
        <f t="shared" si="38"/>
        <v>182</v>
      </c>
      <c r="H248">
        <f t="shared" si="39"/>
        <v>718</v>
      </c>
      <c r="I248">
        <f t="shared" si="32"/>
        <v>0.2661290322580645</v>
      </c>
      <c r="J248">
        <f t="shared" si="33"/>
        <v>0.73333333333333328</v>
      </c>
      <c r="K248">
        <f t="shared" si="34"/>
        <v>0.39053254437869817</v>
      </c>
      <c r="L248">
        <f t="shared" si="35"/>
        <v>0.79777777777777781</v>
      </c>
      <c r="M248">
        <f t="shared" si="36"/>
        <v>0.20222222222222219</v>
      </c>
      <c r="N248">
        <f t="shared" si="37"/>
        <v>8.1481481481486073E-4</v>
      </c>
    </row>
    <row r="249" spans="1:14">
      <c r="A249" t="s">
        <v>48</v>
      </c>
      <c r="B249" t="s">
        <v>62</v>
      </c>
      <c r="C249">
        <v>2.2871845504999998E-2</v>
      </c>
      <c r="D249" t="b">
        <v>0</v>
      </c>
      <c r="E249">
        <f t="shared" si="30"/>
        <v>66</v>
      </c>
      <c r="F249">
        <f t="shared" si="31"/>
        <v>24</v>
      </c>
      <c r="G249">
        <f t="shared" si="38"/>
        <v>183</v>
      </c>
      <c r="H249">
        <f t="shared" si="39"/>
        <v>717</v>
      </c>
      <c r="I249">
        <f t="shared" si="32"/>
        <v>0.26506024096385544</v>
      </c>
      <c r="J249">
        <f t="shared" si="33"/>
        <v>0.73333333333333328</v>
      </c>
      <c r="K249">
        <f t="shared" si="34"/>
        <v>0.38938053097345132</v>
      </c>
      <c r="L249">
        <f t="shared" si="35"/>
        <v>0.79666666666666663</v>
      </c>
      <c r="M249">
        <f t="shared" si="36"/>
        <v>0.20333333333333337</v>
      </c>
      <c r="N249">
        <f t="shared" si="37"/>
        <v>8.1481481481477931E-4</v>
      </c>
    </row>
    <row r="250" spans="1:14">
      <c r="A250" t="s">
        <v>76</v>
      </c>
      <c r="B250" t="s">
        <v>55</v>
      </c>
      <c r="C250">
        <v>2.2897927781900002E-2</v>
      </c>
      <c r="D250" t="b">
        <v>0</v>
      </c>
      <c r="E250">
        <f t="shared" si="30"/>
        <v>66</v>
      </c>
      <c r="F250">
        <f t="shared" si="31"/>
        <v>24</v>
      </c>
      <c r="G250">
        <f t="shared" si="38"/>
        <v>184</v>
      </c>
      <c r="H250">
        <f t="shared" si="39"/>
        <v>716</v>
      </c>
      <c r="I250">
        <f t="shared" si="32"/>
        <v>0.26400000000000001</v>
      </c>
      <c r="J250">
        <f t="shared" si="33"/>
        <v>0.73333333333333328</v>
      </c>
      <c r="K250">
        <f t="shared" si="34"/>
        <v>0.38823529411764707</v>
      </c>
      <c r="L250">
        <f t="shared" si="35"/>
        <v>0.79555555555555557</v>
      </c>
      <c r="M250">
        <f t="shared" si="36"/>
        <v>0.20444444444444443</v>
      </c>
      <c r="N250">
        <f t="shared" si="37"/>
        <v>8.1481481481486073E-4</v>
      </c>
    </row>
    <row r="251" spans="1:14">
      <c r="A251" t="s">
        <v>77</v>
      </c>
      <c r="B251" t="s">
        <v>48</v>
      </c>
      <c r="C251">
        <v>2.2913589268500002E-2</v>
      </c>
      <c r="D251" t="b">
        <v>0</v>
      </c>
      <c r="E251">
        <f t="shared" si="30"/>
        <v>66</v>
      </c>
      <c r="F251">
        <f t="shared" si="31"/>
        <v>24</v>
      </c>
      <c r="G251">
        <f t="shared" si="38"/>
        <v>185</v>
      </c>
      <c r="H251">
        <f t="shared" si="39"/>
        <v>715</v>
      </c>
      <c r="I251">
        <f t="shared" si="32"/>
        <v>0.26294820717131473</v>
      </c>
      <c r="J251">
        <f t="shared" si="33"/>
        <v>0.73333333333333328</v>
      </c>
      <c r="K251">
        <f t="shared" si="34"/>
        <v>0.38709677419354838</v>
      </c>
      <c r="L251">
        <f t="shared" si="35"/>
        <v>0.7944444444444444</v>
      </c>
      <c r="M251">
        <f t="shared" si="36"/>
        <v>0.2055555555555556</v>
      </c>
      <c r="N251">
        <f t="shared" si="37"/>
        <v>8.1481481481477931E-4</v>
      </c>
    </row>
    <row r="252" spans="1:14">
      <c r="A252" t="s">
        <v>77</v>
      </c>
      <c r="B252" t="s">
        <v>47</v>
      </c>
      <c r="C252">
        <v>2.2921580810500001E-2</v>
      </c>
      <c r="D252" t="b">
        <v>0</v>
      </c>
      <c r="E252">
        <f t="shared" si="30"/>
        <v>66</v>
      </c>
      <c r="F252">
        <f t="shared" si="31"/>
        <v>24</v>
      </c>
      <c r="G252">
        <f t="shared" si="38"/>
        <v>186</v>
      </c>
      <c r="H252">
        <f t="shared" si="39"/>
        <v>714</v>
      </c>
      <c r="I252">
        <f t="shared" si="32"/>
        <v>0.26190476190476192</v>
      </c>
      <c r="J252">
        <f t="shared" si="33"/>
        <v>0.73333333333333328</v>
      </c>
      <c r="K252">
        <f t="shared" si="34"/>
        <v>0.38596491228070173</v>
      </c>
      <c r="L252">
        <f t="shared" si="35"/>
        <v>0.79333333333333333</v>
      </c>
      <c r="M252">
        <f t="shared" si="36"/>
        <v>0.20666666666666667</v>
      </c>
      <c r="N252">
        <f t="shared" si="37"/>
        <v>8.1481481481477931E-4</v>
      </c>
    </row>
    <row r="253" spans="1:14">
      <c r="A253" t="s">
        <v>69</v>
      </c>
      <c r="B253" t="s">
        <v>66</v>
      </c>
      <c r="C253">
        <v>2.3156940750799999E-2</v>
      </c>
      <c r="D253" t="b">
        <v>0</v>
      </c>
      <c r="E253">
        <f t="shared" si="30"/>
        <v>66</v>
      </c>
      <c r="F253">
        <f t="shared" si="31"/>
        <v>24</v>
      </c>
      <c r="G253">
        <f t="shared" si="38"/>
        <v>187</v>
      </c>
      <c r="H253">
        <f t="shared" si="39"/>
        <v>713</v>
      </c>
      <c r="I253">
        <f t="shared" si="32"/>
        <v>0.2608695652173913</v>
      </c>
      <c r="J253">
        <f t="shared" si="33"/>
        <v>0.73333333333333328</v>
      </c>
      <c r="K253">
        <f t="shared" si="34"/>
        <v>0.38483965014577259</v>
      </c>
      <c r="L253">
        <f t="shared" si="35"/>
        <v>0.79222222222222227</v>
      </c>
      <c r="M253">
        <f t="shared" si="36"/>
        <v>0.20777777777777773</v>
      </c>
      <c r="N253">
        <f t="shared" si="37"/>
        <v>0</v>
      </c>
    </row>
    <row r="254" spans="1:14">
      <c r="A254" t="s">
        <v>76</v>
      </c>
      <c r="B254" t="s">
        <v>54</v>
      </c>
      <c r="C254">
        <v>2.3158782584999999E-2</v>
      </c>
      <c r="D254" t="b">
        <v>1</v>
      </c>
      <c r="E254">
        <f t="shared" si="30"/>
        <v>67</v>
      </c>
      <c r="F254">
        <f t="shared" si="31"/>
        <v>23</v>
      </c>
      <c r="G254">
        <f t="shared" si="38"/>
        <v>187</v>
      </c>
      <c r="H254">
        <f t="shared" si="39"/>
        <v>713</v>
      </c>
      <c r="I254">
        <f t="shared" si="32"/>
        <v>0.26377952755905509</v>
      </c>
      <c r="J254">
        <f t="shared" si="33"/>
        <v>0.74444444444444446</v>
      </c>
      <c r="K254">
        <f t="shared" si="34"/>
        <v>0.38953488372093026</v>
      </c>
      <c r="L254">
        <f t="shared" si="35"/>
        <v>0.79222222222222227</v>
      </c>
      <c r="M254">
        <f t="shared" si="36"/>
        <v>0.20777777777777773</v>
      </c>
      <c r="N254">
        <f t="shared" si="37"/>
        <v>8.2716049382720717E-4</v>
      </c>
    </row>
    <row r="255" spans="1:14">
      <c r="A255" t="s">
        <v>59</v>
      </c>
      <c r="B255" t="s">
        <v>61</v>
      </c>
      <c r="C255">
        <v>2.3165240161100002E-2</v>
      </c>
      <c r="D255" t="b">
        <v>0</v>
      </c>
      <c r="E255">
        <f t="shared" si="30"/>
        <v>67</v>
      </c>
      <c r="F255">
        <f t="shared" si="31"/>
        <v>23</v>
      </c>
      <c r="G255">
        <f t="shared" si="38"/>
        <v>188</v>
      </c>
      <c r="H255">
        <f t="shared" si="39"/>
        <v>712</v>
      </c>
      <c r="I255">
        <f t="shared" si="32"/>
        <v>0.2627450980392157</v>
      </c>
      <c r="J255">
        <f t="shared" si="33"/>
        <v>0.74444444444444446</v>
      </c>
      <c r="K255">
        <f t="shared" si="34"/>
        <v>0.38840579710144935</v>
      </c>
      <c r="L255">
        <f t="shared" si="35"/>
        <v>0.7911111111111111</v>
      </c>
      <c r="M255">
        <f t="shared" si="36"/>
        <v>0.2088888888888889</v>
      </c>
      <c r="N255">
        <f t="shared" si="37"/>
        <v>0</v>
      </c>
    </row>
    <row r="256" spans="1:14">
      <c r="A256" t="s">
        <v>68</v>
      </c>
      <c r="B256" t="s">
        <v>79</v>
      </c>
      <c r="C256">
        <v>2.3282629359700002E-2</v>
      </c>
      <c r="D256" t="b">
        <v>1</v>
      </c>
      <c r="E256">
        <f t="shared" si="30"/>
        <v>68</v>
      </c>
      <c r="F256">
        <f t="shared" si="31"/>
        <v>22</v>
      </c>
      <c r="G256">
        <f t="shared" si="38"/>
        <v>188</v>
      </c>
      <c r="H256">
        <f t="shared" si="39"/>
        <v>712</v>
      </c>
      <c r="I256">
        <f t="shared" si="32"/>
        <v>0.265625</v>
      </c>
      <c r="J256">
        <f t="shared" si="33"/>
        <v>0.75555555555555554</v>
      </c>
      <c r="K256">
        <f t="shared" si="34"/>
        <v>0.39306358381502893</v>
      </c>
      <c r="L256">
        <f t="shared" si="35"/>
        <v>0.7911111111111111</v>
      </c>
      <c r="M256">
        <f t="shared" si="36"/>
        <v>0.2088888888888889</v>
      </c>
      <c r="N256">
        <f t="shared" si="37"/>
        <v>8.3950617283946958E-4</v>
      </c>
    </row>
    <row r="257" spans="1:14">
      <c r="A257" t="s">
        <v>80</v>
      </c>
      <c r="B257" t="s">
        <v>62</v>
      </c>
      <c r="C257">
        <v>2.3319879848900001E-2</v>
      </c>
      <c r="D257" t="b">
        <v>0</v>
      </c>
      <c r="E257">
        <f t="shared" si="30"/>
        <v>68</v>
      </c>
      <c r="F257">
        <f t="shared" si="31"/>
        <v>22</v>
      </c>
      <c r="G257">
        <f t="shared" si="38"/>
        <v>189</v>
      </c>
      <c r="H257">
        <f t="shared" si="39"/>
        <v>711</v>
      </c>
      <c r="I257">
        <f t="shared" si="32"/>
        <v>0.26459143968871596</v>
      </c>
      <c r="J257">
        <f t="shared" si="33"/>
        <v>0.75555555555555554</v>
      </c>
      <c r="K257">
        <f t="shared" si="34"/>
        <v>0.39193083573487036</v>
      </c>
      <c r="L257">
        <f t="shared" si="35"/>
        <v>0.79</v>
      </c>
      <c r="M257">
        <f t="shared" si="36"/>
        <v>0.20999999999999996</v>
      </c>
      <c r="N257">
        <f t="shared" si="37"/>
        <v>8.395061728395535E-4</v>
      </c>
    </row>
    <row r="258" spans="1:14">
      <c r="A258" t="s">
        <v>69</v>
      </c>
      <c r="B258" t="s">
        <v>62</v>
      </c>
      <c r="C258">
        <v>2.3328217940299999E-2</v>
      </c>
      <c r="D258" t="b">
        <v>0</v>
      </c>
      <c r="E258">
        <f t="shared" ref="E258:E321" si="40" xml:space="preserve"> E257 + IF(D258=TRUE, 1, 0)</f>
        <v>68</v>
      </c>
      <c r="F258">
        <f t="shared" ref="F258:F321" si="41">90-E258</f>
        <v>22</v>
      </c>
      <c r="G258">
        <f t="shared" si="38"/>
        <v>190</v>
      </c>
      <c r="H258">
        <f t="shared" si="39"/>
        <v>710</v>
      </c>
      <c r="I258">
        <f t="shared" ref="I258:I321" si="42">E258/(E258+G258)</f>
        <v>0.26356589147286824</v>
      </c>
      <c r="J258">
        <f t="shared" ref="J258:J321" si="43">E258/(E258+F258)</f>
        <v>0.75555555555555554</v>
      </c>
      <c r="K258">
        <f t="shared" ref="K258:K321" si="44">2*((I258*J258)/(I258+J258))</f>
        <v>0.39080459770114945</v>
      </c>
      <c r="L258">
        <f t="shared" ref="L258:L321" si="45">H258/(H258+G258)</f>
        <v>0.78888888888888886</v>
      </c>
      <c r="M258">
        <f t="shared" ref="M258:M321" si="46">1-L258</f>
        <v>0.21111111111111114</v>
      </c>
      <c r="N258">
        <f t="shared" ref="N258:N321" si="47">(J258+J259)/2 *(L258-L259)</f>
        <v>8.3950617283946958E-4</v>
      </c>
    </row>
    <row r="259" spans="1:14">
      <c r="A259" t="s">
        <v>63</v>
      </c>
      <c r="B259" t="s">
        <v>56</v>
      </c>
      <c r="C259">
        <v>2.3336524446400001E-2</v>
      </c>
      <c r="D259" t="b">
        <v>0</v>
      </c>
      <c r="E259">
        <f t="shared" si="40"/>
        <v>68</v>
      </c>
      <c r="F259">
        <f t="shared" si="41"/>
        <v>22</v>
      </c>
      <c r="G259">
        <f t="shared" ref="G259:G322" si="48" xml:space="preserve"> G258 + IF(D259=FALSE, 1, 0)</f>
        <v>191</v>
      </c>
      <c r="H259">
        <f t="shared" ref="H259:H322" si="49" xml:space="preserve"> H258 - IF(D259=FALSE, 1, 0)</f>
        <v>709</v>
      </c>
      <c r="I259">
        <f t="shared" si="42"/>
        <v>0.26254826254826252</v>
      </c>
      <c r="J259">
        <f t="shared" si="43"/>
        <v>0.75555555555555554</v>
      </c>
      <c r="K259">
        <f t="shared" si="44"/>
        <v>0.38968481375358166</v>
      </c>
      <c r="L259">
        <f t="shared" si="45"/>
        <v>0.7877777777777778</v>
      </c>
      <c r="M259">
        <f t="shared" si="46"/>
        <v>0.2122222222222222</v>
      </c>
      <c r="N259">
        <f t="shared" si="47"/>
        <v>8.395061728395535E-4</v>
      </c>
    </row>
    <row r="260" spans="1:14">
      <c r="A260" t="s">
        <v>85</v>
      </c>
      <c r="B260" t="s">
        <v>60</v>
      </c>
      <c r="C260">
        <v>2.33662446679E-2</v>
      </c>
      <c r="D260" t="b">
        <v>0</v>
      </c>
      <c r="E260">
        <f t="shared" si="40"/>
        <v>68</v>
      </c>
      <c r="F260">
        <f t="shared" si="41"/>
        <v>22</v>
      </c>
      <c r="G260">
        <f t="shared" si="48"/>
        <v>192</v>
      </c>
      <c r="H260">
        <f t="shared" si="49"/>
        <v>708</v>
      </c>
      <c r="I260">
        <f t="shared" si="42"/>
        <v>0.26153846153846155</v>
      </c>
      <c r="J260">
        <f t="shared" si="43"/>
        <v>0.75555555555555554</v>
      </c>
      <c r="K260">
        <f t="shared" si="44"/>
        <v>0.38857142857142862</v>
      </c>
      <c r="L260">
        <f t="shared" si="45"/>
        <v>0.78666666666666663</v>
      </c>
      <c r="M260">
        <f t="shared" si="46"/>
        <v>0.21333333333333337</v>
      </c>
      <c r="N260">
        <f t="shared" si="47"/>
        <v>8.3950617283946958E-4</v>
      </c>
    </row>
    <row r="261" spans="1:14">
      <c r="A261" t="s">
        <v>77</v>
      </c>
      <c r="B261" t="s">
        <v>60</v>
      </c>
      <c r="C261">
        <v>2.34140890922E-2</v>
      </c>
      <c r="D261" t="b">
        <v>0</v>
      </c>
      <c r="E261">
        <f t="shared" si="40"/>
        <v>68</v>
      </c>
      <c r="F261">
        <f t="shared" si="41"/>
        <v>22</v>
      </c>
      <c r="G261">
        <f t="shared" si="48"/>
        <v>193</v>
      </c>
      <c r="H261">
        <f t="shared" si="49"/>
        <v>707</v>
      </c>
      <c r="I261">
        <f t="shared" si="42"/>
        <v>0.26053639846743293</v>
      </c>
      <c r="J261">
        <f t="shared" si="43"/>
        <v>0.75555555555555554</v>
      </c>
      <c r="K261">
        <f t="shared" si="44"/>
        <v>0.38746438746438744</v>
      </c>
      <c r="L261">
        <f t="shared" si="45"/>
        <v>0.78555555555555556</v>
      </c>
      <c r="M261">
        <f t="shared" si="46"/>
        <v>0.21444444444444444</v>
      </c>
      <c r="N261">
        <f t="shared" si="47"/>
        <v>8.3950617283946958E-4</v>
      </c>
    </row>
    <row r="262" spans="1:14">
      <c r="A262" t="s">
        <v>55</v>
      </c>
      <c r="B262" t="s">
        <v>57</v>
      </c>
      <c r="C262">
        <v>2.3430419318399998E-2</v>
      </c>
      <c r="D262" t="b">
        <v>0</v>
      </c>
      <c r="E262">
        <f t="shared" si="40"/>
        <v>68</v>
      </c>
      <c r="F262">
        <f t="shared" si="41"/>
        <v>22</v>
      </c>
      <c r="G262">
        <f t="shared" si="48"/>
        <v>194</v>
      </c>
      <c r="H262">
        <f t="shared" si="49"/>
        <v>706</v>
      </c>
      <c r="I262">
        <f t="shared" si="42"/>
        <v>0.25954198473282442</v>
      </c>
      <c r="J262">
        <f t="shared" si="43"/>
        <v>0.75555555555555554</v>
      </c>
      <c r="K262">
        <f t="shared" si="44"/>
        <v>0.38636363636363635</v>
      </c>
      <c r="L262">
        <f t="shared" si="45"/>
        <v>0.7844444444444445</v>
      </c>
      <c r="M262">
        <f t="shared" si="46"/>
        <v>0.2155555555555555</v>
      </c>
      <c r="N262">
        <f t="shared" si="47"/>
        <v>8.395061728395535E-4</v>
      </c>
    </row>
    <row r="263" spans="1:14">
      <c r="A263" t="s">
        <v>64</v>
      </c>
      <c r="B263" t="s">
        <v>52</v>
      </c>
      <c r="C263">
        <v>2.34494189568E-2</v>
      </c>
      <c r="D263" t="b">
        <v>0</v>
      </c>
      <c r="E263">
        <f t="shared" si="40"/>
        <v>68</v>
      </c>
      <c r="F263">
        <f t="shared" si="41"/>
        <v>22</v>
      </c>
      <c r="G263">
        <f t="shared" si="48"/>
        <v>195</v>
      </c>
      <c r="H263">
        <f t="shared" si="49"/>
        <v>705</v>
      </c>
      <c r="I263">
        <f t="shared" si="42"/>
        <v>0.2585551330798479</v>
      </c>
      <c r="J263">
        <f t="shared" si="43"/>
        <v>0.75555555555555554</v>
      </c>
      <c r="K263">
        <f t="shared" si="44"/>
        <v>0.38526912181303113</v>
      </c>
      <c r="L263">
        <f t="shared" si="45"/>
        <v>0.78333333333333333</v>
      </c>
      <c r="M263">
        <f t="shared" si="46"/>
        <v>0.21666666666666667</v>
      </c>
      <c r="N263">
        <f t="shared" si="47"/>
        <v>8.3950617283946958E-4</v>
      </c>
    </row>
    <row r="264" spans="1:14">
      <c r="A264" t="s">
        <v>55</v>
      </c>
      <c r="B264" t="s">
        <v>58</v>
      </c>
      <c r="C264">
        <v>2.3494623832099999E-2</v>
      </c>
      <c r="D264" t="b">
        <v>0</v>
      </c>
      <c r="E264">
        <f t="shared" si="40"/>
        <v>68</v>
      </c>
      <c r="F264">
        <f t="shared" si="41"/>
        <v>22</v>
      </c>
      <c r="G264">
        <f t="shared" si="48"/>
        <v>196</v>
      </c>
      <c r="H264">
        <f t="shared" si="49"/>
        <v>704</v>
      </c>
      <c r="I264">
        <f t="shared" si="42"/>
        <v>0.25757575757575757</v>
      </c>
      <c r="J264">
        <f t="shared" si="43"/>
        <v>0.75555555555555554</v>
      </c>
      <c r="K264">
        <f t="shared" si="44"/>
        <v>0.38418079096045193</v>
      </c>
      <c r="L264">
        <f t="shared" si="45"/>
        <v>0.78222222222222226</v>
      </c>
      <c r="M264">
        <f t="shared" si="46"/>
        <v>0.21777777777777774</v>
      </c>
      <c r="N264">
        <f t="shared" si="47"/>
        <v>8.395061728395535E-4</v>
      </c>
    </row>
    <row r="265" spans="1:14">
      <c r="A265" t="s">
        <v>54</v>
      </c>
      <c r="B265" t="s">
        <v>57</v>
      </c>
      <c r="C265">
        <v>2.3512788086800001E-2</v>
      </c>
      <c r="D265" t="b">
        <v>0</v>
      </c>
      <c r="E265">
        <f t="shared" si="40"/>
        <v>68</v>
      </c>
      <c r="F265">
        <f t="shared" si="41"/>
        <v>22</v>
      </c>
      <c r="G265">
        <f t="shared" si="48"/>
        <v>197</v>
      </c>
      <c r="H265">
        <f t="shared" si="49"/>
        <v>703</v>
      </c>
      <c r="I265">
        <f t="shared" si="42"/>
        <v>0.25660377358490566</v>
      </c>
      <c r="J265">
        <f t="shared" si="43"/>
        <v>0.75555555555555554</v>
      </c>
      <c r="K265">
        <f t="shared" si="44"/>
        <v>0.38309859154929576</v>
      </c>
      <c r="L265">
        <f t="shared" si="45"/>
        <v>0.78111111111111109</v>
      </c>
      <c r="M265">
        <f t="shared" si="46"/>
        <v>0.21888888888888891</v>
      </c>
      <c r="N265">
        <f t="shared" si="47"/>
        <v>8.3950617283946958E-4</v>
      </c>
    </row>
    <row r="266" spans="1:14">
      <c r="A266" t="s">
        <v>83</v>
      </c>
      <c r="B266" t="s">
        <v>68</v>
      </c>
      <c r="C266">
        <v>2.3526062700699998E-2</v>
      </c>
      <c r="D266" t="b">
        <v>0</v>
      </c>
      <c r="E266">
        <f t="shared" si="40"/>
        <v>68</v>
      </c>
      <c r="F266">
        <f t="shared" si="41"/>
        <v>22</v>
      </c>
      <c r="G266">
        <f t="shared" si="48"/>
        <v>198</v>
      </c>
      <c r="H266">
        <f t="shared" si="49"/>
        <v>702</v>
      </c>
      <c r="I266">
        <f t="shared" si="42"/>
        <v>0.25563909774436089</v>
      </c>
      <c r="J266">
        <f t="shared" si="43"/>
        <v>0.75555555555555554</v>
      </c>
      <c r="K266">
        <f t="shared" si="44"/>
        <v>0.38202247191011229</v>
      </c>
      <c r="L266">
        <f t="shared" si="45"/>
        <v>0.78</v>
      </c>
      <c r="M266">
        <f t="shared" si="46"/>
        <v>0.21999999999999997</v>
      </c>
      <c r="N266">
        <f t="shared" si="47"/>
        <v>8.395061728395535E-4</v>
      </c>
    </row>
    <row r="267" spans="1:14">
      <c r="A267" t="s">
        <v>64</v>
      </c>
      <c r="B267" t="s">
        <v>51</v>
      </c>
      <c r="C267">
        <v>2.3537048615899999E-2</v>
      </c>
      <c r="D267" t="b">
        <v>0</v>
      </c>
      <c r="E267">
        <f t="shared" si="40"/>
        <v>68</v>
      </c>
      <c r="F267">
        <f t="shared" si="41"/>
        <v>22</v>
      </c>
      <c r="G267">
        <f t="shared" si="48"/>
        <v>199</v>
      </c>
      <c r="H267">
        <f t="shared" si="49"/>
        <v>701</v>
      </c>
      <c r="I267">
        <f t="shared" si="42"/>
        <v>0.25468164794007492</v>
      </c>
      <c r="J267">
        <f t="shared" si="43"/>
        <v>0.75555555555555554</v>
      </c>
      <c r="K267">
        <f t="shared" si="44"/>
        <v>0.38095238095238099</v>
      </c>
      <c r="L267">
        <f t="shared" si="45"/>
        <v>0.77888888888888885</v>
      </c>
      <c r="M267">
        <f t="shared" si="46"/>
        <v>0.22111111111111115</v>
      </c>
      <c r="N267">
        <f t="shared" si="47"/>
        <v>8.3950617283946958E-4</v>
      </c>
    </row>
    <row r="268" spans="1:14">
      <c r="A268" t="s">
        <v>66</v>
      </c>
      <c r="B268" t="s">
        <v>75</v>
      </c>
      <c r="C268">
        <v>2.3575993193600001E-2</v>
      </c>
      <c r="D268" t="b">
        <v>0</v>
      </c>
      <c r="E268">
        <f t="shared" si="40"/>
        <v>68</v>
      </c>
      <c r="F268">
        <f t="shared" si="41"/>
        <v>22</v>
      </c>
      <c r="G268">
        <f t="shared" si="48"/>
        <v>200</v>
      </c>
      <c r="H268">
        <f t="shared" si="49"/>
        <v>700</v>
      </c>
      <c r="I268">
        <f t="shared" si="42"/>
        <v>0.2537313432835821</v>
      </c>
      <c r="J268">
        <f t="shared" si="43"/>
        <v>0.75555555555555554</v>
      </c>
      <c r="K268">
        <f t="shared" si="44"/>
        <v>0.37988826815642457</v>
      </c>
      <c r="L268">
        <f t="shared" si="45"/>
        <v>0.77777777777777779</v>
      </c>
      <c r="M268">
        <f t="shared" si="46"/>
        <v>0.22222222222222221</v>
      </c>
      <c r="N268">
        <f t="shared" si="47"/>
        <v>8.395061728395535E-4</v>
      </c>
    </row>
    <row r="269" spans="1:14">
      <c r="A269" t="s">
        <v>69</v>
      </c>
      <c r="B269" t="s">
        <v>56</v>
      </c>
      <c r="C269">
        <v>2.3586389864399999E-2</v>
      </c>
      <c r="D269" t="b">
        <v>0</v>
      </c>
      <c r="E269">
        <f t="shared" si="40"/>
        <v>68</v>
      </c>
      <c r="F269">
        <f t="shared" si="41"/>
        <v>22</v>
      </c>
      <c r="G269">
        <f t="shared" si="48"/>
        <v>201</v>
      </c>
      <c r="H269">
        <f t="shared" si="49"/>
        <v>699</v>
      </c>
      <c r="I269">
        <f t="shared" si="42"/>
        <v>0.25278810408921931</v>
      </c>
      <c r="J269">
        <f t="shared" si="43"/>
        <v>0.75555555555555554</v>
      </c>
      <c r="K269">
        <f t="shared" si="44"/>
        <v>0.37883008356545961</v>
      </c>
      <c r="L269">
        <f t="shared" si="45"/>
        <v>0.77666666666666662</v>
      </c>
      <c r="M269">
        <f t="shared" si="46"/>
        <v>0.22333333333333338</v>
      </c>
      <c r="N269">
        <f t="shared" si="47"/>
        <v>8.3950617283946958E-4</v>
      </c>
    </row>
    <row r="270" spans="1:14">
      <c r="A270" t="s">
        <v>54</v>
      </c>
      <c r="B270" t="s">
        <v>58</v>
      </c>
      <c r="C270">
        <v>2.3588246379500001E-2</v>
      </c>
      <c r="D270" t="b">
        <v>0</v>
      </c>
      <c r="E270">
        <f t="shared" si="40"/>
        <v>68</v>
      </c>
      <c r="F270">
        <f t="shared" si="41"/>
        <v>22</v>
      </c>
      <c r="G270">
        <f t="shared" si="48"/>
        <v>202</v>
      </c>
      <c r="H270">
        <f t="shared" si="49"/>
        <v>698</v>
      </c>
      <c r="I270">
        <f t="shared" si="42"/>
        <v>0.25185185185185183</v>
      </c>
      <c r="J270">
        <f t="shared" si="43"/>
        <v>0.75555555555555554</v>
      </c>
      <c r="K270">
        <f t="shared" si="44"/>
        <v>0.37777777777777777</v>
      </c>
      <c r="L270">
        <f t="shared" si="45"/>
        <v>0.77555555555555555</v>
      </c>
      <c r="M270">
        <f t="shared" si="46"/>
        <v>0.22444444444444445</v>
      </c>
      <c r="N270">
        <f t="shared" si="47"/>
        <v>8.3950617283946958E-4</v>
      </c>
    </row>
    <row r="271" spans="1:14">
      <c r="A271" t="s">
        <v>63</v>
      </c>
      <c r="B271" t="s">
        <v>61</v>
      </c>
      <c r="C271">
        <v>2.3667232570400001E-2</v>
      </c>
      <c r="D271" t="b">
        <v>0</v>
      </c>
      <c r="E271">
        <f t="shared" si="40"/>
        <v>68</v>
      </c>
      <c r="F271">
        <f t="shared" si="41"/>
        <v>22</v>
      </c>
      <c r="G271">
        <f t="shared" si="48"/>
        <v>203</v>
      </c>
      <c r="H271">
        <f t="shared" si="49"/>
        <v>697</v>
      </c>
      <c r="I271">
        <f t="shared" si="42"/>
        <v>0.25092250922509224</v>
      </c>
      <c r="J271">
        <f t="shared" si="43"/>
        <v>0.75555555555555554</v>
      </c>
      <c r="K271">
        <f t="shared" si="44"/>
        <v>0.37673130193905818</v>
      </c>
      <c r="L271">
        <f t="shared" si="45"/>
        <v>0.77444444444444449</v>
      </c>
      <c r="M271">
        <f t="shared" si="46"/>
        <v>0.22555555555555551</v>
      </c>
      <c r="N271">
        <f t="shared" si="47"/>
        <v>8.395061728395535E-4</v>
      </c>
    </row>
    <row r="272" spans="1:14">
      <c r="A272" t="s">
        <v>54</v>
      </c>
      <c r="B272" t="s">
        <v>61</v>
      </c>
      <c r="C272">
        <v>2.36761152961E-2</v>
      </c>
      <c r="D272" t="b">
        <v>0</v>
      </c>
      <c r="E272">
        <f t="shared" si="40"/>
        <v>68</v>
      </c>
      <c r="F272">
        <f t="shared" si="41"/>
        <v>22</v>
      </c>
      <c r="G272">
        <f t="shared" si="48"/>
        <v>204</v>
      </c>
      <c r="H272">
        <f t="shared" si="49"/>
        <v>696</v>
      </c>
      <c r="I272">
        <f t="shared" si="42"/>
        <v>0.25</v>
      </c>
      <c r="J272">
        <f t="shared" si="43"/>
        <v>0.75555555555555554</v>
      </c>
      <c r="K272">
        <f t="shared" si="44"/>
        <v>0.37569060773480661</v>
      </c>
      <c r="L272">
        <f t="shared" si="45"/>
        <v>0.77333333333333332</v>
      </c>
      <c r="M272">
        <f t="shared" si="46"/>
        <v>0.22666666666666668</v>
      </c>
      <c r="N272">
        <f t="shared" si="47"/>
        <v>8.3950617283946958E-4</v>
      </c>
    </row>
    <row r="273" spans="1:14">
      <c r="A273" t="s">
        <v>52</v>
      </c>
      <c r="B273" t="s">
        <v>70</v>
      </c>
      <c r="C273">
        <v>2.3715017807599999E-2</v>
      </c>
      <c r="D273" t="b">
        <v>0</v>
      </c>
      <c r="E273">
        <f t="shared" si="40"/>
        <v>68</v>
      </c>
      <c r="F273">
        <f t="shared" si="41"/>
        <v>22</v>
      </c>
      <c r="G273">
        <f t="shared" si="48"/>
        <v>205</v>
      </c>
      <c r="H273">
        <f t="shared" si="49"/>
        <v>695</v>
      </c>
      <c r="I273">
        <f t="shared" si="42"/>
        <v>0.24908424908424909</v>
      </c>
      <c r="J273">
        <f t="shared" si="43"/>
        <v>0.75555555555555554</v>
      </c>
      <c r="K273">
        <f t="shared" si="44"/>
        <v>0.37465564738292012</v>
      </c>
      <c r="L273">
        <f t="shared" si="45"/>
        <v>0.77222222222222225</v>
      </c>
      <c r="M273">
        <f t="shared" si="46"/>
        <v>0.22777777777777775</v>
      </c>
      <c r="N273">
        <f t="shared" si="47"/>
        <v>8.395061728395535E-4</v>
      </c>
    </row>
    <row r="274" spans="1:14">
      <c r="A274" t="s">
        <v>47</v>
      </c>
      <c r="B274" t="s">
        <v>61</v>
      </c>
      <c r="C274">
        <v>2.3739502644100002E-2</v>
      </c>
      <c r="D274" t="b">
        <v>0</v>
      </c>
      <c r="E274">
        <f t="shared" si="40"/>
        <v>68</v>
      </c>
      <c r="F274">
        <f t="shared" si="41"/>
        <v>22</v>
      </c>
      <c r="G274">
        <f t="shared" si="48"/>
        <v>206</v>
      </c>
      <c r="H274">
        <f t="shared" si="49"/>
        <v>694</v>
      </c>
      <c r="I274">
        <f t="shared" si="42"/>
        <v>0.24817518248175183</v>
      </c>
      <c r="J274">
        <f t="shared" si="43"/>
        <v>0.75555555555555554</v>
      </c>
      <c r="K274">
        <f t="shared" si="44"/>
        <v>0.37362637362637363</v>
      </c>
      <c r="L274">
        <f t="shared" si="45"/>
        <v>0.77111111111111108</v>
      </c>
      <c r="M274">
        <f t="shared" si="46"/>
        <v>0.22888888888888892</v>
      </c>
      <c r="N274">
        <f t="shared" si="47"/>
        <v>8.3950617283946958E-4</v>
      </c>
    </row>
    <row r="275" spans="1:14">
      <c r="A275" t="s">
        <v>51</v>
      </c>
      <c r="B275" t="s">
        <v>70</v>
      </c>
      <c r="C275">
        <v>2.3746695763900001E-2</v>
      </c>
      <c r="D275" t="b">
        <v>0</v>
      </c>
      <c r="E275">
        <f t="shared" si="40"/>
        <v>68</v>
      </c>
      <c r="F275">
        <f t="shared" si="41"/>
        <v>22</v>
      </c>
      <c r="G275">
        <f t="shared" si="48"/>
        <v>207</v>
      </c>
      <c r="H275">
        <f t="shared" si="49"/>
        <v>693</v>
      </c>
      <c r="I275">
        <f t="shared" si="42"/>
        <v>0.24727272727272728</v>
      </c>
      <c r="J275">
        <f t="shared" si="43"/>
        <v>0.75555555555555554</v>
      </c>
      <c r="K275">
        <f t="shared" si="44"/>
        <v>0.37260273972602742</v>
      </c>
      <c r="L275">
        <f t="shared" si="45"/>
        <v>0.77</v>
      </c>
      <c r="M275">
        <f t="shared" si="46"/>
        <v>0.22999999999999998</v>
      </c>
      <c r="N275">
        <f t="shared" si="47"/>
        <v>8.395061728395535E-4</v>
      </c>
    </row>
    <row r="276" spans="1:14">
      <c r="A276" t="s">
        <v>65</v>
      </c>
      <c r="B276" t="s">
        <v>84</v>
      </c>
      <c r="C276">
        <v>2.37780543165E-2</v>
      </c>
      <c r="D276" t="b">
        <v>0</v>
      </c>
      <c r="E276">
        <f t="shared" si="40"/>
        <v>68</v>
      </c>
      <c r="F276">
        <f t="shared" si="41"/>
        <v>22</v>
      </c>
      <c r="G276">
        <f t="shared" si="48"/>
        <v>208</v>
      </c>
      <c r="H276">
        <f t="shared" si="49"/>
        <v>692</v>
      </c>
      <c r="I276">
        <f t="shared" si="42"/>
        <v>0.24637681159420291</v>
      </c>
      <c r="J276">
        <f t="shared" si="43"/>
        <v>0.75555555555555554</v>
      </c>
      <c r="K276">
        <f t="shared" si="44"/>
        <v>0.37158469945355194</v>
      </c>
      <c r="L276">
        <f t="shared" si="45"/>
        <v>0.76888888888888884</v>
      </c>
      <c r="M276">
        <f t="shared" si="46"/>
        <v>0.23111111111111116</v>
      </c>
      <c r="N276">
        <f t="shared" si="47"/>
        <v>8.3950617283946958E-4</v>
      </c>
    </row>
    <row r="277" spans="1:14">
      <c r="A277" t="s">
        <v>55</v>
      </c>
      <c r="B277" t="s">
        <v>61</v>
      </c>
      <c r="C277">
        <v>2.3804815819999998E-2</v>
      </c>
      <c r="D277" t="b">
        <v>0</v>
      </c>
      <c r="E277">
        <f t="shared" si="40"/>
        <v>68</v>
      </c>
      <c r="F277">
        <f t="shared" si="41"/>
        <v>22</v>
      </c>
      <c r="G277">
        <f t="shared" si="48"/>
        <v>209</v>
      </c>
      <c r="H277">
        <f t="shared" si="49"/>
        <v>691</v>
      </c>
      <c r="I277">
        <f t="shared" si="42"/>
        <v>0.24548736462093862</v>
      </c>
      <c r="J277">
        <f t="shared" si="43"/>
        <v>0.75555555555555554</v>
      </c>
      <c r="K277">
        <f t="shared" si="44"/>
        <v>0.3705722070844687</v>
      </c>
      <c r="L277">
        <f t="shared" si="45"/>
        <v>0.76777777777777778</v>
      </c>
      <c r="M277">
        <f t="shared" si="46"/>
        <v>0.23222222222222222</v>
      </c>
      <c r="N277">
        <f t="shared" si="47"/>
        <v>8.3950617283946958E-4</v>
      </c>
    </row>
    <row r="278" spans="1:14">
      <c r="A278" t="s">
        <v>48</v>
      </c>
      <c r="B278" t="s">
        <v>61</v>
      </c>
      <c r="C278">
        <v>2.3822896053399999E-2</v>
      </c>
      <c r="D278" t="b">
        <v>0</v>
      </c>
      <c r="E278">
        <f t="shared" si="40"/>
        <v>68</v>
      </c>
      <c r="F278">
        <f t="shared" si="41"/>
        <v>22</v>
      </c>
      <c r="G278">
        <f t="shared" si="48"/>
        <v>210</v>
      </c>
      <c r="H278">
        <f t="shared" si="49"/>
        <v>690</v>
      </c>
      <c r="I278">
        <f t="shared" si="42"/>
        <v>0.2446043165467626</v>
      </c>
      <c r="J278">
        <f t="shared" si="43"/>
        <v>0.75555555555555554</v>
      </c>
      <c r="K278">
        <f t="shared" si="44"/>
        <v>0.36956521739130432</v>
      </c>
      <c r="L278">
        <f t="shared" si="45"/>
        <v>0.76666666666666672</v>
      </c>
      <c r="M278">
        <f t="shared" si="46"/>
        <v>0.23333333333333328</v>
      </c>
      <c r="N278">
        <f t="shared" si="47"/>
        <v>8.395061728395535E-4</v>
      </c>
    </row>
    <row r="279" spans="1:14">
      <c r="A279" t="s">
        <v>60</v>
      </c>
      <c r="B279" t="s">
        <v>52</v>
      </c>
      <c r="C279">
        <v>2.4029136808499999E-2</v>
      </c>
      <c r="D279" t="b">
        <v>0</v>
      </c>
      <c r="E279">
        <f t="shared" si="40"/>
        <v>68</v>
      </c>
      <c r="F279">
        <f t="shared" si="41"/>
        <v>22</v>
      </c>
      <c r="G279">
        <f t="shared" si="48"/>
        <v>211</v>
      </c>
      <c r="H279">
        <f t="shared" si="49"/>
        <v>689</v>
      </c>
      <c r="I279">
        <f t="shared" si="42"/>
        <v>0.24372759856630824</v>
      </c>
      <c r="J279">
        <f t="shared" si="43"/>
        <v>0.75555555555555554</v>
      </c>
      <c r="K279">
        <f t="shared" si="44"/>
        <v>0.36856368563685638</v>
      </c>
      <c r="L279">
        <f t="shared" si="45"/>
        <v>0.76555555555555554</v>
      </c>
      <c r="M279">
        <f t="shared" si="46"/>
        <v>0.23444444444444446</v>
      </c>
      <c r="N279">
        <f t="shared" si="47"/>
        <v>8.3950617283946958E-4</v>
      </c>
    </row>
    <row r="280" spans="1:14">
      <c r="A280" t="s">
        <v>80</v>
      </c>
      <c r="B280" t="s">
        <v>61</v>
      </c>
      <c r="C280">
        <v>2.4030445225199999E-2</v>
      </c>
      <c r="D280" t="b">
        <v>0</v>
      </c>
      <c r="E280">
        <f t="shared" si="40"/>
        <v>68</v>
      </c>
      <c r="F280">
        <f t="shared" si="41"/>
        <v>22</v>
      </c>
      <c r="G280">
        <f t="shared" si="48"/>
        <v>212</v>
      </c>
      <c r="H280">
        <f t="shared" si="49"/>
        <v>688</v>
      </c>
      <c r="I280">
        <f t="shared" si="42"/>
        <v>0.24285714285714285</v>
      </c>
      <c r="J280">
        <f t="shared" si="43"/>
        <v>0.75555555555555554</v>
      </c>
      <c r="K280">
        <f t="shared" si="44"/>
        <v>0.36756756756756753</v>
      </c>
      <c r="L280">
        <f t="shared" si="45"/>
        <v>0.76444444444444448</v>
      </c>
      <c r="M280">
        <f t="shared" si="46"/>
        <v>0.23555555555555552</v>
      </c>
      <c r="N280">
        <f t="shared" si="47"/>
        <v>0</v>
      </c>
    </row>
    <row r="281" spans="1:14">
      <c r="A281" t="s">
        <v>68</v>
      </c>
      <c r="B281" t="s">
        <v>78</v>
      </c>
      <c r="C281">
        <v>2.4067463451500001E-2</v>
      </c>
      <c r="D281" t="b">
        <v>1</v>
      </c>
      <c r="E281">
        <f t="shared" si="40"/>
        <v>69</v>
      </c>
      <c r="F281">
        <f t="shared" si="41"/>
        <v>21</v>
      </c>
      <c r="G281">
        <f t="shared" si="48"/>
        <v>212</v>
      </c>
      <c r="H281">
        <f t="shared" si="49"/>
        <v>688</v>
      </c>
      <c r="I281">
        <f t="shared" si="42"/>
        <v>0.24555160142348753</v>
      </c>
      <c r="J281">
        <f t="shared" si="43"/>
        <v>0.76666666666666672</v>
      </c>
      <c r="K281">
        <f t="shared" si="44"/>
        <v>0.3719676549865229</v>
      </c>
      <c r="L281">
        <f t="shared" si="45"/>
        <v>0.76444444444444448</v>
      </c>
      <c r="M281">
        <f t="shared" si="46"/>
        <v>0.23555555555555552</v>
      </c>
      <c r="N281">
        <f t="shared" si="47"/>
        <v>8.5185185185189993E-4</v>
      </c>
    </row>
    <row r="282" spans="1:14">
      <c r="A282" t="s">
        <v>63</v>
      </c>
      <c r="B282" t="s">
        <v>52</v>
      </c>
      <c r="C282">
        <v>2.4085717263799999E-2</v>
      </c>
      <c r="D282" t="b">
        <v>0</v>
      </c>
      <c r="E282">
        <f t="shared" si="40"/>
        <v>69</v>
      </c>
      <c r="F282">
        <f t="shared" si="41"/>
        <v>21</v>
      </c>
      <c r="G282">
        <f t="shared" si="48"/>
        <v>213</v>
      </c>
      <c r="H282">
        <f t="shared" si="49"/>
        <v>687</v>
      </c>
      <c r="I282">
        <f t="shared" si="42"/>
        <v>0.24468085106382978</v>
      </c>
      <c r="J282">
        <f t="shared" si="43"/>
        <v>0.76666666666666672</v>
      </c>
      <c r="K282">
        <f t="shared" si="44"/>
        <v>0.37096774193548387</v>
      </c>
      <c r="L282">
        <f t="shared" si="45"/>
        <v>0.76333333333333331</v>
      </c>
      <c r="M282">
        <f t="shared" si="46"/>
        <v>0.23666666666666669</v>
      </c>
      <c r="N282">
        <f t="shared" si="47"/>
        <v>8.5185185185181482E-4</v>
      </c>
    </row>
    <row r="283" spans="1:14">
      <c r="A283" t="s">
        <v>76</v>
      </c>
      <c r="B283" t="s">
        <v>69</v>
      </c>
      <c r="C283">
        <v>2.4094138826099998E-2</v>
      </c>
      <c r="D283" t="b">
        <v>0</v>
      </c>
      <c r="E283">
        <f t="shared" si="40"/>
        <v>69</v>
      </c>
      <c r="F283">
        <f t="shared" si="41"/>
        <v>21</v>
      </c>
      <c r="G283">
        <f t="shared" si="48"/>
        <v>214</v>
      </c>
      <c r="H283">
        <f t="shared" si="49"/>
        <v>686</v>
      </c>
      <c r="I283">
        <f t="shared" si="42"/>
        <v>0.24381625441696114</v>
      </c>
      <c r="J283">
        <f t="shared" si="43"/>
        <v>0.76666666666666672</v>
      </c>
      <c r="K283">
        <f t="shared" si="44"/>
        <v>0.36997319034852544</v>
      </c>
      <c r="L283">
        <f t="shared" si="45"/>
        <v>0.76222222222222225</v>
      </c>
      <c r="M283">
        <f t="shared" si="46"/>
        <v>0.23777777777777775</v>
      </c>
      <c r="N283">
        <f t="shared" si="47"/>
        <v>8.5185185185189993E-4</v>
      </c>
    </row>
    <row r="284" spans="1:14">
      <c r="A284" t="s">
        <v>69</v>
      </c>
      <c r="B284" t="s">
        <v>52</v>
      </c>
      <c r="C284">
        <v>2.41296222289E-2</v>
      </c>
      <c r="D284" t="b">
        <v>0</v>
      </c>
      <c r="E284">
        <f t="shared" si="40"/>
        <v>69</v>
      </c>
      <c r="F284">
        <f t="shared" si="41"/>
        <v>21</v>
      </c>
      <c r="G284">
        <f t="shared" si="48"/>
        <v>215</v>
      </c>
      <c r="H284">
        <f t="shared" si="49"/>
        <v>685</v>
      </c>
      <c r="I284">
        <f t="shared" si="42"/>
        <v>0.24295774647887325</v>
      </c>
      <c r="J284">
        <f t="shared" si="43"/>
        <v>0.76666666666666672</v>
      </c>
      <c r="K284">
        <f t="shared" si="44"/>
        <v>0.36898395721925131</v>
      </c>
      <c r="L284">
        <f t="shared" si="45"/>
        <v>0.76111111111111107</v>
      </c>
      <c r="M284">
        <f t="shared" si="46"/>
        <v>0.23888888888888893</v>
      </c>
      <c r="N284">
        <f t="shared" si="47"/>
        <v>8.5185185185181482E-4</v>
      </c>
    </row>
    <row r="285" spans="1:14">
      <c r="A285" t="s">
        <v>69</v>
      </c>
      <c r="B285" t="s">
        <v>61</v>
      </c>
      <c r="C285">
        <v>2.41689390905E-2</v>
      </c>
      <c r="D285" t="b">
        <v>0</v>
      </c>
      <c r="E285">
        <f t="shared" si="40"/>
        <v>69</v>
      </c>
      <c r="F285">
        <f t="shared" si="41"/>
        <v>21</v>
      </c>
      <c r="G285">
        <f t="shared" si="48"/>
        <v>216</v>
      </c>
      <c r="H285">
        <f t="shared" si="49"/>
        <v>684</v>
      </c>
      <c r="I285">
        <f t="shared" si="42"/>
        <v>0.24210526315789474</v>
      </c>
      <c r="J285">
        <f t="shared" si="43"/>
        <v>0.76666666666666672</v>
      </c>
      <c r="K285">
        <f t="shared" si="44"/>
        <v>0.36800000000000005</v>
      </c>
      <c r="L285">
        <f t="shared" si="45"/>
        <v>0.76</v>
      </c>
      <c r="M285">
        <f t="shared" si="46"/>
        <v>0.24</v>
      </c>
      <c r="N285">
        <f t="shared" si="47"/>
        <v>8.5185185185189993E-4</v>
      </c>
    </row>
    <row r="286" spans="1:14">
      <c r="A286" t="s">
        <v>63</v>
      </c>
      <c r="B286" t="s">
        <v>51</v>
      </c>
      <c r="C286">
        <v>2.4191923459100002E-2</v>
      </c>
      <c r="D286" t="b">
        <v>0</v>
      </c>
      <c r="E286">
        <f t="shared" si="40"/>
        <v>69</v>
      </c>
      <c r="F286">
        <f t="shared" si="41"/>
        <v>21</v>
      </c>
      <c r="G286">
        <f t="shared" si="48"/>
        <v>217</v>
      </c>
      <c r="H286">
        <f t="shared" si="49"/>
        <v>683</v>
      </c>
      <c r="I286">
        <f t="shared" si="42"/>
        <v>0.24125874125874125</v>
      </c>
      <c r="J286">
        <f t="shared" si="43"/>
        <v>0.76666666666666672</v>
      </c>
      <c r="K286">
        <f t="shared" si="44"/>
        <v>0.36702127659574474</v>
      </c>
      <c r="L286">
        <f t="shared" si="45"/>
        <v>0.75888888888888884</v>
      </c>
      <c r="M286">
        <f t="shared" si="46"/>
        <v>0.24111111111111116</v>
      </c>
      <c r="N286">
        <f t="shared" si="47"/>
        <v>8.5185185185181482E-4</v>
      </c>
    </row>
    <row r="287" spans="1:14">
      <c r="A287" t="s">
        <v>69</v>
      </c>
      <c r="B287" t="s">
        <v>51</v>
      </c>
      <c r="C287">
        <v>2.4240298705799999E-2</v>
      </c>
      <c r="D287" t="b">
        <v>0</v>
      </c>
      <c r="E287">
        <f t="shared" si="40"/>
        <v>69</v>
      </c>
      <c r="F287">
        <f t="shared" si="41"/>
        <v>21</v>
      </c>
      <c r="G287">
        <f t="shared" si="48"/>
        <v>218</v>
      </c>
      <c r="H287">
        <f t="shared" si="49"/>
        <v>682</v>
      </c>
      <c r="I287">
        <f t="shared" si="42"/>
        <v>0.24041811846689895</v>
      </c>
      <c r="J287">
        <f t="shared" si="43"/>
        <v>0.76666666666666672</v>
      </c>
      <c r="K287">
        <f t="shared" si="44"/>
        <v>0.3660477453580902</v>
      </c>
      <c r="L287">
        <f t="shared" si="45"/>
        <v>0.75777777777777777</v>
      </c>
      <c r="M287">
        <f t="shared" si="46"/>
        <v>0.24222222222222223</v>
      </c>
      <c r="N287">
        <f t="shared" si="47"/>
        <v>8.5185185185181482E-4</v>
      </c>
    </row>
    <row r="288" spans="1:14">
      <c r="A288" t="s">
        <v>59</v>
      </c>
      <c r="B288" t="s">
        <v>52</v>
      </c>
      <c r="C288">
        <v>2.4351606084099999E-2</v>
      </c>
      <c r="D288" t="b">
        <v>0</v>
      </c>
      <c r="E288">
        <f t="shared" si="40"/>
        <v>69</v>
      </c>
      <c r="F288">
        <f t="shared" si="41"/>
        <v>21</v>
      </c>
      <c r="G288">
        <f t="shared" si="48"/>
        <v>219</v>
      </c>
      <c r="H288">
        <f t="shared" si="49"/>
        <v>681</v>
      </c>
      <c r="I288">
        <f t="shared" si="42"/>
        <v>0.23958333333333334</v>
      </c>
      <c r="J288">
        <f t="shared" si="43"/>
        <v>0.76666666666666672</v>
      </c>
      <c r="K288">
        <f t="shared" si="44"/>
        <v>0.36507936507936506</v>
      </c>
      <c r="L288">
        <f t="shared" si="45"/>
        <v>0.75666666666666671</v>
      </c>
      <c r="M288">
        <f t="shared" si="46"/>
        <v>0.24333333333333329</v>
      </c>
      <c r="N288">
        <f t="shared" si="47"/>
        <v>8.5185185185189993E-4</v>
      </c>
    </row>
    <row r="289" spans="1:14">
      <c r="A289" t="s">
        <v>60</v>
      </c>
      <c r="B289" t="s">
        <v>51</v>
      </c>
      <c r="C289">
        <v>2.4397120289900001E-2</v>
      </c>
      <c r="D289" t="b">
        <v>0</v>
      </c>
      <c r="E289">
        <f t="shared" si="40"/>
        <v>69</v>
      </c>
      <c r="F289">
        <f t="shared" si="41"/>
        <v>21</v>
      </c>
      <c r="G289">
        <f t="shared" si="48"/>
        <v>220</v>
      </c>
      <c r="H289">
        <f t="shared" si="49"/>
        <v>680</v>
      </c>
      <c r="I289">
        <f t="shared" si="42"/>
        <v>0.23875432525951557</v>
      </c>
      <c r="J289">
        <f t="shared" si="43"/>
        <v>0.76666666666666672</v>
      </c>
      <c r="K289">
        <f t="shared" si="44"/>
        <v>0.36411609498680736</v>
      </c>
      <c r="L289">
        <f t="shared" si="45"/>
        <v>0.75555555555555554</v>
      </c>
      <c r="M289">
        <f t="shared" si="46"/>
        <v>0.24444444444444446</v>
      </c>
      <c r="N289">
        <f t="shared" si="47"/>
        <v>0</v>
      </c>
    </row>
    <row r="290" spans="1:14">
      <c r="A290" t="s">
        <v>70</v>
      </c>
      <c r="B290" t="s">
        <v>86</v>
      </c>
      <c r="C290">
        <v>2.4497379628800001E-2</v>
      </c>
      <c r="D290" t="b">
        <v>1</v>
      </c>
      <c r="E290">
        <f t="shared" si="40"/>
        <v>70</v>
      </c>
      <c r="F290">
        <f t="shared" si="41"/>
        <v>20</v>
      </c>
      <c r="G290">
        <f t="shared" si="48"/>
        <v>220</v>
      </c>
      <c r="H290">
        <f t="shared" si="49"/>
        <v>680</v>
      </c>
      <c r="I290">
        <f t="shared" si="42"/>
        <v>0.2413793103448276</v>
      </c>
      <c r="J290">
        <f t="shared" si="43"/>
        <v>0.77777777777777779</v>
      </c>
      <c r="K290">
        <f t="shared" si="44"/>
        <v>0.36842105263157898</v>
      </c>
      <c r="L290">
        <f t="shared" si="45"/>
        <v>0.75555555555555554</v>
      </c>
      <c r="M290">
        <f t="shared" si="46"/>
        <v>0.24444444444444446</v>
      </c>
      <c r="N290">
        <f t="shared" si="47"/>
        <v>8.6419753086415996E-4</v>
      </c>
    </row>
    <row r="291" spans="1:14">
      <c r="A291" t="s">
        <v>65</v>
      </c>
      <c r="B291" t="s">
        <v>70</v>
      </c>
      <c r="C291">
        <v>2.4500847743000001E-2</v>
      </c>
      <c r="D291" t="b">
        <v>0</v>
      </c>
      <c r="E291">
        <f t="shared" si="40"/>
        <v>70</v>
      </c>
      <c r="F291">
        <f t="shared" si="41"/>
        <v>20</v>
      </c>
      <c r="G291">
        <f t="shared" si="48"/>
        <v>221</v>
      </c>
      <c r="H291">
        <f t="shared" si="49"/>
        <v>679</v>
      </c>
      <c r="I291">
        <f t="shared" si="42"/>
        <v>0.24054982817869416</v>
      </c>
      <c r="J291">
        <f t="shared" si="43"/>
        <v>0.77777777777777779</v>
      </c>
      <c r="K291">
        <f t="shared" si="44"/>
        <v>0.36745406824146987</v>
      </c>
      <c r="L291">
        <f t="shared" si="45"/>
        <v>0.75444444444444447</v>
      </c>
      <c r="M291">
        <f t="shared" si="46"/>
        <v>0.24555555555555553</v>
      </c>
      <c r="N291">
        <f t="shared" si="47"/>
        <v>8.6419753086424626E-4</v>
      </c>
    </row>
    <row r="292" spans="1:14">
      <c r="A292" t="s">
        <v>52</v>
      </c>
      <c r="B292" t="s">
        <v>87</v>
      </c>
      <c r="C292">
        <v>2.4513781578999999E-2</v>
      </c>
      <c r="D292" t="b">
        <v>0</v>
      </c>
      <c r="E292">
        <f t="shared" si="40"/>
        <v>70</v>
      </c>
      <c r="F292">
        <f t="shared" si="41"/>
        <v>20</v>
      </c>
      <c r="G292">
        <f t="shared" si="48"/>
        <v>222</v>
      </c>
      <c r="H292">
        <f t="shared" si="49"/>
        <v>678</v>
      </c>
      <c r="I292">
        <f t="shared" si="42"/>
        <v>0.23972602739726026</v>
      </c>
      <c r="J292">
        <f t="shared" si="43"/>
        <v>0.77777777777777779</v>
      </c>
      <c r="K292">
        <f t="shared" si="44"/>
        <v>0.36649214659685864</v>
      </c>
      <c r="L292">
        <f t="shared" si="45"/>
        <v>0.7533333333333333</v>
      </c>
      <c r="M292">
        <f t="shared" si="46"/>
        <v>0.2466666666666667</v>
      </c>
      <c r="N292">
        <f t="shared" si="47"/>
        <v>8.6419753086415996E-4</v>
      </c>
    </row>
    <row r="293" spans="1:14">
      <c r="A293" t="s">
        <v>51</v>
      </c>
      <c r="B293" t="s">
        <v>87</v>
      </c>
      <c r="C293">
        <v>2.4543801746200002E-2</v>
      </c>
      <c r="D293" t="b">
        <v>0</v>
      </c>
      <c r="E293">
        <f t="shared" si="40"/>
        <v>70</v>
      </c>
      <c r="F293">
        <f t="shared" si="41"/>
        <v>20</v>
      </c>
      <c r="G293">
        <f t="shared" si="48"/>
        <v>223</v>
      </c>
      <c r="H293">
        <f t="shared" si="49"/>
        <v>677</v>
      </c>
      <c r="I293">
        <f t="shared" si="42"/>
        <v>0.23890784982935154</v>
      </c>
      <c r="J293">
        <f t="shared" si="43"/>
        <v>0.77777777777777779</v>
      </c>
      <c r="K293">
        <f t="shared" si="44"/>
        <v>0.36553524804177551</v>
      </c>
      <c r="L293">
        <f t="shared" si="45"/>
        <v>0.75222222222222224</v>
      </c>
      <c r="M293">
        <f t="shared" si="46"/>
        <v>0.24777777777777776</v>
      </c>
      <c r="N293">
        <f t="shared" si="47"/>
        <v>8.6419753086424626E-4</v>
      </c>
    </row>
    <row r="294" spans="1:14">
      <c r="A294" t="s">
        <v>55</v>
      </c>
      <c r="B294" t="s">
        <v>66</v>
      </c>
      <c r="C294">
        <v>2.46063281674E-2</v>
      </c>
      <c r="D294" t="b">
        <v>0</v>
      </c>
      <c r="E294">
        <f t="shared" si="40"/>
        <v>70</v>
      </c>
      <c r="F294">
        <f t="shared" si="41"/>
        <v>20</v>
      </c>
      <c r="G294">
        <f t="shared" si="48"/>
        <v>224</v>
      </c>
      <c r="H294">
        <f t="shared" si="49"/>
        <v>676</v>
      </c>
      <c r="I294">
        <f t="shared" si="42"/>
        <v>0.23809523809523808</v>
      </c>
      <c r="J294">
        <f t="shared" si="43"/>
        <v>0.77777777777777779</v>
      </c>
      <c r="K294">
        <f t="shared" si="44"/>
        <v>0.36458333333333331</v>
      </c>
      <c r="L294">
        <f t="shared" si="45"/>
        <v>0.75111111111111106</v>
      </c>
      <c r="M294">
        <f t="shared" si="46"/>
        <v>0.24888888888888894</v>
      </c>
      <c r="N294">
        <f t="shared" si="47"/>
        <v>8.6419753086415996E-4</v>
      </c>
    </row>
    <row r="295" spans="1:14">
      <c r="A295" t="s">
        <v>59</v>
      </c>
      <c r="B295" t="s">
        <v>51</v>
      </c>
      <c r="C295">
        <v>2.4644523872000001E-2</v>
      </c>
      <c r="D295" t="b">
        <v>0</v>
      </c>
      <c r="E295">
        <f t="shared" si="40"/>
        <v>70</v>
      </c>
      <c r="F295">
        <f t="shared" si="41"/>
        <v>20</v>
      </c>
      <c r="G295">
        <f t="shared" si="48"/>
        <v>225</v>
      </c>
      <c r="H295">
        <f t="shared" si="49"/>
        <v>675</v>
      </c>
      <c r="I295">
        <f t="shared" si="42"/>
        <v>0.23728813559322035</v>
      </c>
      <c r="J295">
        <f t="shared" si="43"/>
        <v>0.77777777777777779</v>
      </c>
      <c r="K295">
        <f t="shared" si="44"/>
        <v>0.3636363636363637</v>
      </c>
      <c r="L295">
        <f t="shared" si="45"/>
        <v>0.75</v>
      </c>
      <c r="M295">
        <f t="shared" si="46"/>
        <v>0.25</v>
      </c>
      <c r="N295">
        <f t="shared" si="47"/>
        <v>0</v>
      </c>
    </row>
    <row r="296" spans="1:14">
      <c r="A296" t="s">
        <v>72</v>
      </c>
      <c r="B296" t="s">
        <v>88</v>
      </c>
      <c r="C296">
        <v>2.4657764666999999E-2</v>
      </c>
      <c r="D296" t="b">
        <v>1</v>
      </c>
      <c r="E296">
        <f t="shared" si="40"/>
        <v>71</v>
      </c>
      <c r="F296">
        <f t="shared" si="41"/>
        <v>19</v>
      </c>
      <c r="G296">
        <f t="shared" si="48"/>
        <v>225</v>
      </c>
      <c r="H296">
        <f t="shared" si="49"/>
        <v>675</v>
      </c>
      <c r="I296">
        <f t="shared" si="42"/>
        <v>0.23986486486486486</v>
      </c>
      <c r="J296">
        <f t="shared" si="43"/>
        <v>0.78888888888888886</v>
      </c>
      <c r="K296">
        <f t="shared" si="44"/>
        <v>0.36787564766839381</v>
      </c>
      <c r="L296">
        <f t="shared" si="45"/>
        <v>0.75</v>
      </c>
      <c r="M296">
        <f t="shared" si="46"/>
        <v>0.25</v>
      </c>
      <c r="N296">
        <f t="shared" si="47"/>
        <v>8.7654320987650498E-4</v>
      </c>
    </row>
    <row r="297" spans="1:14">
      <c r="A297" t="s">
        <v>54</v>
      </c>
      <c r="B297" t="s">
        <v>66</v>
      </c>
      <c r="C297">
        <v>2.47643590905E-2</v>
      </c>
      <c r="D297" t="b">
        <v>0</v>
      </c>
      <c r="E297">
        <f t="shared" si="40"/>
        <v>71</v>
      </c>
      <c r="F297">
        <f t="shared" si="41"/>
        <v>19</v>
      </c>
      <c r="G297">
        <f t="shared" si="48"/>
        <v>226</v>
      </c>
      <c r="H297">
        <f t="shared" si="49"/>
        <v>674</v>
      </c>
      <c r="I297">
        <f t="shared" si="42"/>
        <v>0.23905723905723905</v>
      </c>
      <c r="J297">
        <f t="shared" si="43"/>
        <v>0.78888888888888886</v>
      </c>
      <c r="K297">
        <f t="shared" si="44"/>
        <v>0.36692506459948315</v>
      </c>
      <c r="L297">
        <f t="shared" si="45"/>
        <v>0.74888888888888894</v>
      </c>
      <c r="M297">
        <f t="shared" si="46"/>
        <v>0.25111111111111106</v>
      </c>
      <c r="N297">
        <f t="shared" si="47"/>
        <v>8.7654320987659259E-4</v>
      </c>
    </row>
    <row r="298" spans="1:14">
      <c r="A298" t="s">
        <v>55</v>
      </c>
      <c r="B298" t="s">
        <v>56</v>
      </c>
      <c r="C298">
        <v>2.47989816706E-2</v>
      </c>
      <c r="D298" t="b">
        <v>0</v>
      </c>
      <c r="E298">
        <f t="shared" si="40"/>
        <v>71</v>
      </c>
      <c r="F298">
        <f t="shared" si="41"/>
        <v>19</v>
      </c>
      <c r="G298">
        <f t="shared" si="48"/>
        <v>227</v>
      </c>
      <c r="H298">
        <f t="shared" si="49"/>
        <v>673</v>
      </c>
      <c r="I298">
        <f t="shared" si="42"/>
        <v>0.23825503355704697</v>
      </c>
      <c r="J298">
        <f t="shared" si="43"/>
        <v>0.78888888888888886</v>
      </c>
      <c r="K298">
        <f t="shared" si="44"/>
        <v>0.36597938144329895</v>
      </c>
      <c r="L298">
        <f t="shared" si="45"/>
        <v>0.74777777777777776</v>
      </c>
      <c r="M298">
        <f t="shared" si="46"/>
        <v>0.25222222222222224</v>
      </c>
      <c r="N298">
        <f t="shared" si="47"/>
        <v>0</v>
      </c>
    </row>
    <row r="299" spans="1:14">
      <c r="A299" t="s">
        <v>67</v>
      </c>
      <c r="B299" t="s">
        <v>79</v>
      </c>
      <c r="C299">
        <v>2.4839423436599999E-2</v>
      </c>
      <c r="D299" t="b">
        <v>1</v>
      </c>
      <c r="E299">
        <f t="shared" si="40"/>
        <v>72</v>
      </c>
      <c r="F299">
        <f t="shared" si="41"/>
        <v>18</v>
      </c>
      <c r="G299">
        <f t="shared" si="48"/>
        <v>227</v>
      </c>
      <c r="H299">
        <f t="shared" si="49"/>
        <v>673</v>
      </c>
      <c r="I299">
        <f t="shared" si="42"/>
        <v>0.24080267558528429</v>
      </c>
      <c r="J299">
        <f t="shared" si="43"/>
        <v>0.8</v>
      </c>
      <c r="K299">
        <f t="shared" si="44"/>
        <v>0.37017994858611825</v>
      </c>
      <c r="L299">
        <f t="shared" si="45"/>
        <v>0.74777777777777776</v>
      </c>
      <c r="M299">
        <f t="shared" si="46"/>
        <v>0.25222222222222224</v>
      </c>
      <c r="N299">
        <f t="shared" si="47"/>
        <v>8.8888888888885023E-4</v>
      </c>
    </row>
    <row r="300" spans="1:14">
      <c r="A300" t="s">
        <v>57</v>
      </c>
      <c r="B300" t="s">
        <v>52</v>
      </c>
      <c r="C300">
        <v>2.4855538054900001E-2</v>
      </c>
      <c r="D300" t="b">
        <v>0</v>
      </c>
      <c r="E300">
        <f t="shared" si="40"/>
        <v>72</v>
      </c>
      <c r="F300">
        <f t="shared" si="41"/>
        <v>18</v>
      </c>
      <c r="G300">
        <f t="shared" si="48"/>
        <v>228</v>
      </c>
      <c r="H300">
        <f t="shared" si="49"/>
        <v>672</v>
      </c>
      <c r="I300">
        <f t="shared" si="42"/>
        <v>0.24</v>
      </c>
      <c r="J300">
        <f t="shared" si="43"/>
        <v>0.8</v>
      </c>
      <c r="K300">
        <f t="shared" si="44"/>
        <v>0.36923076923076925</v>
      </c>
      <c r="L300">
        <f t="shared" si="45"/>
        <v>0.7466666666666667</v>
      </c>
      <c r="M300">
        <f t="shared" si="46"/>
        <v>0.2533333333333333</v>
      </c>
      <c r="N300">
        <f t="shared" si="47"/>
        <v>8.8888888888893902E-4</v>
      </c>
    </row>
    <row r="301" spans="1:14">
      <c r="A301" t="s">
        <v>54</v>
      </c>
      <c r="B301" t="s">
        <v>56</v>
      </c>
      <c r="C301">
        <v>2.4868199246700001E-2</v>
      </c>
      <c r="D301" t="b">
        <v>0</v>
      </c>
      <c r="E301">
        <f t="shared" si="40"/>
        <v>72</v>
      </c>
      <c r="F301">
        <f t="shared" si="41"/>
        <v>18</v>
      </c>
      <c r="G301">
        <f t="shared" si="48"/>
        <v>229</v>
      </c>
      <c r="H301">
        <f t="shared" si="49"/>
        <v>671</v>
      </c>
      <c r="I301">
        <f t="shared" si="42"/>
        <v>0.23920265780730898</v>
      </c>
      <c r="J301">
        <f t="shared" si="43"/>
        <v>0.8</v>
      </c>
      <c r="K301">
        <f t="shared" si="44"/>
        <v>0.36828644501278773</v>
      </c>
      <c r="L301">
        <f t="shared" si="45"/>
        <v>0.74555555555555553</v>
      </c>
      <c r="M301">
        <f t="shared" si="46"/>
        <v>0.25444444444444447</v>
      </c>
      <c r="N301">
        <f t="shared" si="47"/>
        <v>8.8888888888885023E-4</v>
      </c>
    </row>
    <row r="302" spans="1:14">
      <c r="A302" t="s">
        <v>58</v>
      </c>
      <c r="B302" t="s">
        <v>52</v>
      </c>
      <c r="C302">
        <v>2.4875770178099998E-2</v>
      </c>
      <c r="D302" t="b">
        <v>0</v>
      </c>
      <c r="E302">
        <f t="shared" si="40"/>
        <v>72</v>
      </c>
      <c r="F302">
        <f t="shared" si="41"/>
        <v>18</v>
      </c>
      <c r="G302">
        <f t="shared" si="48"/>
        <v>230</v>
      </c>
      <c r="H302">
        <f t="shared" si="49"/>
        <v>670</v>
      </c>
      <c r="I302">
        <f t="shared" si="42"/>
        <v>0.23841059602649006</v>
      </c>
      <c r="J302">
        <f t="shared" si="43"/>
        <v>0.8</v>
      </c>
      <c r="K302">
        <f t="shared" si="44"/>
        <v>0.36734693877551017</v>
      </c>
      <c r="L302">
        <f t="shared" si="45"/>
        <v>0.74444444444444446</v>
      </c>
      <c r="M302">
        <f t="shared" si="46"/>
        <v>0.25555555555555554</v>
      </c>
      <c r="N302">
        <f t="shared" si="47"/>
        <v>8.8888888888893902E-4</v>
      </c>
    </row>
    <row r="303" spans="1:14">
      <c r="A303" t="s">
        <v>51</v>
      </c>
      <c r="B303" t="s">
        <v>84</v>
      </c>
      <c r="C303">
        <v>2.4919255395900002E-2</v>
      </c>
      <c r="D303" t="b">
        <v>0</v>
      </c>
      <c r="E303">
        <f t="shared" si="40"/>
        <v>72</v>
      </c>
      <c r="F303">
        <f t="shared" si="41"/>
        <v>18</v>
      </c>
      <c r="G303">
        <f t="shared" si="48"/>
        <v>231</v>
      </c>
      <c r="H303">
        <f t="shared" si="49"/>
        <v>669</v>
      </c>
      <c r="I303">
        <f t="shared" si="42"/>
        <v>0.23762376237623761</v>
      </c>
      <c r="J303">
        <f t="shared" si="43"/>
        <v>0.8</v>
      </c>
      <c r="K303">
        <f t="shared" si="44"/>
        <v>0.36641221374045801</v>
      </c>
      <c r="L303">
        <f t="shared" si="45"/>
        <v>0.74333333333333329</v>
      </c>
      <c r="M303">
        <f t="shared" si="46"/>
        <v>0.25666666666666671</v>
      </c>
      <c r="N303">
        <f t="shared" si="47"/>
        <v>8.8888888888885023E-4</v>
      </c>
    </row>
    <row r="304" spans="1:14">
      <c r="A304" t="s">
        <v>52</v>
      </c>
      <c r="B304" t="s">
        <v>84</v>
      </c>
      <c r="C304">
        <v>2.49900436623E-2</v>
      </c>
      <c r="D304" t="b">
        <v>0</v>
      </c>
      <c r="E304">
        <f t="shared" si="40"/>
        <v>72</v>
      </c>
      <c r="F304">
        <f t="shared" si="41"/>
        <v>18</v>
      </c>
      <c r="G304">
        <f t="shared" si="48"/>
        <v>232</v>
      </c>
      <c r="H304">
        <f t="shared" si="49"/>
        <v>668</v>
      </c>
      <c r="I304">
        <f t="shared" si="42"/>
        <v>0.23684210526315788</v>
      </c>
      <c r="J304">
        <f t="shared" si="43"/>
        <v>0.8</v>
      </c>
      <c r="K304">
        <f t="shared" si="44"/>
        <v>0.36548223350253806</v>
      </c>
      <c r="L304">
        <f t="shared" si="45"/>
        <v>0.74222222222222223</v>
      </c>
      <c r="M304">
        <f t="shared" si="46"/>
        <v>0.25777777777777777</v>
      </c>
      <c r="N304">
        <f t="shared" si="47"/>
        <v>0</v>
      </c>
    </row>
    <row r="305" spans="1:14">
      <c r="A305" t="s">
        <v>78</v>
      </c>
      <c r="B305" t="s">
        <v>81</v>
      </c>
      <c r="C305">
        <v>2.5000874718299999E-2</v>
      </c>
      <c r="D305" t="b">
        <v>1</v>
      </c>
      <c r="E305">
        <f t="shared" si="40"/>
        <v>73</v>
      </c>
      <c r="F305">
        <f t="shared" si="41"/>
        <v>17</v>
      </c>
      <c r="G305">
        <f t="shared" si="48"/>
        <v>232</v>
      </c>
      <c r="H305">
        <f t="shared" si="49"/>
        <v>668</v>
      </c>
      <c r="I305">
        <f t="shared" si="42"/>
        <v>0.23934426229508196</v>
      </c>
      <c r="J305">
        <f t="shared" si="43"/>
        <v>0.81111111111111112</v>
      </c>
      <c r="K305">
        <f t="shared" si="44"/>
        <v>0.36962025316455699</v>
      </c>
      <c r="L305">
        <f t="shared" si="45"/>
        <v>0.74222222222222223</v>
      </c>
      <c r="M305">
        <f t="shared" si="46"/>
        <v>0.25777777777777777</v>
      </c>
      <c r="N305">
        <f t="shared" si="47"/>
        <v>9.0123456790119536E-4</v>
      </c>
    </row>
    <row r="306" spans="1:14">
      <c r="A306" t="s">
        <v>58</v>
      </c>
      <c r="B306" t="s">
        <v>51</v>
      </c>
      <c r="C306">
        <v>2.5020808129E-2</v>
      </c>
      <c r="D306" t="b">
        <v>0</v>
      </c>
      <c r="E306">
        <f t="shared" si="40"/>
        <v>73</v>
      </c>
      <c r="F306">
        <f t="shared" si="41"/>
        <v>17</v>
      </c>
      <c r="G306">
        <f t="shared" si="48"/>
        <v>233</v>
      </c>
      <c r="H306">
        <f t="shared" si="49"/>
        <v>667</v>
      </c>
      <c r="I306">
        <f t="shared" si="42"/>
        <v>0.23856209150326799</v>
      </c>
      <c r="J306">
        <f t="shared" si="43"/>
        <v>0.81111111111111112</v>
      </c>
      <c r="K306">
        <f t="shared" si="44"/>
        <v>0.36868686868686867</v>
      </c>
      <c r="L306">
        <f t="shared" si="45"/>
        <v>0.74111111111111116</v>
      </c>
      <c r="M306">
        <f t="shared" si="46"/>
        <v>0.25888888888888884</v>
      </c>
      <c r="N306">
        <f t="shared" si="47"/>
        <v>9.0123456790128535E-4</v>
      </c>
    </row>
    <row r="307" spans="1:14">
      <c r="A307" t="s">
        <v>57</v>
      </c>
      <c r="B307" t="s">
        <v>51</v>
      </c>
      <c r="C307">
        <v>2.5049221083199999E-2</v>
      </c>
      <c r="D307" t="b">
        <v>0</v>
      </c>
      <c r="E307">
        <f t="shared" si="40"/>
        <v>73</v>
      </c>
      <c r="F307">
        <f t="shared" si="41"/>
        <v>17</v>
      </c>
      <c r="G307">
        <f t="shared" si="48"/>
        <v>234</v>
      </c>
      <c r="H307">
        <f t="shared" si="49"/>
        <v>666</v>
      </c>
      <c r="I307">
        <f t="shared" si="42"/>
        <v>0.23778501628664495</v>
      </c>
      <c r="J307">
        <f t="shared" si="43"/>
        <v>0.81111111111111112</v>
      </c>
      <c r="K307">
        <f t="shared" si="44"/>
        <v>0.36775818639798491</v>
      </c>
      <c r="L307">
        <f t="shared" si="45"/>
        <v>0.74</v>
      </c>
      <c r="M307">
        <f t="shared" si="46"/>
        <v>0.26</v>
      </c>
      <c r="N307">
        <f t="shared" si="47"/>
        <v>9.0123456790119536E-4</v>
      </c>
    </row>
    <row r="308" spans="1:14">
      <c r="A308" t="s">
        <v>77</v>
      </c>
      <c r="B308" t="s">
        <v>75</v>
      </c>
      <c r="C308">
        <v>2.5061073463199999E-2</v>
      </c>
      <c r="D308" t="b">
        <v>0</v>
      </c>
      <c r="E308">
        <f t="shared" si="40"/>
        <v>73</v>
      </c>
      <c r="F308">
        <f t="shared" si="41"/>
        <v>17</v>
      </c>
      <c r="G308">
        <f t="shared" si="48"/>
        <v>235</v>
      </c>
      <c r="H308">
        <f t="shared" si="49"/>
        <v>665</v>
      </c>
      <c r="I308">
        <f t="shared" si="42"/>
        <v>0.23701298701298701</v>
      </c>
      <c r="J308">
        <f t="shared" si="43"/>
        <v>0.81111111111111112</v>
      </c>
      <c r="K308">
        <f t="shared" si="44"/>
        <v>0.36683417085427134</v>
      </c>
      <c r="L308">
        <f t="shared" si="45"/>
        <v>0.73888888888888893</v>
      </c>
      <c r="M308">
        <f t="shared" si="46"/>
        <v>0.26111111111111107</v>
      </c>
      <c r="N308">
        <f t="shared" si="47"/>
        <v>9.0123456790128535E-4</v>
      </c>
    </row>
    <row r="309" spans="1:14">
      <c r="A309" t="s">
        <v>52</v>
      </c>
      <c r="B309" t="s">
        <v>71</v>
      </c>
      <c r="C309">
        <v>2.5242563398699999E-2</v>
      </c>
      <c r="D309" t="b">
        <v>0</v>
      </c>
      <c r="E309">
        <f t="shared" si="40"/>
        <v>73</v>
      </c>
      <c r="F309">
        <f t="shared" si="41"/>
        <v>17</v>
      </c>
      <c r="G309">
        <f t="shared" si="48"/>
        <v>236</v>
      </c>
      <c r="H309">
        <f t="shared" si="49"/>
        <v>664</v>
      </c>
      <c r="I309">
        <f t="shared" si="42"/>
        <v>0.23624595469255663</v>
      </c>
      <c r="J309">
        <f t="shared" si="43"/>
        <v>0.81111111111111112</v>
      </c>
      <c r="K309">
        <f t="shared" si="44"/>
        <v>0.36591478696741858</v>
      </c>
      <c r="L309">
        <f t="shared" si="45"/>
        <v>0.73777777777777775</v>
      </c>
      <c r="M309">
        <f t="shared" si="46"/>
        <v>0.26222222222222225</v>
      </c>
      <c r="N309">
        <f t="shared" si="47"/>
        <v>9.0123456790119536E-4</v>
      </c>
    </row>
    <row r="310" spans="1:14">
      <c r="A310" t="s">
        <v>50</v>
      </c>
      <c r="B310" t="s">
        <v>53</v>
      </c>
      <c r="C310">
        <v>2.5301433806100001E-2</v>
      </c>
      <c r="D310" t="b">
        <v>0</v>
      </c>
      <c r="E310">
        <f t="shared" si="40"/>
        <v>73</v>
      </c>
      <c r="F310">
        <f t="shared" si="41"/>
        <v>17</v>
      </c>
      <c r="G310">
        <f t="shared" si="48"/>
        <v>237</v>
      </c>
      <c r="H310">
        <f t="shared" si="49"/>
        <v>663</v>
      </c>
      <c r="I310">
        <f t="shared" si="42"/>
        <v>0.23548387096774193</v>
      </c>
      <c r="J310">
        <f t="shared" si="43"/>
        <v>0.81111111111111112</v>
      </c>
      <c r="K310">
        <f t="shared" si="44"/>
        <v>0.36499999999999994</v>
      </c>
      <c r="L310">
        <f t="shared" si="45"/>
        <v>0.73666666666666669</v>
      </c>
      <c r="M310">
        <f t="shared" si="46"/>
        <v>0.26333333333333331</v>
      </c>
      <c r="N310">
        <f t="shared" si="47"/>
        <v>9.0123456790128535E-4</v>
      </c>
    </row>
    <row r="311" spans="1:14">
      <c r="A311" t="s">
        <v>49</v>
      </c>
      <c r="B311" t="s">
        <v>53</v>
      </c>
      <c r="C311">
        <v>2.53022470931E-2</v>
      </c>
      <c r="D311" t="b">
        <v>0</v>
      </c>
      <c r="E311">
        <f t="shared" si="40"/>
        <v>73</v>
      </c>
      <c r="F311">
        <f t="shared" si="41"/>
        <v>17</v>
      </c>
      <c r="G311">
        <f t="shared" si="48"/>
        <v>238</v>
      </c>
      <c r="H311">
        <f t="shared" si="49"/>
        <v>662</v>
      </c>
      <c r="I311">
        <f t="shared" si="42"/>
        <v>0.2347266881028939</v>
      </c>
      <c r="J311">
        <f t="shared" si="43"/>
        <v>0.81111111111111112</v>
      </c>
      <c r="K311">
        <f t="shared" si="44"/>
        <v>0.36408977556109723</v>
      </c>
      <c r="L311">
        <f t="shared" si="45"/>
        <v>0.73555555555555552</v>
      </c>
      <c r="M311">
        <f t="shared" si="46"/>
        <v>0.26444444444444448</v>
      </c>
      <c r="N311">
        <f t="shared" si="47"/>
        <v>9.0123456790119536E-4</v>
      </c>
    </row>
    <row r="312" spans="1:14">
      <c r="A312" t="s">
        <v>51</v>
      </c>
      <c r="B312" t="s">
        <v>71</v>
      </c>
      <c r="C312">
        <v>2.5312648288099999E-2</v>
      </c>
      <c r="D312" t="b">
        <v>0</v>
      </c>
      <c r="E312">
        <f t="shared" si="40"/>
        <v>73</v>
      </c>
      <c r="F312">
        <f t="shared" si="41"/>
        <v>17</v>
      </c>
      <c r="G312">
        <f t="shared" si="48"/>
        <v>239</v>
      </c>
      <c r="H312">
        <f t="shared" si="49"/>
        <v>661</v>
      </c>
      <c r="I312">
        <f t="shared" si="42"/>
        <v>0.23397435897435898</v>
      </c>
      <c r="J312">
        <f t="shared" si="43"/>
        <v>0.81111111111111112</v>
      </c>
      <c r="K312">
        <f t="shared" si="44"/>
        <v>0.36318407960199001</v>
      </c>
      <c r="L312">
        <f t="shared" si="45"/>
        <v>0.73444444444444446</v>
      </c>
      <c r="M312">
        <f t="shared" si="46"/>
        <v>0.26555555555555554</v>
      </c>
      <c r="N312">
        <f t="shared" si="47"/>
        <v>9.0123456790128535E-4</v>
      </c>
    </row>
    <row r="313" spans="1:14">
      <c r="A313" t="s">
        <v>47</v>
      </c>
      <c r="B313" t="s">
        <v>52</v>
      </c>
      <c r="C313">
        <v>2.5351390769799999E-2</v>
      </c>
      <c r="D313" t="b">
        <v>0</v>
      </c>
      <c r="E313">
        <f t="shared" si="40"/>
        <v>73</v>
      </c>
      <c r="F313">
        <f t="shared" si="41"/>
        <v>17</v>
      </c>
      <c r="G313">
        <f t="shared" si="48"/>
        <v>240</v>
      </c>
      <c r="H313">
        <f t="shared" si="49"/>
        <v>660</v>
      </c>
      <c r="I313">
        <f t="shared" si="42"/>
        <v>0.23322683706070288</v>
      </c>
      <c r="J313">
        <f t="shared" si="43"/>
        <v>0.81111111111111112</v>
      </c>
      <c r="K313">
        <f t="shared" si="44"/>
        <v>0.3622828784119107</v>
      </c>
      <c r="L313">
        <f t="shared" si="45"/>
        <v>0.73333333333333328</v>
      </c>
      <c r="M313">
        <f t="shared" si="46"/>
        <v>0.26666666666666672</v>
      </c>
      <c r="N313">
        <f t="shared" si="47"/>
        <v>9.0123456790119536E-4</v>
      </c>
    </row>
    <row r="314" spans="1:14">
      <c r="A314" t="s">
        <v>54</v>
      </c>
      <c r="B314" t="s">
        <v>53</v>
      </c>
      <c r="C314">
        <v>2.5362319357899999E-2</v>
      </c>
      <c r="D314" t="b">
        <v>0</v>
      </c>
      <c r="E314">
        <f t="shared" si="40"/>
        <v>73</v>
      </c>
      <c r="F314">
        <f t="shared" si="41"/>
        <v>17</v>
      </c>
      <c r="G314">
        <f t="shared" si="48"/>
        <v>241</v>
      </c>
      <c r="H314">
        <f t="shared" si="49"/>
        <v>659</v>
      </c>
      <c r="I314">
        <f t="shared" si="42"/>
        <v>0.23248407643312102</v>
      </c>
      <c r="J314">
        <f t="shared" si="43"/>
        <v>0.81111111111111112</v>
      </c>
      <c r="K314">
        <f t="shared" si="44"/>
        <v>0.36138613861386137</v>
      </c>
      <c r="L314">
        <f t="shared" si="45"/>
        <v>0.73222222222222222</v>
      </c>
      <c r="M314">
        <f t="shared" si="46"/>
        <v>0.26777777777777778</v>
      </c>
      <c r="N314">
        <f t="shared" si="47"/>
        <v>9.0123456790119536E-4</v>
      </c>
    </row>
    <row r="315" spans="1:14">
      <c r="A315" t="s">
        <v>45</v>
      </c>
      <c r="B315" t="s">
        <v>84</v>
      </c>
      <c r="C315">
        <v>2.53984755824E-2</v>
      </c>
      <c r="D315" t="b">
        <v>0</v>
      </c>
      <c r="E315">
        <f t="shared" si="40"/>
        <v>73</v>
      </c>
      <c r="F315">
        <f t="shared" si="41"/>
        <v>17</v>
      </c>
      <c r="G315">
        <f t="shared" si="48"/>
        <v>242</v>
      </c>
      <c r="H315">
        <f t="shared" si="49"/>
        <v>658</v>
      </c>
      <c r="I315">
        <f t="shared" si="42"/>
        <v>0.23174603174603176</v>
      </c>
      <c r="J315">
        <f t="shared" si="43"/>
        <v>0.81111111111111112</v>
      </c>
      <c r="K315">
        <f t="shared" si="44"/>
        <v>0.36049382716049383</v>
      </c>
      <c r="L315">
        <f t="shared" si="45"/>
        <v>0.73111111111111116</v>
      </c>
      <c r="M315">
        <f t="shared" si="46"/>
        <v>0.26888888888888884</v>
      </c>
      <c r="N315">
        <f t="shared" si="47"/>
        <v>9.0123456790128535E-4</v>
      </c>
    </row>
    <row r="316" spans="1:14">
      <c r="A316" t="s">
        <v>46</v>
      </c>
      <c r="B316" t="s">
        <v>84</v>
      </c>
      <c r="C316">
        <v>2.54135754949E-2</v>
      </c>
      <c r="D316" t="b">
        <v>0</v>
      </c>
      <c r="E316">
        <f t="shared" si="40"/>
        <v>73</v>
      </c>
      <c r="F316">
        <f t="shared" si="41"/>
        <v>17</v>
      </c>
      <c r="G316">
        <f t="shared" si="48"/>
        <v>243</v>
      </c>
      <c r="H316">
        <f t="shared" si="49"/>
        <v>657</v>
      </c>
      <c r="I316">
        <f t="shared" si="42"/>
        <v>0.23101265822784811</v>
      </c>
      <c r="J316">
        <f t="shared" si="43"/>
        <v>0.81111111111111112</v>
      </c>
      <c r="K316">
        <f t="shared" si="44"/>
        <v>0.35960591133004927</v>
      </c>
      <c r="L316">
        <f t="shared" si="45"/>
        <v>0.73</v>
      </c>
      <c r="M316">
        <f t="shared" si="46"/>
        <v>0.27</v>
      </c>
      <c r="N316">
        <f t="shared" si="47"/>
        <v>9.0123456790119536E-4</v>
      </c>
    </row>
    <row r="317" spans="1:14">
      <c r="A317" t="s">
        <v>48</v>
      </c>
      <c r="B317" t="s">
        <v>52</v>
      </c>
      <c r="C317">
        <v>2.5425805467E-2</v>
      </c>
      <c r="D317" t="b">
        <v>0</v>
      </c>
      <c r="E317">
        <f t="shared" si="40"/>
        <v>73</v>
      </c>
      <c r="F317">
        <f t="shared" si="41"/>
        <v>17</v>
      </c>
      <c r="G317">
        <f t="shared" si="48"/>
        <v>244</v>
      </c>
      <c r="H317">
        <f t="shared" si="49"/>
        <v>656</v>
      </c>
      <c r="I317">
        <f t="shared" si="42"/>
        <v>0.2302839116719243</v>
      </c>
      <c r="J317">
        <f t="shared" si="43"/>
        <v>0.81111111111111112</v>
      </c>
      <c r="K317">
        <f t="shared" si="44"/>
        <v>0.35872235872235869</v>
      </c>
      <c r="L317">
        <f t="shared" si="45"/>
        <v>0.72888888888888892</v>
      </c>
      <c r="M317">
        <f t="shared" si="46"/>
        <v>0.27111111111111108</v>
      </c>
      <c r="N317">
        <f t="shared" si="47"/>
        <v>9.0123456790128535E-4</v>
      </c>
    </row>
    <row r="318" spans="1:14">
      <c r="A318" t="s">
        <v>76</v>
      </c>
      <c r="B318" t="s">
        <v>49</v>
      </c>
      <c r="C318">
        <v>2.5475872181E-2</v>
      </c>
      <c r="D318" t="b">
        <v>0</v>
      </c>
      <c r="E318">
        <f t="shared" si="40"/>
        <v>73</v>
      </c>
      <c r="F318">
        <f t="shared" si="41"/>
        <v>17</v>
      </c>
      <c r="G318">
        <f t="shared" si="48"/>
        <v>245</v>
      </c>
      <c r="H318">
        <f t="shared" si="49"/>
        <v>655</v>
      </c>
      <c r="I318">
        <f t="shared" si="42"/>
        <v>0.22955974842767296</v>
      </c>
      <c r="J318">
        <f t="shared" si="43"/>
        <v>0.81111111111111112</v>
      </c>
      <c r="K318">
        <f t="shared" si="44"/>
        <v>0.35784313725490197</v>
      </c>
      <c r="L318">
        <f t="shared" si="45"/>
        <v>0.72777777777777775</v>
      </c>
      <c r="M318">
        <f t="shared" si="46"/>
        <v>0.27222222222222225</v>
      </c>
      <c r="N318">
        <f t="shared" si="47"/>
        <v>0</v>
      </c>
    </row>
    <row r="319" spans="1:14">
      <c r="A319" t="s">
        <v>67</v>
      </c>
      <c r="B319" t="s">
        <v>78</v>
      </c>
      <c r="C319">
        <v>2.5502714837499999E-2</v>
      </c>
      <c r="D319" t="b">
        <v>1</v>
      </c>
      <c r="E319">
        <f t="shared" si="40"/>
        <v>74</v>
      </c>
      <c r="F319">
        <f t="shared" si="41"/>
        <v>16</v>
      </c>
      <c r="G319">
        <f t="shared" si="48"/>
        <v>245</v>
      </c>
      <c r="H319">
        <f t="shared" si="49"/>
        <v>655</v>
      </c>
      <c r="I319">
        <f t="shared" si="42"/>
        <v>0.23197492163009403</v>
      </c>
      <c r="J319">
        <f t="shared" si="43"/>
        <v>0.82222222222222219</v>
      </c>
      <c r="K319">
        <f t="shared" si="44"/>
        <v>0.36185819070904646</v>
      </c>
      <c r="L319">
        <f t="shared" si="45"/>
        <v>0.72777777777777775</v>
      </c>
      <c r="M319">
        <f t="shared" si="46"/>
        <v>0.27222222222222225</v>
      </c>
      <c r="N319">
        <f t="shared" si="47"/>
        <v>9.1358024691354049E-4</v>
      </c>
    </row>
    <row r="320" spans="1:14">
      <c r="A320" t="s">
        <v>85</v>
      </c>
      <c r="B320" t="s">
        <v>75</v>
      </c>
      <c r="C320">
        <v>2.5505927223800001E-2</v>
      </c>
      <c r="D320" t="b">
        <v>0</v>
      </c>
      <c r="E320">
        <f t="shared" si="40"/>
        <v>74</v>
      </c>
      <c r="F320">
        <f t="shared" si="41"/>
        <v>16</v>
      </c>
      <c r="G320">
        <f t="shared" si="48"/>
        <v>246</v>
      </c>
      <c r="H320">
        <f t="shared" si="49"/>
        <v>654</v>
      </c>
      <c r="I320">
        <f t="shared" si="42"/>
        <v>0.23125000000000001</v>
      </c>
      <c r="J320">
        <f t="shared" si="43"/>
        <v>0.82222222222222219</v>
      </c>
      <c r="K320">
        <f t="shared" si="44"/>
        <v>0.3609756097560976</v>
      </c>
      <c r="L320">
        <f t="shared" si="45"/>
        <v>0.72666666666666668</v>
      </c>
      <c r="M320">
        <f t="shared" si="46"/>
        <v>0.27333333333333332</v>
      </c>
      <c r="N320">
        <f t="shared" si="47"/>
        <v>9.1358024691363178E-4</v>
      </c>
    </row>
    <row r="321" spans="1:14">
      <c r="A321" t="s">
        <v>53</v>
      </c>
      <c r="B321" t="s">
        <v>84</v>
      </c>
      <c r="C321">
        <v>2.56485562496E-2</v>
      </c>
      <c r="D321" t="b">
        <v>0</v>
      </c>
      <c r="E321">
        <f t="shared" si="40"/>
        <v>74</v>
      </c>
      <c r="F321">
        <f t="shared" si="41"/>
        <v>16</v>
      </c>
      <c r="G321">
        <f t="shared" si="48"/>
        <v>247</v>
      </c>
      <c r="H321">
        <f t="shared" si="49"/>
        <v>653</v>
      </c>
      <c r="I321">
        <f t="shared" si="42"/>
        <v>0.23052959501557632</v>
      </c>
      <c r="J321">
        <f t="shared" si="43"/>
        <v>0.82222222222222219</v>
      </c>
      <c r="K321">
        <f t="shared" si="44"/>
        <v>0.36009732360097324</v>
      </c>
      <c r="L321">
        <f t="shared" si="45"/>
        <v>0.72555555555555551</v>
      </c>
      <c r="M321">
        <f t="shared" si="46"/>
        <v>0.27444444444444449</v>
      </c>
      <c r="N321">
        <f t="shared" si="47"/>
        <v>9.1358024691354049E-4</v>
      </c>
    </row>
    <row r="322" spans="1:14">
      <c r="A322" t="s">
        <v>55</v>
      </c>
      <c r="B322" t="s">
        <v>53</v>
      </c>
      <c r="C322">
        <v>2.5672170889299999E-2</v>
      </c>
      <c r="D322" t="b">
        <v>0</v>
      </c>
      <c r="E322">
        <f t="shared" ref="E322:E385" si="50" xml:space="preserve"> E321 + IF(D322=TRUE, 1, 0)</f>
        <v>74</v>
      </c>
      <c r="F322">
        <f t="shared" ref="F322:F385" si="51">90-E322</f>
        <v>16</v>
      </c>
      <c r="G322">
        <f t="shared" si="48"/>
        <v>248</v>
      </c>
      <c r="H322">
        <f t="shared" si="49"/>
        <v>652</v>
      </c>
      <c r="I322">
        <f t="shared" ref="I322:I385" si="52">E322/(E322+G322)</f>
        <v>0.22981366459627328</v>
      </c>
      <c r="J322">
        <f t="shared" ref="J322:J385" si="53">E322/(E322+F322)</f>
        <v>0.82222222222222219</v>
      </c>
      <c r="K322">
        <f t="shared" ref="K322:K385" si="54">2*((I322*J322)/(I322+J322))</f>
        <v>0.35922330097087374</v>
      </c>
      <c r="L322">
        <f t="shared" ref="L322:L385" si="55">H322/(H322+G322)</f>
        <v>0.72444444444444445</v>
      </c>
      <c r="M322">
        <f t="shared" ref="M322:M385" si="56">1-L322</f>
        <v>0.27555555555555555</v>
      </c>
      <c r="N322">
        <f t="shared" ref="N322:N385" si="57">(J322+J323)/2 *(L322-L323)</f>
        <v>9.1358024691354049E-4</v>
      </c>
    </row>
    <row r="323" spans="1:14">
      <c r="A323" t="s">
        <v>47</v>
      </c>
      <c r="B323" t="s">
        <v>51</v>
      </c>
      <c r="C323">
        <v>2.5688929521799998E-2</v>
      </c>
      <c r="D323" t="b">
        <v>0</v>
      </c>
      <c r="E323">
        <f t="shared" si="50"/>
        <v>74</v>
      </c>
      <c r="F323">
        <f t="shared" si="51"/>
        <v>16</v>
      </c>
      <c r="G323">
        <f t="shared" ref="G323:G386" si="58" xml:space="preserve"> G322 + IF(D323=FALSE, 1, 0)</f>
        <v>249</v>
      </c>
      <c r="H323">
        <f t="shared" ref="H323:H386" si="59" xml:space="preserve"> H322 - IF(D323=FALSE, 1, 0)</f>
        <v>651</v>
      </c>
      <c r="I323">
        <f t="shared" si="52"/>
        <v>0.22910216718266255</v>
      </c>
      <c r="J323">
        <f t="shared" si="53"/>
        <v>0.82222222222222219</v>
      </c>
      <c r="K323">
        <f t="shared" si="54"/>
        <v>0.3583535108958838</v>
      </c>
      <c r="L323">
        <f t="shared" si="55"/>
        <v>0.72333333333333338</v>
      </c>
      <c r="M323">
        <f t="shared" si="56"/>
        <v>0.27666666666666662</v>
      </c>
      <c r="N323">
        <f t="shared" si="57"/>
        <v>9.1358024691363178E-4</v>
      </c>
    </row>
    <row r="324" spans="1:14">
      <c r="A324" t="s">
        <v>48</v>
      </c>
      <c r="B324" t="s">
        <v>51</v>
      </c>
      <c r="C324">
        <v>2.5744896825700001E-2</v>
      </c>
      <c r="D324" t="b">
        <v>0</v>
      </c>
      <c r="E324">
        <f t="shared" si="50"/>
        <v>74</v>
      </c>
      <c r="F324">
        <f t="shared" si="51"/>
        <v>16</v>
      </c>
      <c r="G324">
        <f t="shared" si="58"/>
        <v>250</v>
      </c>
      <c r="H324">
        <f t="shared" si="59"/>
        <v>650</v>
      </c>
      <c r="I324">
        <f t="shared" si="52"/>
        <v>0.22839506172839505</v>
      </c>
      <c r="J324">
        <f t="shared" si="53"/>
        <v>0.82222222222222219</v>
      </c>
      <c r="K324">
        <f t="shared" si="54"/>
        <v>0.35748792270531404</v>
      </c>
      <c r="L324">
        <f t="shared" si="55"/>
        <v>0.72222222222222221</v>
      </c>
      <c r="M324">
        <f t="shared" si="56"/>
        <v>0.27777777777777779</v>
      </c>
      <c r="N324">
        <f t="shared" si="57"/>
        <v>9.1358024691354049E-4</v>
      </c>
    </row>
    <row r="325" spans="1:14">
      <c r="A325" t="s">
        <v>49</v>
      </c>
      <c r="B325" t="s">
        <v>46</v>
      </c>
      <c r="C325">
        <v>2.5911327296999999E-2</v>
      </c>
      <c r="D325" t="b">
        <v>0</v>
      </c>
      <c r="E325">
        <f t="shared" si="50"/>
        <v>74</v>
      </c>
      <c r="F325">
        <f t="shared" si="51"/>
        <v>16</v>
      </c>
      <c r="G325">
        <f t="shared" si="58"/>
        <v>251</v>
      </c>
      <c r="H325">
        <f t="shared" si="59"/>
        <v>649</v>
      </c>
      <c r="I325">
        <f t="shared" si="52"/>
        <v>0.22769230769230769</v>
      </c>
      <c r="J325">
        <f t="shared" si="53"/>
        <v>0.82222222222222219</v>
      </c>
      <c r="K325">
        <f t="shared" si="54"/>
        <v>0.3566265060240964</v>
      </c>
      <c r="L325">
        <f t="shared" si="55"/>
        <v>0.72111111111111115</v>
      </c>
      <c r="M325">
        <f t="shared" si="56"/>
        <v>0.27888888888888885</v>
      </c>
      <c r="N325">
        <f t="shared" si="57"/>
        <v>9.1358024691363178E-4</v>
      </c>
    </row>
    <row r="326" spans="1:14">
      <c r="A326" t="s">
        <v>54</v>
      </c>
      <c r="B326" t="s">
        <v>46</v>
      </c>
      <c r="C326">
        <v>2.5925058740699999E-2</v>
      </c>
      <c r="D326" t="b">
        <v>0</v>
      </c>
      <c r="E326">
        <f t="shared" si="50"/>
        <v>74</v>
      </c>
      <c r="F326">
        <f t="shared" si="51"/>
        <v>16</v>
      </c>
      <c r="G326">
        <f t="shared" si="58"/>
        <v>252</v>
      </c>
      <c r="H326">
        <f t="shared" si="59"/>
        <v>648</v>
      </c>
      <c r="I326">
        <f t="shared" si="52"/>
        <v>0.22699386503067484</v>
      </c>
      <c r="J326">
        <f t="shared" si="53"/>
        <v>0.82222222222222219</v>
      </c>
      <c r="K326">
        <f t="shared" si="54"/>
        <v>0.35576923076923078</v>
      </c>
      <c r="L326">
        <f t="shared" si="55"/>
        <v>0.72</v>
      </c>
      <c r="M326">
        <f t="shared" si="56"/>
        <v>0.28000000000000003</v>
      </c>
      <c r="N326">
        <f t="shared" si="57"/>
        <v>9.1358024691354049E-4</v>
      </c>
    </row>
    <row r="327" spans="1:14">
      <c r="A327" t="s">
        <v>54</v>
      </c>
      <c r="B327" t="s">
        <v>45</v>
      </c>
      <c r="C327">
        <v>2.5935553254300001E-2</v>
      </c>
      <c r="D327" t="b">
        <v>0</v>
      </c>
      <c r="E327">
        <f t="shared" si="50"/>
        <v>74</v>
      </c>
      <c r="F327">
        <f t="shared" si="51"/>
        <v>16</v>
      </c>
      <c r="G327">
        <f t="shared" si="58"/>
        <v>253</v>
      </c>
      <c r="H327">
        <f t="shared" si="59"/>
        <v>647</v>
      </c>
      <c r="I327">
        <f t="shared" si="52"/>
        <v>0.22629969418960244</v>
      </c>
      <c r="J327">
        <f t="shared" si="53"/>
        <v>0.82222222222222219</v>
      </c>
      <c r="K327">
        <f t="shared" si="54"/>
        <v>0.35491606714628293</v>
      </c>
      <c r="L327">
        <f t="shared" si="55"/>
        <v>0.71888888888888891</v>
      </c>
      <c r="M327">
        <f t="shared" si="56"/>
        <v>0.28111111111111109</v>
      </c>
      <c r="N327">
        <f t="shared" si="57"/>
        <v>9.1358024691363178E-4</v>
      </c>
    </row>
    <row r="328" spans="1:14">
      <c r="A328" t="s">
        <v>77</v>
      </c>
      <c r="B328" t="s">
        <v>80</v>
      </c>
      <c r="C328">
        <v>2.59396872392E-2</v>
      </c>
      <c r="D328" t="b">
        <v>0</v>
      </c>
      <c r="E328">
        <f t="shared" si="50"/>
        <v>74</v>
      </c>
      <c r="F328">
        <f t="shared" si="51"/>
        <v>16</v>
      </c>
      <c r="G328">
        <f t="shared" si="58"/>
        <v>254</v>
      </c>
      <c r="H328">
        <f t="shared" si="59"/>
        <v>646</v>
      </c>
      <c r="I328">
        <f t="shared" si="52"/>
        <v>0.22560975609756098</v>
      </c>
      <c r="J328">
        <f t="shared" si="53"/>
        <v>0.82222222222222219</v>
      </c>
      <c r="K328">
        <f t="shared" si="54"/>
        <v>0.35406698564593303</v>
      </c>
      <c r="L328">
        <f t="shared" si="55"/>
        <v>0.71777777777777774</v>
      </c>
      <c r="M328">
        <f t="shared" si="56"/>
        <v>0.28222222222222226</v>
      </c>
      <c r="N328">
        <f t="shared" si="57"/>
        <v>9.1358024691354049E-4</v>
      </c>
    </row>
    <row r="329" spans="1:14">
      <c r="A329" t="s">
        <v>49</v>
      </c>
      <c r="B329" t="s">
        <v>45</v>
      </c>
      <c r="C329">
        <v>2.5955559957199999E-2</v>
      </c>
      <c r="D329" t="b">
        <v>0</v>
      </c>
      <c r="E329">
        <f t="shared" si="50"/>
        <v>74</v>
      </c>
      <c r="F329">
        <f t="shared" si="51"/>
        <v>16</v>
      </c>
      <c r="G329">
        <f t="shared" si="58"/>
        <v>255</v>
      </c>
      <c r="H329">
        <f t="shared" si="59"/>
        <v>645</v>
      </c>
      <c r="I329">
        <f t="shared" si="52"/>
        <v>0.22492401215805471</v>
      </c>
      <c r="J329">
        <f t="shared" si="53"/>
        <v>0.82222222222222219</v>
      </c>
      <c r="K329">
        <f t="shared" si="54"/>
        <v>0.3532219570405728</v>
      </c>
      <c r="L329">
        <f t="shared" si="55"/>
        <v>0.71666666666666667</v>
      </c>
      <c r="M329">
        <f t="shared" si="56"/>
        <v>0.28333333333333333</v>
      </c>
      <c r="N329">
        <f t="shared" si="57"/>
        <v>9.1358024691363178E-4</v>
      </c>
    </row>
    <row r="330" spans="1:14">
      <c r="A330" t="s">
        <v>76</v>
      </c>
      <c r="B330" t="s">
        <v>63</v>
      </c>
      <c r="C330">
        <v>2.5978368880200001E-2</v>
      </c>
      <c r="D330" t="b">
        <v>0</v>
      </c>
      <c r="E330">
        <f t="shared" si="50"/>
        <v>74</v>
      </c>
      <c r="F330">
        <f t="shared" si="51"/>
        <v>16</v>
      </c>
      <c r="G330">
        <f t="shared" si="58"/>
        <v>256</v>
      </c>
      <c r="H330">
        <f t="shared" si="59"/>
        <v>644</v>
      </c>
      <c r="I330">
        <f t="shared" si="52"/>
        <v>0.22424242424242424</v>
      </c>
      <c r="J330">
        <f t="shared" si="53"/>
        <v>0.82222222222222219</v>
      </c>
      <c r="K330">
        <f t="shared" si="54"/>
        <v>0.35238095238095235</v>
      </c>
      <c r="L330">
        <f t="shared" si="55"/>
        <v>0.7155555555555555</v>
      </c>
      <c r="M330">
        <f t="shared" si="56"/>
        <v>0.2844444444444445</v>
      </c>
      <c r="N330">
        <f t="shared" si="57"/>
        <v>9.1358024691354049E-4</v>
      </c>
    </row>
    <row r="331" spans="1:14">
      <c r="A331" t="s">
        <v>76</v>
      </c>
      <c r="B331" t="s">
        <v>50</v>
      </c>
      <c r="C331">
        <v>2.5979506785200002E-2</v>
      </c>
      <c r="D331" t="b">
        <v>0</v>
      </c>
      <c r="E331">
        <f t="shared" si="50"/>
        <v>74</v>
      </c>
      <c r="F331">
        <f t="shared" si="51"/>
        <v>16</v>
      </c>
      <c r="G331">
        <f t="shared" si="58"/>
        <v>257</v>
      </c>
      <c r="H331">
        <f t="shared" si="59"/>
        <v>643</v>
      </c>
      <c r="I331">
        <f t="shared" si="52"/>
        <v>0.22356495468277945</v>
      </c>
      <c r="J331">
        <f t="shared" si="53"/>
        <v>0.82222222222222219</v>
      </c>
      <c r="K331">
        <f t="shared" si="54"/>
        <v>0.35154394299287411</v>
      </c>
      <c r="L331">
        <f t="shared" si="55"/>
        <v>0.71444444444444444</v>
      </c>
      <c r="M331">
        <f t="shared" si="56"/>
        <v>0.28555555555555556</v>
      </c>
      <c r="N331">
        <f t="shared" si="57"/>
        <v>9.1358024691354049E-4</v>
      </c>
    </row>
    <row r="332" spans="1:14">
      <c r="A332" t="s">
        <v>61</v>
      </c>
      <c r="B332" t="s">
        <v>71</v>
      </c>
      <c r="C332">
        <v>2.5988894401800001E-2</v>
      </c>
      <c r="D332" t="b">
        <v>0</v>
      </c>
      <c r="E332">
        <f t="shared" si="50"/>
        <v>74</v>
      </c>
      <c r="F332">
        <f t="shared" si="51"/>
        <v>16</v>
      </c>
      <c r="G332">
        <f t="shared" si="58"/>
        <v>258</v>
      </c>
      <c r="H332">
        <f t="shared" si="59"/>
        <v>642</v>
      </c>
      <c r="I332">
        <f t="shared" si="52"/>
        <v>0.22289156626506024</v>
      </c>
      <c r="J332">
        <f t="shared" si="53"/>
        <v>0.82222222222222219</v>
      </c>
      <c r="K332">
        <f t="shared" si="54"/>
        <v>0.35071090047393372</v>
      </c>
      <c r="L332">
        <f t="shared" si="55"/>
        <v>0.71333333333333337</v>
      </c>
      <c r="M332">
        <f t="shared" si="56"/>
        <v>0.28666666666666663</v>
      </c>
      <c r="N332">
        <f t="shared" si="57"/>
        <v>9.1358024691363178E-4</v>
      </c>
    </row>
    <row r="333" spans="1:14">
      <c r="A333" t="s">
        <v>50</v>
      </c>
      <c r="B333" t="s">
        <v>46</v>
      </c>
      <c r="C333">
        <v>2.5992447924499999E-2</v>
      </c>
      <c r="D333" t="b">
        <v>0</v>
      </c>
      <c r="E333">
        <f t="shared" si="50"/>
        <v>74</v>
      </c>
      <c r="F333">
        <f t="shared" si="51"/>
        <v>16</v>
      </c>
      <c r="G333">
        <f t="shared" si="58"/>
        <v>259</v>
      </c>
      <c r="H333">
        <f t="shared" si="59"/>
        <v>641</v>
      </c>
      <c r="I333">
        <f t="shared" si="52"/>
        <v>0.22222222222222221</v>
      </c>
      <c r="J333">
        <f t="shared" si="53"/>
        <v>0.82222222222222219</v>
      </c>
      <c r="K333">
        <f t="shared" si="54"/>
        <v>0.34988179669030739</v>
      </c>
      <c r="L333">
        <f t="shared" si="55"/>
        <v>0.7122222222222222</v>
      </c>
      <c r="M333">
        <f t="shared" si="56"/>
        <v>0.2877777777777778</v>
      </c>
      <c r="N333">
        <f t="shared" si="57"/>
        <v>9.1358024691354049E-4</v>
      </c>
    </row>
    <row r="334" spans="1:14">
      <c r="A334" t="s">
        <v>50</v>
      </c>
      <c r="B334" t="s">
        <v>45</v>
      </c>
      <c r="C334">
        <v>2.6040216207200002E-2</v>
      </c>
      <c r="D334" t="b">
        <v>0</v>
      </c>
      <c r="E334">
        <f t="shared" si="50"/>
        <v>74</v>
      </c>
      <c r="F334">
        <f t="shared" si="51"/>
        <v>16</v>
      </c>
      <c r="G334">
        <f t="shared" si="58"/>
        <v>260</v>
      </c>
      <c r="H334">
        <f t="shared" si="59"/>
        <v>640</v>
      </c>
      <c r="I334">
        <f t="shared" si="52"/>
        <v>0.22155688622754491</v>
      </c>
      <c r="J334">
        <f t="shared" si="53"/>
        <v>0.82222222222222219</v>
      </c>
      <c r="K334">
        <f t="shared" si="54"/>
        <v>0.34905660377358488</v>
      </c>
      <c r="L334">
        <f t="shared" si="55"/>
        <v>0.71111111111111114</v>
      </c>
      <c r="M334">
        <f t="shared" si="56"/>
        <v>0.28888888888888886</v>
      </c>
      <c r="N334">
        <f t="shared" si="57"/>
        <v>9.1358024691363178E-4</v>
      </c>
    </row>
    <row r="335" spans="1:14">
      <c r="A335" t="s">
        <v>56</v>
      </c>
      <c r="B335" t="s">
        <v>52</v>
      </c>
      <c r="C335">
        <v>2.60492544735E-2</v>
      </c>
      <c r="D335" t="b">
        <v>0</v>
      </c>
      <c r="E335">
        <f t="shared" si="50"/>
        <v>74</v>
      </c>
      <c r="F335">
        <f t="shared" si="51"/>
        <v>16</v>
      </c>
      <c r="G335">
        <f t="shared" si="58"/>
        <v>261</v>
      </c>
      <c r="H335">
        <f t="shared" si="59"/>
        <v>639</v>
      </c>
      <c r="I335">
        <f t="shared" si="52"/>
        <v>0.22089552238805971</v>
      </c>
      <c r="J335">
        <f t="shared" si="53"/>
        <v>0.82222222222222219</v>
      </c>
      <c r="K335">
        <f t="shared" si="54"/>
        <v>0.34823529411764703</v>
      </c>
      <c r="L335">
        <f t="shared" si="55"/>
        <v>0.71</v>
      </c>
      <c r="M335">
        <f t="shared" si="56"/>
        <v>0.29000000000000004</v>
      </c>
      <c r="N335">
        <f t="shared" si="57"/>
        <v>9.1358024691354049E-4</v>
      </c>
    </row>
    <row r="336" spans="1:14">
      <c r="A336" t="s">
        <v>45</v>
      </c>
      <c r="B336" t="s">
        <v>70</v>
      </c>
      <c r="C336">
        <v>2.6055620268800001E-2</v>
      </c>
      <c r="D336" t="b">
        <v>0</v>
      </c>
      <c r="E336">
        <f t="shared" si="50"/>
        <v>74</v>
      </c>
      <c r="F336">
        <f t="shared" si="51"/>
        <v>16</v>
      </c>
      <c r="G336">
        <f t="shared" si="58"/>
        <v>262</v>
      </c>
      <c r="H336">
        <f t="shared" si="59"/>
        <v>638</v>
      </c>
      <c r="I336">
        <f t="shared" si="52"/>
        <v>0.22023809523809523</v>
      </c>
      <c r="J336">
        <f t="shared" si="53"/>
        <v>0.82222222222222219</v>
      </c>
      <c r="K336">
        <f t="shared" si="54"/>
        <v>0.34741784037558687</v>
      </c>
      <c r="L336">
        <f t="shared" si="55"/>
        <v>0.7088888888888889</v>
      </c>
      <c r="M336">
        <f t="shared" si="56"/>
        <v>0.2911111111111111</v>
      </c>
      <c r="N336">
        <f t="shared" si="57"/>
        <v>9.1358024691363178E-4</v>
      </c>
    </row>
    <row r="337" spans="1:14">
      <c r="A337" t="s">
        <v>46</v>
      </c>
      <c r="B337" t="s">
        <v>70</v>
      </c>
      <c r="C337">
        <v>2.6102217376099999E-2</v>
      </c>
      <c r="D337" t="b">
        <v>0</v>
      </c>
      <c r="E337">
        <f t="shared" si="50"/>
        <v>74</v>
      </c>
      <c r="F337">
        <f t="shared" si="51"/>
        <v>16</v>
      </c>
      <c r="G337">
        <f t="shared" si="58"/>
        <v>263</v>
      </c>
      <c r="H337">
        <f t="shared" si="59"/>
        <v>637</v>
      </c>
      <c r="I337">
        <f t="shared" si="52"/>
        <v>0.21958456973293769</v>
      </c>
      <c r="J337">
        <f t="shared" si="53"/>
        <v>0.82222222222222219</v>
      </c>
      <c r="K337">
        <f t="shared" si="54"/>
        <v>0.34660421545667447</v>
      </c>
      <c r="L337">
        <f t="shared" si="55"/>
        <v>0.70777777777777773</v>
      </c>
      <c r="M337">
        <f t="shared" si="56"/>
        <v>0.29222222222222227</v>
      </c>
      <c r="N337">
        <f t="shared" si="57"/>
        <v>9.1358024691354049E-4</v>
      </c>
    </row>
    <row r="338" spans="1:14">
      <c r="A338" t="s">
        <v>49</v>
      </c>
      <c r="B338" t="s">
        <v>65</v>
      </c>
      <c r="C338">
        <v>2.6142021464499999E-2</v>
      </c>
      <c r="D338" t="b">
        <v>0</v>
      </c>
      <c r="E338">
        <f t="shared" si="50"/>
        <v>74</v>
      </c>
      <c r="F338">
        <f t="shared" si="51"/>
        <v>16</v>
      </c>
      <c r="G338">
        <f t="shared" si="58"/>
        <v>264</v>
      </c>
      <c r="H338">
        <f t="shared" si="59"/>
        <v>636</v>
      </c>
      <c r="I338">
        <f t="shared" si="52"/>
        <v>0.21893491124260356</v>
      </c>
      <c r="J338">
        <f t="shared" si="53"/>
        <v>0.82222222222222219</v>
      </c>
      <c r="K338">
        <f t="shared" si="54"/>
        <v>0.34579439252336452</v>
      </c>
      <c r="L338">
        <f t="shared" si="55"/>
        <v>0.70666666666666667</v>
      </c>
      <c r="M338">
        <f t="shared" si="56"/>
        <v>0.29333333333333333</v>
      </c>
      <c r="N338">
        <f t="shared" si="57"/>
        <v>9.1358024691354049E-4</v>
      </c>
    </row>
    <row r="339" spans="1:14">
      <c r="A339" t="s">
        <v>85</v>
      </c>
      <c r="B339" t="s">
        <v>80</v>
      </c>
      <c r="C339">
        <v>2.6210779359499999E-2</v>
      </c>
      <c r="D339" t="b">
        <v>0</v>
      </c>
      <c r="E339">
        <f t="shared" si="50"/>
        <v>74</v>
      </c>
      <c r="F339">
        <f t="shared" si="51"/>
        <v>16</v>
      </c>
      <c r="G339">
        <f t="shared" si="58"/>
        <v>265</v>
      </c>
      <c r="H339">
        <f t="shared" si="59"/>
        <v>635</v>
      </c>
      <c r="I339">
        <f t="shared" si="52"/>
        <v>0.21828908554572271</v>
      </c>
      <c r="J339">
        <f t="shared" si="53"/>
        <v>0.82222222222222219</v>
      </c>
      <c r="K339">
        <f t="shared" si="54"/>
        <v>0.34498834498834496</v>
      </c>
      <c r="L339">
        <f t="shared" si="55"/>
        <v>0.7055555555555556</v>
      </c>
      <c r="M339">
        <f t="shared" si="56"/>
        <v>0.2944444444444444</v>
      </c>
      <c r="N339">
        <f t="shared" si="57"/>
        <v>9.1358024691363178E-4</v>
      </c>
    </row>
    <row r="340" spans="1:14">
      <c r="A340" t="s">
        <v>55</v>
      </c>
      <c r="B340" t="s">
        <v>46</v>
      </c>
      <c r="C340">
        <v>2.62172145391E-2</v>
      </c>
      <c r="D340" t="b">
        <v>0</v>
      </c>
      <c r="E340">
        <f t="shared" si="50"/>
        <v>74</v>
      </c>
      <c r="F340">
        <f t="shared" si="51"/>
        <v>16</v>
      </c>
      <c r="G340">
        <f t="shared" si="58"/>
        <v>266</v>
      </c>
      <c r="H340">
        <f t="shared" si="59"/>
        <v>634</v>
      </c>
      <c r="I340">
        <f t="shared" si="52"/>
        <v>0.21764705882352942</v>
      </c>
      <c r="J340">
        <f t="shared" si="53"/>
        <v>0.82222222222222219</v>
      </c>
      <c r="K340">
        <f t="shared" si="54"/>
        <v>0.34418604651162793</v>
      </c>
      <c r="L340">
        <f t="shared" si="55"/>
        <v>0.70444444444444443</v>
      </c>
      <c r="M340">
        <f t="shared" si="56"/>
        <v>0.29555555555555557</v>
      </c>
      <c r="N340">
        <f t="shared" si="57"/>
        <v>9.1358024691354049E-4</v>
      </c>
    </row>
    <row r="341" spans="1:14">
      <c r="A341" t="s">
        <v>55</v>
      </c>
      <c r="B341" t="s">
        <v>45</v>
      </c>
      <c r="C341">
        <v>2.6231209403599999E-2</v>
      </c>
      <c r="D341" t="b">
        <v>0</v>
      </c>
      <c r="E341">
        <f t="shared" si="50"/>
        <v>74</v>
      </c>
      <c r="F341">
        <f t="shared" si="51"/>
        <v>16</v>
      </c>
      <c r="G341">
        <f t="shared" si="58"/>
        <v>267</v>
      </c>
      <c r="H341">
        <f t="shared" si="59"/>
        <v>633</v>
      </c>
      <c r="I341">
        <f t="shared" si="52"/>
        <v>0.21700879765395895</v>
      </c>
      <c r="J341">
        <f t="shared" si="53"/>
        <v>0.82222222222222219</v>
      </c>
      <c r="K341">
        <f t="shared" si="54"/>
        <v>0.3433874709976798</v>
      </c>
      <c r="L341">
        <f t="shared" si="55"/>
        <v>0.70333333333333337</v>
      </c>
      <c r="M341">
        <f t="shared" si="56"/>
        <v>0.29666666666666663</v>
      </c>
      <c r="N341">
        <f t="shared" si="57"/>
        <v>0</v>
      </c>
    </row>
    <row r="342" spans="1:14">
      <c r="A342" t="s">
        <v>79</v>
      </c>
      <c r="B342" t="s">
        <v>81</v>
      </c>
      <c r="C342">
        <v>2.62637684836E-2</v>
      </c>
      <c r="D342" t="b">
        <v>1</v>
      </c>
      <c r="E342">
        <f t="shared" si="50"/>
        <v>75</v>
      </c>
      <c r="F342">
        <f t="shared" si="51"/>
        <v>15</v>
      </c>
      <c r="G342">
        <f t="shared" si="58"/>
        <v>267</v>
      </c>
      <c r="H342">
        <f t="shared" si="59"/>
        <v>633</v>
      </c>
      <c r="I342">
        <f t="shared" si="52"/>
        <v>0.21929824561403508</v>
      </c>
      <c r="J342">
        <f t="shared" si="53"/>
        <v>0.83333333333333337</v>
      </c>
      <c r="K342">
        <f t="shared" si="54"/>
        <v>0.34722222222222227</v>
      </c>
      <c r="L342">
        <f t="shared" si="55"/>
        <v>0.70333333333333337</v>
      </c>
      <c r="M342">
        <f t="shared" si="56"/>
        <v>0.29666666666666663</v>
      </c>
      <c r="N342">
        <f t="shared" si="57"/>
        <v>9.2592592592597822E-4</v>
      </c>
    </row>
    <row r="343" spans="1:14">
      <c r="A343" t="s">
        <v>50</v>
      </c>
      <c r="B343" t="s">
        <v>65</v>
      </c>
      <c r="C343">
        <v>2.6267209545699999E-2</v>
      </c>
      <c r="D343" t="b">
        <v>0</v>
      </c>
      <c r="E343">
        <f t="shared" si="50"/>
        <v>75</v>
      </c>
      <c r="F343">
        <f t="shared" si="51"/>
        <v>15</v>
      </c>
      <c r="G343">
        <f t="shared" si="58"/>
        <v>268</v>
      </c>
      <c r="H343">
        <f t="shared" si="59"/>
        <v>632</v>
      </c>
      <c r="I343">
        <f t="shared" si="52"/>
        <v>0.21865889212827988</v>
      </c>
      <c r="J343">
        <f t="shared" si="53"/>
        <v>0.83333333333333337</v>
      </c>
      <c r="K343">
        <f t="shared" si="54"/>
        <v>0.34642032332563516</v>
      </c>
      <c r="L343">
        <f t="shared" si="55"/>
        <v>0.70222222222222219</v>
      </c>
      <c r="M343">
        <f t="shared" si="56"/>
        <v>0.29777777777777781</v>
      </c>
      <c r="N343">
        <f t="shared" si="57"/>
        <v>9.2592592592588563E-4</v>
      </c>
    </row>
    <row r="344" spans="1:14">
      <c r="A344" t="s">
        <v>56</v>
      </c>
      <c r="B344" t="s">
        <v>51</v>
      </c>
      <c r="C344">
        <v>2.6274930279099998E-2</v>
      </c>
      <c r="D344" t="b">
        <v>0</v>
      </c>
      <c r="E344">
        <f t="shared" si="50"/>
        <v>75</v>
      </c>
      <c r="F344">
        <f t="shared" si="51"/>
        <v>15</v>
      </c>
      <c r="G344">
        <f t="shared" si="58"/>
        <v>269</v>
      </c>
      <c r="H344">
        <f t="shared" si="59"/>
        <v>631</v>
      </c>
      <c r="I344">
        <f t="shared" si="52"/>
        <v>0.21802325581395349</v>
      </c>
      <c r="J344">
        <f t="shared" si="53"/>
        <v>0.83333333333333337</v>
      </c>
      <c r="K344">
        <f t="shared" si="54"/>
        <v>0.34562211981566821</v>
      </c>
      <c r="L344">
        <f t="shared" si="55"/>
        <v>0.70111111111111113</v>
      </c>
      <c r="M344">
        <f t="shared" si="56"/>
        <v>0.29888888888888887</v>
      </c>
      <c r="N344">
        <f t="shared" si="57"/>
        <v>9.2592592592597822E-4</v>
      </c>
    </row>
    <row r="345" spans="1:14">
      <c r="A345" t="s">
        <v>62</v>
      </c>
      <c r="B345" t="s">
        <v>71</v>
      </c>
      <c r="C345">
        <v>2.6304655164100001E-2</v>
      </c>
      <c r="D345" t="b">
        <v>0</v>
      </c>
      <c r="E345">
        <f t="shared" si="50"/>
        <v>75</v>
      </c>
      <c r="F345">
        <f t="shared" si="51"/>
        <v>15</v>
      </c>
      <c r="G345">
        <f t="shared" si="58"/>
        <v>270</v>
      </c>
      <c r="H345">
        <f t="shared" si="59"/>
        <v>630</v>
      </c>
      <c r="I345">
        <f t="shared" si="52"/>
        <v>0.21739130434782608</v>
      </c>
      <c r="J345">
        <f t="shared" si="53"/>
        <v>0.83333333333333337</v>
      </c>
      <c r="K345">
        <f t="shared" si="54"/>
        <v>0.34482758620689657</v>
      </c>
      <c r="L345">
        <f t="shared" si="55"/>
        <v>0.7</v>
      </c>
      <c r="M345">
        <f t="shared" si="56"/>
        <v>0.30000000000000004</v>
      </c>
      <c r="N345">
        <f t="shared" si="57"/>
        <v>9.2592592592588563E-4</v>
      </c>
    </row>
    <row r="346" spans="1:14">
      <c r="A346" t="s">
        <v>80</v>
      </c>
      <c r="B346" t="s">
        <v>52</v>
      </c>
      <c r="C346">
        <v>2.63242812298E-2</v>
      </c>
      <c r="D346" t="b">
        <v>0</v>
      </c>
      <c r="E346">
        <f t="shared" si="50"/>
        <v>75</v>
      </c>
      <c r="F346">
        <f t="shared" si="51"/>
        <v>15</v>
      </c>
      <c r="G346">
        <f t="shared" si="58"/>
        <v>271</v>
      </c>
      <c r="H346">
        <f t="shared" si="59"/>
        <v>629</v>
      </c>
      <c r="I346">
        <f t="shared" si="52"/>
        <v>0.21676300578034682</v>
      </c>
      <c r="J346">
        <f t="shared" si="53"/>
        <v>0.83333333333333337</v>
      </c>
      <c r="K346">
        <f t="shared" si="54"/>
        <v>0.34403669724770641</v>
      </c>
      <c r="L346">
        <f t="shared" si="55"/>
        <v>0.69888888888888889</v>
      </c>
      <c r="M346">
        <f t="shared" si="56"/>
        <v>0.30111111111111111</v>
      </c>
      <c r="N346">
        <f t="shared" si="57"/>
        <v>9.2592592592588563E-4</v>
      </c>
    </row>
    <row r="347" spans="1:14">
      <c r="A347" t="s">
        <v>53</v>
      </c>
      <c r="B347" t="s">
        <v>70</v>
      </c>
      <c r="C347">
        <v>2.63302731873E-2</v>
      </c>
      <c r="D347" t="b">
        <v>0</v>
      </c>
      <c r="E347">
        <f t="shared" si="50"/>
        <v>75</v>
      </c>
      <c r="F347">
        <f t="shared" si="51"/>
        <v>15</v>
      </c>
      <c r="G347">
        <f t="shared" si="58"/>
        <v>272</v>
      </c>
      <c r="H347">
        <f t="shared" si="59"/>
        <v>628</v>
      </c>
      <c r="I347">
        <f t="shared" si="52"/>
        <v>0.21613832853025935</v>
      </c>
      <c r="J347">
        <f t="shared" si="53"/>
        <v>0.83333333333333337</v>
      </c>
      <c r="K347">
        <f t="shared" si="54"/>
        <v>0.34324942791762014</v>
      </c>
      <c r="L347">
        <f t="shared" si="55"/>
        <v>0.69777777777777783</v>
      </c>
      <c r="M347">
        <f t="shared" si="56"/>
        <v>0.30222222222222217</v>
      </c>
      <c r="N347">
        <f t="shared" si="57"/>
        <v>9.2592592592597822E-4</v>
      </c>
    </row>
    <row r="348" spans="1:14">
      <c r="A348" t="s">
        <v>82</v>
      </c>
      <c r="B348" t="s">
        <v>81</v>
      </c>
      <c r="C348">
        <v>2.6429381402000001E-2</v>
      </c>
      <c r="D348" t="b">
        <v>0</v>
      </c>
      <c r="E348">
        <f t="shared" si="50"/>
        <v>75</v>
      </c>
      <c r="F348">
        <f t="shared" si="51"/>
        <v>15</v>
      </c>
      <c r="G348">
        <f t="shared" si="58"/>
        <v>273</v>
      </c>
      <c r="H348">
        <f t="shared" si="59"/>
        <v>627</v>
      </c>
      <c r="I348">
        <f t="shared" si="52"/>
        <v>0.21551724137931033</v>
      </c>
      <c r="J348">
        <f t="shared" si="53"/>
        <v>0.83333333333333337</v>
      </c>
      <c r="K348">
        <f t="shared" si="54"/>
        <v>0.34246575342465746</v>
      </c>
      <c r="L348">
        <f t="shared" si="55"/>
        <v>0.69666666666666666</v>
      </c>
      <c r="M348">
        <f t="shared" si="56"/>
        <v>0.30333333333333334</v>
      </c>
      <c r="N348">
        <f t="shared" si="57"/>
        <v>9.2592592592588563E-4</v>
      </c>
    </row>
    <row r="349" spans="1:14">
      <c r="A349" t="s">
        <v>78</v>
      </c>
      <c r="B349" t="s">
        <v>89</v>
      </c>
      <c r="C349">
        <v>2.6591550361699998E-2</v>
      </c>
      <c r="D349" t="b">
        <v>0</v>
      </c>
      <c r="E349">
        <f t="shared" si="50"/>
        <v>75</v>
      </c>
      <c r="F349">
        <f t="shared" si="51"/>
        <v>15</v>
      </c>
      <c r="G349">
        <f t="shared" si="58"/>
        <v>274</v>
      </c>
      <c r="H349">
        <f t="shared" si="59"/>
        <v>626</v>
      </c>
      <c r="I349">
        <f t="shared" si="52"/>
        <v>0.2148997134670487</v>
      </c>
      <c r="J349">
        <f t="shared" si="53"/>
        <v>0.83333333333333337</v>
      </c>
      <c r="K349">
        <f t="shared" si="54"/>
        <v>0.34168564920273353</v>
      </c>
      <c r="L349">
        <f t="shared" si="55"/>
        <v>0.69555555555555559</v>
      </c>
      <c r="M349">
        <f t="shared" si="56"/>
        <v>0.30444444444444441</v>
      </c>
      <c r="N349">
        <f t="shared" si="57"/>
        <v>9.2592592592597822E-4</v>
      </c>
    </row>
    <row r="350" spans="1:14">
      <c r="A350" t="s">
        <v>54</v>
      </c>
      <c r="B350" t="s">
        <v>65</v>
      </c>
      <c r="C350">
        <v>2.6597835538299999E-2</v>
      </c>
      <c r="D350" t="b">
        <v>0</v>
      </c>
      <c r="E350">
        <f t="shared" si="50"/>
        <v>75</v>
      </c>
      <c r="F350">
        <f t="shared" si="51"/>
        <v>15</v>
      </c>
      <c r="G350">
        <f t="shared" si="58"/>
        <v>275</v>
      </c>
      <c r="H350">
        <f t="shared" si="59"/>
        <v>625</v>
      </c>
      <c r="I350">
        <f t="shared" si="52"/>
        <v>0.21428571428571427</v>
      </c>
      <c r="J350">
        <f t="shared" si="53"/>
        <v>0.83333333333333337</v>
      </c>
      <c r="K350">
        <f t="shared" si="54"/>
        <v>0.34090909090909088</v>
      </c>
      <c r="L350">
        <f t="shared" si="55"/>
        <v>0.69444444444444442</v>
      </c>
      <c r="M350">
        <f t="shared" si="56"/>
        <v>0.30555555555555558</v>
      </c>
      <c r="N350">
        <f t="shared" si="57"/>
        <v>9.2592592592588563E-4</v>
      </c>
    </row>
    <row r="351" spans="1:14">
      <c r="A351" t="s">
        <v>80</v>
      </c>
      <c r="B351" t="s">
        <v>51</v>
      </c>
      <c r="C351">
        <v>2.6724632785999999E-2</v>
      </c>
      <c r="D351" t="b">
        <v>0</v>
      </c>
      <c r="E351">
        <f t="shared" si="50"/>
        <v>75</v>
      </c>
      <c r="F351">
        <f t="shared" si="51"/>
        <v>15</v>
      </c>
      <c r="G351">
        <f t="shared" si="58"/>
        <v>276</v>
      </c>
      <c r="H351">
        <f t="shared" si="59"/>
        <v>624</v>
      </c>
      <c r="I351">
        <f t="shared" si="52"/>
        <v>0.21367521367521367</v>
      </c>
      <c r="J351">
        <f t="shared" si="53"/>
        <v>0.83333333333333337</v>
      </c>
      <c r="K351">
        <f t="shared" si="54"/>
        <v>0.3401360544217687</v>
      </c>
      <c r="L351">
        <f t="shared" si="55"/>
        <v>0.69333333333333336</v>
      </c>
      <c r="M351">
        <f t="shared" si="56"/>
        <v>0.30666666666666664</v>
      </c>
      <c r="N351">
        <f t="shared" si="57"/>
        <v>9.2592592592597822E-4</v>
      </c>
    </row>
    <row r="352" spans="1:14">
      <c r="A352" t="s">
        <v>55</v>
      </c>
      <c r="B352" t="s">
        <v>65</v>
      </c>
      <c r="C352">
        <v>2.6792218937500001E-2</v>
      </c>
      <c r="D352" t="b">
        <v>0</v>
      </c>
      <c r="E352">
        <f t="shared" si="50"/>
        <v>75</v>
      </c>
      <c r="F352">
        <f t="shared" si="51"/>
        <v>15</v>
      </c>
      <c r="G352">
        <f t="shared" si="58"/>
        <v>277</v>
      </c>
      <c r="H352">
        <f t="shared" si="59"/>
        <v>623</v>
      </c>
      <c r="I352">
        <f t="shared" si="52"/>
        <v>0.21306818181818182</v>
      </c>
      <c r="J352">
        <f t="shared" si="53"/>
        <v>0.83333333333333337</v>
      </c>
      <c r="K352">
        <f t="shared" si="54"/>
        <v>0.33936651583710414</v>
      </c>
      <c r="L352">
        <f t="shared" si="55"/>
        <v>0.69222222222222218</v>
      </c>
      <c r="M352">
        <f t="shared" si="56"/>
        <v>0.30777777777777782</v>
      </c>
      <c r="N352">
        <f t="shared" si="57"/>
        <v>9.2592592592588563E-4</v>
      </c>
    </row>
    <row r="353" spans="1:14">
      <c r="A353" t="s">
        <v>79</v>
      </c>
      <c r="B353" t="s">
        <v>89</v>
      </c>
      <c r="C353">
        <v>2.6948486746099998E-2</v>
      </c>
      <c r="D353" t="b">
        <v>0</v>
      </c>
      <c r="E353">
        <f t="shared" si="50"/>
        <v>75</v>
      </c>
      <c r="F353">
        <f t="shared" si="51"/>
        <v>15</v>
      </c>
      <c r="G353">
        <f t="shared" si="58"/>
        <v>278</v>
      </c>
      <c r="H353">
        <f t="shared" si="59"/>
        <v>622</v>
      </c>
      <c r="I353">
        <f t="shared" si="52"/>
        <v>0.21246458923512748</v>
      </c>
      <c r="J353">
        <f t="shared" si="53"/>
        <v>0.83333333333333337</v>
      </c>
      <c r="K353">
        <f t="shared" si="54"/>
        <v>0.33860045146726864</v>
      </c>
      <c r="L353">
        <f t="shared" si="55"/>
        <v>0.69111111111111112</v>
      </c>
      <c r="M353">
        <f t="shared" si="56"/>
        <v>0.30888888888888888</v>
      </c>
      <c r="N353">
        <f t="shared" si="57"/>
        <v>0</v>
      </c>
    </row>
    <row r="354" spans="1:14">
      <c r="A354" t="s">
        <v>88</v>
      </c>
      <c r="B354" t="s">
        <v>82</v>
      </c>
      <c r="C354">
        <v>2.69807360092E-2</v>
      </c>
      <c r="D354" t="b">
        <v>1</v>
      </c>
      <c r="E354">
        <f t="shared" si="50"/>
        <v>76</v>
      </c>
      <c r="F354">
        <f t="shared" si="51"/>
        <v>14</v>
      </c>
      <c r="G354">
        <f t="shared" si="58"/>
        <v>278</v>
      </c>
      <c r="H354">
        <f t="shared" si="59"/>
        <v>622</v>
      </c>
      <c r="I354">
        <f t="shared" si="52"/>
        <v>0.21468926553672316</v>
      </c>
      <c r="J354">
        <f t="shared" si="53"/>
        <v>0.84444444444444444</v>
      </c>
      <c r="K354">
        <f t="shared" si="54"/>
        <v>0.34234234234234234</v>
      </c>
      <c r="L354">
        <f t="shared" si="55"/>
        <v>0.69111111111111112</v>
      </c>
      <c r="M354">
        <f t="shared" si="56"/>
        <v>0.30888888888888888</v>
      </c>
      <c r="N354">
        <f t="shared" si="57"/>
        <v>9.3827160493832455E-4</v>
      </c>
    </row>
    <row r="355" spans="1:14">
      <c r="A355" t="s">
        <v>76</v>
      </c>
      <c r="B355" t="s">
        <v>75</v>
      </c>
      <c r="C355">
        <v>2.70709958858E-2</v>
      </c>
      <c r="D355" t="b">
        <v>0</v>
      </c>
      <c r="E355">
        <f t="shared" si="50"/>
        <v>76</v>
      </c>
      <c r="F355">
        <f t="shared" si="51"/>
        <v>14</v>
      </c>
      <c r="G355">
        <f t="shared" si="58"/>
        <v>279</v>
      </c>
      <c r="H355">
        <f t="shared" si="59"/>
        <v>621</v>
      </c>
      <c r="I355">
        <f t="shared" si="52"/>
        <v>0.21408450704225351</v>
      </c>
      <c r="J355">
        <f t="shared" si="53"/>
        <v>0.84444444444444444</v>
      </c>
      <c r="K355">
        <f t="shared" si="54"/>
        <v>0.34157303370786518</v>
      </c>
      <c r="L355">
        <f t="shared" si="55"/>
        <v>0.69</v>
      </c>
      <c r="M355">
        <f t="shared" si="56"/>
        <v>0.31000000000000005</v>
      </c>
      <c r="N355">
        <f t="shared" si="57"/>
        <v>9.3827160493823076E-4</v>
      </c>
    </row>
    <row r="356" spans="1:14">
      <c r="A356" t="s">
        <v>61</v>
      </c>
      <c r="B356" t="s">
        <v>70</v>
      </c>
      <c r="C356">
        <v>2.7130044996699999E-2</v>
      </c>
      <c r="D356" t="b">
        <v>0</v>
      </c>
      <c r="E356">
        <f t="shared" si="50"/>
        <v>76</v>
      </c>
      <c r="F356">
        <f t="shared" si="51"/>
        <v>14</v>
      </c>
      <c r="G356">
        <f t="shared" si="58"/>
        <v>280</v>
      </c>
      <c r="H356">
        <f t="shared" si="59"/>
        <v>620</v>
      </c>
      <c r="I356">
        <f t="shared" si="52"/>
        <v>0.21348314606741572</v>
      </c>
      <c r="J356">
        <f t="shared" si="53"/>
        <v>0.84444444444444444</v>
      </c>
      <c r="K356">
        <f t="shared" si="54"/>
        <v>0.34080717488789236</v>
      </c>
      <c r="L356">
        <f t="shared" si="55"/>
        <v>0.68888888888888888</v>
      </c>
      <c r="M356">
        <f t="shared" si="56"/>
        <v>0.31111111111111112</v>
      </c>
      <c r="N356">
        <f t="shared" si="57"/>
        <v>9.3827160493823076E-4</v>
      </c>
    </row>
    <row r="357" spans="1:14">
      <c r="A357" t="s">
        <v>66</v>
      </c>
      <c r="B357" t="s">
        <v>52</v>
      </c>
      <c r="C357">
        <v>2.7134542469299999E-2</v>
      </c>
      <c r="D357" t="b">
        <v>0</v>
      </c>
      <c r="E357">
        <f t="shared" si="50"/>
        <v>76</v>
      </c>
      <c r="F357">
        <f t="shared" si="51"/>
        <v>14</v>
      </c>
      <c r="G357">
        <f t="shared" si="58"/>
        <v>281</v>
      </c>
      <c r="H357">
        <f t="shared" si="59"/>
        <v>619</v>
      </c>
      <c r="I357">
        <f t="shared" si="52"/>
        <v>0.21288515406162464</v>
      </c>
      <c r="J357">
        <f t="shared" si="53"/>
        <v>0.84444444444444444</v>
      </c>
      <c r="K357">
        <f t="shared" si="54"/>
        <v>0.34004474272930646</v>
      </c>
      <c r="L357">
        <f t="shared" si="55"/>
        <v>0.68777777777777782</v>
      </c>
      <c r="M357">
        <f t="shared" si="56"/>
        <v>0.31222222222222218</v>
      </c>
      <c r="N357">
        <f t="shared" si="57"/>
        <v>9.3827160493832455E-4</v>
      </c>
    </row>
    <row r="358" spans="1:14">
      <c r="A358" t="s">
        <v>76</v>
      </c>
      <c r="B358" t="s">
        <v>64</v>
      </c>
      <c r="C358">
        <v>2.7165368468099999E-2</v>
      </c>
      <c r="D358" t="b">
        <v>0</v>
      </c>
      <c r="E358">
        <f t="shared" si="50"/>
        <v>76</v>
      </c>
      <c r="F358">
        <f t="shared" si="51"/>
        <v>14</v>
      </c>
      <c r="G358">
        <f t="shared" si="58"/>
        <v>282</v>
      </c>
      <c r="H358">
        <f t="shared" si="59"/>
        <v>618</v>
      </c>
      <c r="I358">
        <f t="shared" si="52"/>
        <v>0.21229050279329609</v>
      </c>
      <c r="J358">
        <f t="shared" si="53"/>
        <v>0.84444444444444444</v>
      </c>
      <c r="K358">
        <f t="shared" si="54"/>
        <v>0.3392857142857143</v>
      </c>
      <c r="L358">
        <f t="shared" si="55"/>
        <v>0.68666666666666665</v>
      </c>
      <c r="M358">
        <f t="shared" si="56"/>
        <v>0.31333333333333335</v>
      </c>
      <c r="N358">
        <f t="shared" si="57"/>
        <v>9.3827160493823076E-4</v>
      </c>
    </row>
    <row r="359" spans="1:14">
      <c r="A359" t="s">
        <v>74</v>
      </c>
      <c r="B359" t="s">
        <v>53</v>
      </c>
      <c r="C359">
        <v>2.7440120191800001E-2</v>
      </c>
      <c r="D359" t="b">
        <v>0</v>
      </c>
      <c r="E359">
        <f t="shared" si="50"/>
        <v>76</v>
      </c>
      <c r="F359">
        <f t="shared" si="51"/>
        <v>14</v>
      </c>
      <c r="G359">
        <f t="shared" si="58"/>
        <v>283</v>
      </c>
      <c r="H359">
        <f t="shared" si="59"/>
        <v>617</v>
      </c>
      <c r="I359">
        <f t="shared" si="52"/>
        <v>0.2116991643454039</v>
      </c>
      <c r="J359">
        <f t="shared" si="53"/>
        <v>0.84444444444444444</v>
      </c>
      <c r="K359">
        <f t="shared" si="54"/>
        <v>0.33853006681514475</v>
      </c>
      <c r="L359">
        <f t="shared" si="55"/>
        <v>0.68555555555555558</v>
      </c>
      <c r="M359">
        <f t="shared" si="56"/>
        <v>0.31444444444444442</v>
      </c>
      <c r="N359">
        <f t="shared" si="57"/>
        <v>9.3827160493832455E-4</v>
      </c>
    </row>
    <row r="360" spans="1:14">
      <c r="A360" t="s">
        <v>74</v>
      </c>
      <c r="B360" t="s">
        <v>71</v>
      </c>
      <c r="C360">
        <v>2.74442324913E-2</v>
      </c>
      <c r="D360" t="b">
        <v>0</v>
      </c>
      <c r="E360">
        <f t="shared" si="50"/>
        <v>76</v>
      </c>
      <c r="F360">
        <f t="shared" si="51"/>
        <v>14</v>
      </c>
      <c r="G360">
        <f t="shared" si="58"/>
        <v>284</v>
      </c>
      <c r="H360">
        <f t="shared" si="59"/>
        <v>616</v>
      </c>
      <c r="I360">
        <f t="shared" si="52"/>
        <v>0.21111111111111111</v>
      </c>
      <c r="J360">
        <f t="shared" si="53"/>
        <v>0.84444444444444444</v>
      </c>
      <c r="K360">
        <f t="shared" si="54"/>
        <v>0.33777777777777773</v>
      </c>
      <c r="L360">
        <f t="shared" si="55"/>
        <v>0.68444444444444441</v>
      </c>
      <c r="M360">
        <f t="shared" si="56"/>
        <v>0.31555555555555559</v>
      </c>
      <c r="N360">
        <f t="shared" si="57"/>
        <v>0</v>
      </c>
    </row>
    <row r="361" spans="1:14">
      <c r="A361" t="s">
        <v>70</v>
      </c>
      <c r="B361" t="s">
        <v>87</v>
      </c>
      <c r="C361">
        <v>2.7461810197799998E-2</v>
      </c>
      <c r="D361" t="b">
        <v>1</v>
      </c>
      <c r="E361">
        <f t="shared" si="50"/>
        <v>77</v>
      </c>
      <c r="F361">
        <f t="shared" si="51"/>
        <v>13</v>
      </c>
      <c r="G361">
        <f t="shared" si="58"/>
        <v>284</v>
      </c>
      <c r="H361">
        <f t="shared" si="59"/>
        <v>616</v>
      </c>
      <c r="I361">
        <f t="shared" si="52"/>
        <v>0.21329639889196675</v>
      </c>
      <c r="J361">
        <f t="shared" si="53"/>
        <v>0.85555555555555551</v>
      </c>
      <c r="K361">
        <f t="shared" si="54"/>
        <v>0.34146341463414631</v>
      </c>
      <c r="L361">
        <f t="shared" si="55"/>
        <v>0.68444444444444441</v>
      </c>
      <c r="M361">
        <f t="shared" si="56"/>
        <v>0.31555555555555559</v>
      </c>
      <c r="N361">
        <f t="shared" si="57"/>
        <v>9.506172839505759E-4</v>
      </c>
    </row>
    <row r="362" spans="1:14">
      <c r="A362" t="s">
        <v>64</v>
      </c>
      <c r="B362" t="s">
        <v>53</v>
      </c>
      <c r="C362">
        <v>2.7485169128199999E-2</v>
      </c>
      <c r="D362" t="b">
        <v>0</v>
      </c>
      <c r="E362">
        <f t="shared" si="50"/>
        <v>77</v>
      </c>
      <c r="F362">
        <f t="shared" si="51"/>
        <v>13</v>
      </c>
      <c r="G362">
        <f t="shared" si="58"/>
        <v>285</v>
      </c>
      <c r="H362">
        <f t="shared" si="59"/>
        <v>615</v>
      </c>
      <c r="I362">
        <f t="shared" si="52"/>
        <v>0.212707182320442</v>
      </c>
      <c r="J362">
        <f t="shared" si="53"/>
        <v>0.85555555555555551</v>
      </c>
      <c r="K362">
        <f t="shared" si="54"/>
        <v>0.34070796460176994</v>
      </c>
      <c r="L362">
        <f t="shared" si="55"/>
        <v>0.68333333333333335</v>
      </c>
      <c r="M362">
        <f t="shared" si="56"/>
        <v>0.31666666666666665</v>
      </c>
      <c r="N362">
        <f t="shared" si="57"/>
        <v>0</v>
      </c>
    </row>
    <row r="363" spans="1:14">
      <c r="A363" t="s">
        <v>88</v>
      </c>
      <c r="B363" t="s">
        <v>83</v>
      </c>
      <c r="C363">
        <v>2.7511049197099999E-2</v>
      </c>
      <c r="D363" t="b">
        <v>1</v>
      </c>
      <c r="E363">
        <f t="shared" si="50"/>
        <v>78</v>
      </c>
      <c r="F363">
        <f t="shared" si="51"/>
        <v>12</v>
      </c>
      <c r="G363">
        <f t="shared" si="58"/>
        <v>285</v>
      </c>
      <c r="H363">
        <f t="shared" si="59"/>
        <v>615</v>
      </c>
      <c r="I363">
        <f t="shared" si="52"/>
        <v>0.21487603305785125</v>
      </c>
      <c r="J363">
        <f t="shared" si="53"/>
        <v>0.8666666666666667</v>
      </c>
      <c r="K363">
        <f t="shared" si="54"/>
        <v>0.34437086092715236</v>
      </c>
      <c r="L363">
        <f t="shared" si="55"/>
        <v>0.68333333333333335</v>
      </c>
      <c r="M363">
        <f t="shared" si="56"/>
        <v>0.31666666666666665</v>
      </c>
      <c r="N363">
        <f t="shared" si="57"/>
        <v>9.6296296296301731E-4</v>
      </c>
    </row>
    <row r="364" spans="1:14">
      <c r="A364" t="s">
        <v>69</v>
      </c>
      <c r="B364" t="s">
        <v>53</v>
      </c>
      <c r="C364">
        <v>2.7537438337800001E-2</v>
      </c>
      <c r="D364" t="b">
        <v>0</v>
      </c>
      <c r="E364">
        <f t="shared" si="50"/>
        <v>78</v>
      </c>
      <c r="F364">
        <f t="shared" si="51"/>
        <v>12</v>
      </c>
      <c r="G364">
        <f t="shared" si="58"/>
        <v>286</v>
      </c>
      <c r="H364">
        <f t="shared" si="59"/>
        <v>614</v>
      </c>
      <c r="I364">
        <f t="shared" si="52"/>
        <v>0.21428571428571427</v>
      </c>
      <c r="J364">
        <f t="shared" si="53"/>
        <v>0.8666666666666667</v>
      </c>
      <c r="K364">
        <f t="shared" si="54"/>
        <v>0.34361233480176212</v>
      </c>
      <c r="L364">
        <f t="shared" si="55"/>
        <v>0.68222222222222217</v>
      </c>
      <c r="M364">
        <f t="shared" si="56"/>
        <v>0.31777777777777783</v>
      </c>
      <c r="N364">
        <f t="shared" si="57"/>
        <v>9.6296296296292114E-4</v>
      </c>
    </row>
    <row r="365" spans="1:14">
      <c r="A365" t="s">
        <v>66</v>
      </c>
      <c r="B365" t="s">
        <v>51</v>
      </c>
      <c r="C365">
        <v>2.7551849742099999E-2</v>
      </c>
      <c r="D365" t="b">
        <v>0</v>
      </c>
      <c r="E365">
        <f t="shared" si="50"/>
        <v>78</v>
      </c>
      <c r="F365">
        <f t="shared" si="51"/>
        <v>12</v>
      </c>
      <c r="G365">
        <f t="shared" si="58"/>
        <v>287</v>
      </c>
      <c r="H365">
        <f t="shared" si="59"/>
        <v>613</v>
      </c>
      <c r="I365">
        <f t="shared" si="52"/>
        <v>0.21369863013698631</v>
      </c>
      <c r="J365">
        <f t="shared" si="53"/>
        <v>0.8666666666666667</v>
      </c>
      <c r="K365">
        <f t="shared" si="54"/>
        <v>0.34285714285714286</v>
      </c>
      <c r="L365">
        <f t="shared" si="55"/>
        <v>0.68111111111111111</v>
      </c>
      <c r="M365">
        <f t="shared" si="56"/>
        <v>0.31888888888888889</v>
      </c>
      <c r="N365">
        <f t="shared" si="57"/>
        <v>9.6296296296292114E-4</v>
      </c>
    </row>
    <row r="366" spans="1:14">
      <c r="A366" t="s">
        <v>56</v>
      </c>
      <c r="B366" t="s">
        <v>86</v>
      </c>
      <c r="C366">
        <v>2.75996038936E-2</v>
      </c>
      <c r="D366" t="b">
        <v>0</v>
      </c>
      <c r="E366">
        <f t="shared" si="50"/>
        <v>78</v>
      </c>
      <c r="F366">
        <f t="shared" si="51"/>
        <v>12</v>
      </c>
      <c r="G366">
        <f t="shared" si="58"/>
        <v>288</v>
      </c>
      <c r="H366">
        <f t="shared" si="59"/>
        <v>612</v>
      </c>
      <c r="I366">
        <f t="shared" si="52"/>
        <v>0.21311475409836064</v>
      </c>
      <c r="J366">
        <f t="shared" si="53"/>
        <v>0.8666666666666667</v>
      </c>
      <c r="K366">
        <f t="shared" si="54"/>
        <v>0.34210526315789469</v>
      </c>
      <c r="L366">
        <f t="shared" si="55"/>
        <v>0.68</v>
      </c>
      <c r="M366">
        <f t="shared" si="56"/>
        <v>0.31999999999999995</v>
      </c>
      <c r="N366">
        <f t="shared" si="57"/>
        <v>9.6296296296301731E-4</v>
      </c>
    </row>
    <row r="367" spans="1:14">
      <c r="A367" t="s">
        <v>62</v>
      </c>
      <c r="B367" t="s">
        <v>70</v>
      </c>
      <c r="C367">
        <v>2.7628602135199999E-2</v>
      </c>
      <c r="D367" t="b">
        <v>0</v>
      </c>
      <c r="E367">
        <f t="shared" si="50"/>
        <v>78</v>
      </c>
      <c r="F367">
        <f t="shared" si="51"/>
        <v>12</v>
      </c>
      <c r="G367">
        <f t="shared" si="58"/>
        <v>289</v>
      </c>
      <c r="H367">
        <f t="shared" si="59"/>
        <v>611</v>
      </c>
      <c r="I367">
        <f t="shared" si="52"/>
        <v>0.21253405994550409</v>
      </c>
      <c r="J367">
        <f t="shared" si="53"/>
        <v>0.8666666666666667</v>
      </c>
      <c r="K367">
        <f t="shared" si="54"/>
        <v>0.3413566739606127</v>
      </c>
      <c r="L367">
        <f t="shared" si="55"/>
        <v>0.67888888888888888</v>
      </c>
      <c r="M367">
        <f t="shared" si="56"/>
        <v>0.32111111111111112</v>
      </c>
      <c r="N367">
        <f t="shared" si="57"/>
        <v>9.6296296296292114E-4</v>
      </c>
    </row>
    <row r="368" spans="1:14">
      <c r="A368" t="s">
        <v>74</v>
      </c>
      <c r="B368" t="s">
        <v>46</v>
      </c>
      <c r="C368">
        <v>2.7714131494E-2</v>
      </c>
      <c r="D368" t="b">
        <v>0</v>
      </c>
      <c r="E368">
        <f t="shared" si="50"/>
        <v>78</v>
      </c>
      <c r="F368">
        <f t="shared" si="51"/>
        <v>12</v>
      </c>
      <c r="G368">
        <f t="shared" si="58"/>
        <v>290</v>
      </c>
      <c r="H368">
        <f t="shared" si="59"/>
        <v>610</v>
      </c>
      <c r="I368">
        <f t="shared" si="52"/>
        <v>0.21195652173913043</v>
      </c>
      <c r="J368">
        <f t="shared" si="53"/>
        <v>0.8666666666666667</v>
      </c>
      <c r="K368">
        <f t="shared" si="54"/>
        <v>0.34061135371179041</v>
      </c>
      <c r="L368">
        <f t="shared" si="55"/>
        <v>0.67777777777777781</v>
      </c>
      <c r="M368">
        <f t="shared" si="56"/>
        <v>0.32222222222222219</v>
      </c>
      <c r="N368">
        <f t="shared" si="57"/>
        <v>9.6296296296301731E-4</v>
      </c>
    </row>
    <row r="369" spans="1:14">
      <c r="A369" t="s">
        <v>63</v>
      </c>
      <c r="B369" t="s">
        <v>53</v>
      </c>
      <c r="C369">
        <v>2.77538890506E-2</v>
      </c>
      <c r="D369" t="b">
        <v>0</v>
      </c>
      <c r="E369">
        <f t="shared" si="50"/>
        <v>78</v>
      </c>
      <c r="F369">
        <f t="shared" si="51"/>
        <v>12</v>
      </c>
      <c r="G369">
        <f t="shared" si="58"/>
        <v>291</v>
      </c>
      <c r="H369">
        <f t="shared" si="59"/>
        <v>609</v>
      </c>
      <c r="I369">
        <f t="shared" si="52"/>
        <v>0.21138211382113822</v>
      </c>
      <c r="J369">
        <f t="shared" si="53"/>
        <v>0.8666666666666667</v>
      </c>
      <c r="K369">
        <f t="shared" si="54"/>
        <v>0.33986928104575165</v>
      </c>
      <c r="L369">
        <f t="shared" si="55"/>
        <v>0.67666666666666664</v>
      </c>
      <c r="M369">
        <f t="shared" si="56"/>
        <v>0.32333333333333336</v>
      </c>
      <c r="N369">
        <f t="shared" si="57"/>
        <v>9.6296296296292114E-4</v>
      </c>
    </row>
    <row r="370" spans="1:14">
      <c r="A370" t="s">
        <v>74</v>
      </c>
      <c r="B370" t="s">
        <v>45</v>
      </c>
      <c r="C370">
        <v>2.77629647136E-2</v>
      </c>
      <c r="D370" t="b">
        <v>0</v>
      </c>
      <c r="E370">
        <f t="shared" si="50"/>
        <v>78</v>
      </c>
      <c r="F370">
        <f t="shared" si="51"/>
        <v>12</v>
      </c>
      <c r="G370">
        <f t="shared" si="58"/>
        <v>292</v>
      </c>
      <c r="H370">
        <f t="shared" si="59"/>
        <v>608</v>
      </c>
      <c r="I370">
        <f t="shared" si="52"/>
        <v>0.21081081081081082</v>
      </c>
      <c r="J370">
        <f t="shared" si="53"/>
        <v>0.8666666666666667</v>
      </c>
      <c r="K370">
        <f t="shared" si="54"/>
        <v>0.33913043478260868</v>
      </c>
      <c r="L370">
        <f t="shared" si="55"/>
        <v>0.67555555555555558</v>
      </c>
      <c r="M370">
        <f t="shared" si="56"/>
        <v>0.32444444444444442</v>
      </c>
      <c r="N370">
        <f t="shared" si="57"/>
        <v>9.6296296296301731E-4</v>
      </c>
    </row>
    <row r="371" spans="1:14">
      <c r="A371" t="s">
        <v>76</v>
      </c>
      <c r="B371" t="s">
        <v>59</v>
      </c>
      <c r="C371">
        <v>2.7849338093100001E-2</v>
      </c>
      <c r="D371" t="b">
        <v>0</v>
      </c>
      <c r="E371">
        <f t="shared" si="50"/>
        <v>78</v>
      </c>
      <c r="F371">
        <f t="shared" si="51"/>
        <v>12</v>
      </c>
      <c r="G371">
        <f t="shared" si="58"/>
        <v>293</v>
      </c>
      <c r="H371">
        <f t="shared" si="59"/>
        <v>607</v>
      </c>
      <c r="I371">
        <f t="shared" si="52"/>
        <v>0.21024258760107817</v>
      </c>
      <c r="J371">
        <f t="shared" si="53"/>
        <v>0.8666666666666667</v>
      </c>
      <c r="K371">
        <f t="shared" si="54"/>
        <v>0.33839479392624733</v>
      </c>
      <c r="L371">
        <f t="shared" si="55"/>
        <v>0.6744444444444444</v>
      </c>
      <c r="M371">
        <f t="shared" si="56"/>
        <v>0.3255555555555556</v>
      </c>
      <c r="N371">
        <f t="shared" si="57"/>
        <v>9.6296296296292114E-4</v>
      </c>
    </row>
    <row r="372" spans="1:14">
      <c r="A372" t="s">
        <v>64</v>
      </c>
      <c r="B372" t="s">
        <v>46</v>
      </c>
      <c r="C372">
        <v>2.7888424942200001E-2</v>
      </c>
      <c r="D372" t="b">
        <v>0</v>
      </c>
      <c r="E372">
        <f t="shared" si="50"/>
        <v>78</v>
      </c>
      <c r="F372">
        <f t="shared" si="51"/>
        <v>12</v>
      </c>
      <c r="G372">
        <f t="shared" si="58"/>
        <v>294</v>
      </c>
      <c r="H372">
        <f t="shared" si="59"/>
        <v>606</v>
      </c>
      <c r="I372">
        <f t="shared" si="52"/>
        <v>0.20967741935483872</v>
      </c>
      <c r="J372">
        <f t="shared" si="53"/>
        <v>0.8666666666666667</v>
      </c>
      <c r="K372">
        <f t="shared" si="54"/>
        <v>0.33766233766233766</v>
      </c>
      <c r="L372">
        <f t="shared" si="55"/>
        <v>0.67333333333333334</v>
      </c>
      <c r="M372">
        <f t="shared" si="56"/>
        <v>0.32666666666666666</v>
      </c>
      <c r="N372">
        <f t="shared" si="57"/>
        <v>0</v>
      </c>
    </row>
    <row r="373" spans="1:14">
      <c r="A373" t="s">
        <v>88</v>
      </c>
      <c r="B373" t="s">
        <v>73</v>
      </c>
      <c r="C373">
        <v>2.79182064365E-2</v>
      </c>
      <c r="D373" t="b">
        <v>1</v>
      </c>
      <c r="E373">
        <f t="shared" si="50"/>
        <v>79</v>
      </c>
      <c r="F373">
        <f t="shared" si="51"/>
        <v>11</v>
      </c>
      <c r="G373">
        <f t="shared" si="58"/>
        <v>294</v>
      </c>
      <c r="H373">
        <f t="shared" si="59"/>
        <v>606</v>
      </c>
      <c r="I373">
        <f t="shared" si="52"/>
        <v>0.21179624664879357</v>
      </c>
      <c r="J373">
        <f t="shared" si="53"/>
        <v>0.87777777777777777</v>
      </c>
      <c r="K373">
        <f t="shared" si="54"/>
        <v>0.34125269978401729</v>
      </c>
      <c r="L373">
        <f t="shared" si="55"/>
        <v>0.67333333333333334</v>
      </c>
      <c r="M373">
        <f t="shared" si="56"/>
        <v>0.32666666666666666</v>
      </c>
      <c r="N373">
        <f t="shared" si="57"/>
        <v>9.7530864197526617E-4</v>
      </c>
    </row>
    <row r="374" spans="1:14">
      <c r="A374" t="s">
        <v>64</v>
      </c>
      <c r="B374" t="s">
        <v>45</v>
      </c>
      <c r="C374">
        <v>2.7934000984599999E-2</v>
      </c>
      <c r="D374" t="b">
        <v>0</v>
      </c>
      <c r="E374">
        <f t="shared" si="50"/>
        <v>79</v>
      </c>
      <c r="F374">
        <f t="shared" si="51"/>
        <v>11</v>
      </c>
      <c r="G374">
        <f t="shared" si="58"/>
        <v>295</v>
      </c>
      <c r="H374">
        <f t="shared" si="59"/>
        <v>605</v>
      </c>
      <c r="I374">
        <f t="shared" si="52"/>
        <v>0.21122994652406418</v>
      </c>
      <c r="J374">
        <f t="shared" si="53"/>
        <v>0.87777777777777777</v>
      </c>
      <c r="K374">
        <f t="shared" si="54"/>
        <v>0.34051724137931039</v>
      </c>
      <c r="L374">
        <f t="shared" si="55"/>
        <v>0.67222222222222228</v>
      </c>
      <c r="M374">
        <f t="shared" si="56"/>
        <v>0.32777777777777772</v>
      </c>
      <c r="N374">
        <f t="shared" si="57"/>
        <v>9.7530864197536364E-4</v>
      </c>
    </row>
    <row r="375" spans="1:14">
      <c r="A375" t="s">
        <v>74</v>
      </c>
      <c r="B375" t="s">
        <v>65</v>
      </c>
      <c r="C375">
        <v>2.79531109729E-2</v>
      </c>
      <c r="D375" t="b">
        <v>0</v>
      </c>
      <c r="E375">
        <f t="shared" si="50"/>
        <v>79</v>
      </c>
      <c r="F375">
        <f t="shared" si="51"/>
        <v>11</v>
      </c>
      <c r="G375">
        <f t="shared" si="58"/>
        <v>296</v>
      </c>
      <c r="H375">
        <f t="shared" si="59"/>
        <v>604</v>
      </c>
      <c r="I375">
        <f t="shared" si="52"/>
        <v>0.21066666666666667</v>
      </c>
      <c r="J375">
        <f t="shared" si="53"/>
        <v>0.87777777777777777</v>
      </c>
      <c r="K375">
        <f t="shared" si="54"/>
        <v>0.33978494623655914</v>
      </c>
      <c r="L375">
        <f t="shared" si="55"/>
        <v>0.6711111111111111</v>
      </c>
      <c r="M375">
        <f t="shared" si="56"/>
        <v>0.3288888888888889</v>
      </c>
      <c r="N375">
        <f t="shared" si="57"/>
        <v>9.7530864197526617E-4</v>
      </c>
    </row>
    <row r="376" spans="1:14">
      <c r="A376" t="s">
        <v>69</v>
      </c>
      <c r="B376" t="s">
        <v>46</v>
      </c>
      <c r="C376">
        <v>2.7958874563199999E-2</v>
      </c>
      <c r="D376" t="b">
        <v>0</v>
      </c>
      <c r="E376">
        <f t="shared" si="50"/>
        <v>79</v>
      </c>
      <c r="F376">
        <f t="shared" si="51"/>
        <v>11</v>
      </c>
      <c r="G376">
        <f t="shared" si="58"/>
        <v>297</v>
      </c>
      <c r="H376">
        <f t="shared" si="59"/>
        <v>603</v>
      </c>
      <c r="I376">
        <f t="shared" si="52"/>
        <v>0.21010638297872342</v>
      </c>
      <c r="J376">
        <f t="shared" si="53"/>
        <v>0.87777777777777777</v>
      </c>
      <c r="K376">
        <f t="shared" si="54"/>
        <v>0.33905579399141628</v>
      </c>
      <c r="L376">
        <f t="shared" si="55"/>
        <v>0.67</v>
      </c>
      <c r="M376">
        <f t="shared" si="56"/>
        <v>0.32999999999999996</v>
      </c>
      <c r="N376">
        <f t="shared" si="57"/>
        <v>9.7530864197536364E-4</v>
      </c>
    </row>
    <row r="377" spans="1:14">
      <c r="A377" t="s">
        <v>69</v>
      </c>
      <c r="B377" t="s">
        <v>45</v>
      </c>
      <c r="C377">
        <v>2.8020952795100001E-2</v>
      </c>
      <c r="D377" t="b">
        <v>0</v>
      </c>
      <c r="E377">
        <f t="shared" si="50"/>
        <v>79</v>
      </c>
      <c r="F377">
        <f t="shared" si="51"/>
        <v>11</v>
      </c>
      <c r="G377">
        <f t="shared" si="58"/>
        <v>298</v>
      </c>
      <c r="H377">
        <f t="shared" si="59"/>
        <v>602</v>
      </c>
      <c r="I377">
        <f t="shared" si="52"/>
        <v>0.20954907161803712</v>
      </c>
      <c r="J377">
        <f t="shared" si="53"/>
        <v>0.87777777777777777</v>
      </c>
      <c r="K377">
        <f t="shared" si="54"/>
        <v>0.33832976445396146</v>
      </c>
      <c r="L377">
        <f t="shared" si="55"/>
        <v>0.66888888888888887</v>
      </c>
      <c r="M377">
        <f t="shared" si="56"/>
        <v>0.33111111111111113</v>
      </c>
      <c r="N377">
        <f t="shared" si="57"/>
        <v>9.7530864197526617E-4</v>
      </c>
    </row>
    <row r="378" spans="1:14">
      <c r="A378" t="s">
        <v>74</v>
      </c>
      <c r="B378" t="s">
        <v>86</v>
      </c>
      <c r="C378">
        <v>2.8063893061799999E-2</v>
      </c>
      <c r="D378" t="b">
        <v>0</v>
      </c>
      <c r="E378">
        <f t="shared" si="50"/>
        <v>79</v>
      </c>
      <c r="F378">
        <f t="shared" si="51"/>
        <v>11</v>
      </c>
      <c r="G378">
        <f t="shared" si="58"/>
        <v>299</v>
      </c>
      <c r="H378">
        <f t="shared" si="59"/>
        <v>601</v>
      </c>
      <c r="I378">
        <f t="shared" si="52"/>
        <v>0.20899470899470898</v>
      </c>
      <c r="J378">
        <f t="shared" si="53"/>
        <v>0.87777777777777777</v>
      </c>
      <c r="K378">
        <f t="shared" si="54"/>
        <v>0.33760683760683757</v>
      </c>
      <c r="L378">
        <f t="shared" si="55"/>
        <v>0.6677777777777778</v>
      </c>
      <c r="M378">
        <f t="shared" si="56"/>
        <v>0.3322222222222222</v>
      </c>
      <c r="N378">
        <f t="shared" si="57"/>
        <v>9.7530864197536364E-4</v>
      </c>
    </row>
    <row r="379" spans="1:14">
      <c r="A379" t="s">
        <v>82</v>
      </c>
      <c r="B379" t="s">
        <v>67</v>
      </c>
      <c r="C379">
        <v>2.8193452830799999E-2</v>
      </c>
      <c r="D379" t="b">
        <v>0</v>
      </c>
      <c r="E379">
        <f t="shared" si="50"/>
        <v>79</v>
      </c>
      <c r="F379">
        <f t="shared" si="51"/>
        <v>11</v>
      </c>
      <c r="G379">
        <f t="shared" si="58"/>
        <v>300</v>
      </c>
      <c r="H379">
        <f t="shared" si="59"/>
        <v>600</v>
      </c>
      <c r="I379">
        <f t="shared" si="52"/>
        <v>0.20844327176781002</v>
      </c>
      <c r="J379">
        <f t="shared" si="53"/>
        <v>0.87777777777777777</v>
      </c>
      <c r="K379">
        <f t="shared" si="54"/>
        <v>0.33688699360341151</v>
      </c>
      <c r="L379">
        <f t="shared" si="55"/>
        <v>0.66666666666666663</v>
      </c>
      <c r="M379">
        <f t="shared" si="56"/>
        <v>0.33333333333333337</v>
      </c>
      <c r="N379">
        <f t="shared" si="57"/>
        <v>9.7530864197526617E-4</v>
      </c>
    </row>
    <row r="380" spans="1:14">
      <c r="A380" t="s">
        <v>69</v>
      </c>
      <c r="B380" t="s">
        <v>65</v>
      </c>
      <c r="C380">
        <v>2.8195130856500002E-2</v>
      </c>
      <c r="D380" t="b">
        <v>0</v>
      </c>
      <c r="E380">
        <f t="shared" si="50"/>
        <v>79</v>
      </c>
      <c r="F380">
        <f t="shared" si="51"/>
        <v>11</v>
      </c>
      <c r="G380">
        <f t="shared" si="58"/>
        <v>301</v>
      </c>
      <c r="H380">
        <f t="shared" si="59"/>
        <v>599</v>
      </c>
      <c r="I380">
        <f t="shared" si="52"/>
        <v>0.20789473684210527</v>
      </c>
      <c r="J380">
        <f t="shared" si="53"/>
        <v>0.87777777777777777</v>
      </c>
      <c r="K380">
        <f t="shared" si="54"/>
        <v>0.33617021276595743</v>
      </c>
      <c r="L380">
        <f t="shared" si="55"/>
        <v>0.66555555555555557</v>
      </c>
      <c r="M380">
        <f t="shared" si="56"/>
        <v>0.33444444444444443</v>
      </c>
      <c r="N380">
        <f t="shared" si="57"/>
        <v>9.7530864197536364E-4</v>
      </c>
    </row>
    <row r="381" spans="1:14">
      <c r="A381" t="s">
        <v>65</v>
      </c>
      <c r="B381" t="s">
        <v>71</v>
      </c>
      <c r="C381">
        <v>2.8235533641299999E-2</v>
      </c>
      <c r="D381" t="b">
        <v>0</v>
      </c>
      <c r="E381">
        <f t="shared" si="50"/>
        <v>79</v>
      </c>
      <c r="F381">
        <f t="shared" si="51"/>
        <v>11</v>
      </c>
      <c r="G381">
        <f t="shared" si="58"/>
        <v>302</v>
      </c>
      <c r="H381">
        <f t="shared" si="59"/>
        <v>598</v>
      </c>
      <c r="I381">
        <f t="shared" si="52"/>
        <v>0.20734908136482941</v>
      </c>
      <c r="J381">
        <f t="shared" si="53"/>
        <v>0.87777777777777777</v>
      </c>
      <c r="K381">
        <f t="shared" si="54"/>
        <v>0.33545647558386416</v>
      </c>
      <c r="L381">
        <f t="shared" si="55"/>
        <v>0.66444444444444439</v>
      </c>
      <c r="M381">
        <f t="shared" si="56"/>
        <v>0.33555555555555561</v>
      </c>
      <c r="N381">
        <f t="shared" si="57"/>
        <v>9.7530864197526617E-4</v>
      </c>
    </row>
    <row r="382" spans="1:14">
      <c r="A382" t="s">
        <v>64</v>
      </c>
      <c r="B382" t="s">
        <v>65</v>
      </c>
      <c r="C382">
        <v>2.8386116612299998E-2</v>
      </c>
      <c r="D382" t="b">
        <v>0</v>
      </c>
      <c r="E382">
        <f t="shared" si="50"/>
        <v>79</v>
      </c>
      <c r="F382">
        <f t="shared" si="51"/>
        <v>11</v>
      </c>
      <c r="G382">
        <f t="shared" si="58"/>
        <v>303</v>
      </c>
      <c r="H382">
        <f t="shared" si="59"/>
        <v>597</v>
      </c>
      <c r="I382">
        <f t="shared" si="52"/>
        <v>0.20680628272251309</v>
      </c>
      <c r="J382">
        <f t="shared" si="53"/>
        <v>0.87777777777777777</v>
      </c>
      <c r="K382">
        <f t="shared" si="54"/>
        <v>0.3347457627118644</v>
      </c>
      <c r="L382">
        <f t="shared" si="55"/>
        <v>0.66333333333333333</v>
      </c>
      <c r="M382">
        <f t="shared" si="56"/>
        <v>0.33666666666666667</v>
      </c>
      <c r="N382">
        <f t="shared" si="57"/>
        <v>0</v>
      </c>
    </row>
    <row r="383" spans="1:14">
      <c r="A383" t="s">
        <v>77</v>
      </c>
      <c r="B383" t="s">
        <v>89</v>
      </c>
      <c r="C383">
        <v>2.8389521791700002E-2</v>
      </c>
      <c r="D383" t="b">
        <v>1</v>
      </c>
      <c r="E383">
        <f t="shared" si="50"/>
        <v>80</v>
      </c>
      <c r="F383">
        <f t="shared" si="51"/>
        <v>10</v>
      </c>
      <c r="G383">
        <f t="shared" si="58"/>
        <v>303</v>
      </c>
      <c r="H383">
        <f t="shared" si="59"/>
        <v>597</v>
      </c>
      <c r="I383">
        <f t="shared" si="52"/>
        <v>0.20887728459530025</v>
      </c>
      <c r="J383">
        <f t="shared" si="53"/>
        <v>0.88888888888888884</v>
      </c>
      <c r="K383">
        <f t="shared" si="54"/>
        <v>0.33826638477801269</v>
      </c>
      <c r="L383">
        <f t="shared" si="55"/>
        <v>0.66333333333333333</v>
      </c>
      <c r="M383">
        <f t="shared" si="56"/>
        <v>0.33666666666666667</v>
      </c>
      <c r="N383">
        <f t="shared" si="57"/>
        <v>9.8765432098761119E-4</v>
      </c>
    </row>
    <row r="384" spans="1:14">
      <c r="A384" t="s">
        <v>63</v>
      </c>
      <c r="B384" t="s">
        <v>46</v>
      </c>
      <c r="C384">
        <v>2.83906264798E-2</v>
      </c>
      <c r="D384" t="b">
        <v>0</v>
      </c>
      <c r="E384">
        <f t="shared" si="50"/>
        <v>80</v>
      </c>
      <c r="F384">
        <f t="shared" si="51"/>
        <v>10</v>
      </c>
      <c r="G384">
        <f t="shared" si="58"/>
        <v>304</v>
      </c>
      <c r="H384">
        <f t="shared" si="59"/>
        <v>596</v>
      </c>
      <c r="I384">
        <f t="shared" si="52"/>
        <v>0.20833333333333334</v>
      </c>
      <c r="J384">
        <f t="shared" si="53"/>
        <v>0.88888888888888884</v>
      </c>
      <c r="K384">
        <f t="shared" si="54"/>
        <v>0.3375527426160338</v>
      </c>
      <c r="L384">
        <f t="shared" si="55"/>
        <v>0.66222222222222227</v>
      </c>
      <c r="M384">
        <f t="shared" si="56"/>
        <v>0.33777777777777773</v>
      </c>
      <c r="N384">
        <f t="shared" si="57"/>
        <v>9.8765432098771007E-4</v>
      </c>
    </row>
    <row r="385" spans="1:14">
      <c r="A385" t="s">
        <v>85</v>
      </c>
      <c r="B385" t="s">
        <v>51</v>
      </c>
      <c r="C385">
        <v>2.83989620373E-2</v>
      </c>
      <c r="D385" t="b">
        <v>0</v>
      </c>
      <c r="E385">
        <f t="shared" si="50"/>
        <v>80</v>
      </c>
      <c r="F385">
        <f t="shared" si="51"/>
        <v>10</v>
      </c>
      <c r="G385">
        <f t="shared" si="58"/>
        <v>305</v>
      </c>
      <c r="H385">
        <f t="shared" si="59"/>
        <v>595</v>
      </c>
      <c r="I385">
        <f t="shared" si="52"/>
        <v>0.20779220779220781</v>
      </c>
      <c r="J385">
        <f t="shared" si="53"/>
        <v>0.88888888888888884</v>
      </c>
      <c r="K385">
        <f t="shared" si="54"/>
        <v>0.33684210526315789</v>
      </c>
      <c r="L385">
        <f t="shared" si="55"/>
        <v>0.66111111111111109</v>
      </c>
      <c r="M385">
        <f t="shared" si="56"/>
        <v>0.33888888888888891</v>
      </c>
      <c r="N385">
        <f t="shared" si="57"/>
        <v>9.8765432098761119E-4</v>
      </c>
    </row>
    <row r="386" spans="1:14">
      <c r="A386" t="s">
        <v>76</v>
      </c>
      <c r="B386" t="s">
        <v>48</v>
      </c>
      <c r="C386">
        <v>2.8402941446400001E-2</v>
      </c>
      <c r="D386" t="b">
        <v>0</v>
      </c>
      <c r="E386">
        <f t="shared" ref="E386:E449" si="60" xml:space="preserve"> E385 + IF(D386=TRUE, 1, 0)</f>
        <v>80</v>
      </c>
      <c r="F386">
        <f t="shared" ref="F386:F449" si="61">90-E386</f>
        <v>10</v>
      </c>
      <c r="G386">
        <f t="shared" si="58"/>
        <v>306</v>
      </c>
      <c r="H386">
        <f t="shared" si="59"/>
        <v>594</v>
      </c>
      <c r="I386">
        <f t="shared" ref="I386:I449" si="62">E386/(E386+G386)</f>
        <v>0.20725388601036268</v>
      </c>
      <c r="J386">
        <f t="shared" ref="J386:J449" si="63">E386/(E386+F386)</f>
        <v>0.88888888888888884</v>
      </c>
      <c r="K386">
        <f t="shared" ref="K386:K449" si="64">2*((I386*J386)/(I386+J386))</f>
        <v>0.33613445378151258</v>
      </c>
      <c r="L386">
        <f t="shared" ref="L386:L449" si="65">H386/(H386+G386)</f>
        <v>0.66</v>
      </c>
      <c r="M386">
        <f t="shared" ref="M386:M449" si="66">1-L386</f>
        <v>0.33999999999999997</v>
      </c>
      <c r="N386">
        <f t="shared" ref="N386:N449" si="67">(J386+J387)/2 *(L386-L387)</f>
        <v>9.8765432098771007E-4</v>
      </c>
    </row>
    <row r="387" spans="1:14">
      <c r="A387" t="s">
        <v>76</v>
      </c>
      <c r="B387" t="s">
        <v>47</v>
      </c>
      <c r="C387">
        <v>2.84123193284E-2</v>
      </c>
      <c r="D387" t="b">
        <v>0</v>
      </c>
      <c r="E387">
        <f t="shared" si="60"/>
        <v>80</v>
      </c>
      <c r="F387">
        <f t="shared" si="61"/>
        <v>10</v>
      </c>
      <c r="G387">
        <f t="shared" ref="G387:G450" si="68" xml:space="preserve"> G386 + IF(D387=FALSE, 1, 0)</f>
        <v>307</v>
      </c>
      <c r="H387">
        <f t="shared" ref="H387:H450" si="69" xml:space="preserve"> H386 - IF(D387=FALSE, 1, 0)</f>
        <v>593</v>
      </c>
      <c r="I387">
        <f t="shared" si="62"/>
        <v>0.20671834625322996</v>
      </c>
      <c r="J387">
        <f t="shared" si="63"/>
        <v>0.88888888888888884</v>
      </c>
      <c r="K387">
        <f t="shared" si="64"/>
        <v>0.33542976939203351</v>
      </c>
      <c r="L387">
        <f t="shared" si="65"/>
        <v>0.65888888888888886</v>
      </c>
      <c r="M387">
        <f t="shared" si="66"/>
        <v>0.34111111111111114</v>
      </c>
      <c r="N387">
        <f t="shared" si="67"/>
        <v>9.8765432098761119E-4</v>
      </c>
    </row>
    <row r="388" spans="1:14">
      <c r="A388" t="s">
        <v>85</v>
      </c>
      <c r="B388" t="s">
        <v>52</v>
      </c>
      <c r="C388">
        <v>2.84388654608E-2</v>
      </c>
      <c r="D388" t="b">
        <v>0</v>
      </c>
      <c r="E388">
        <f t="shared" si="60"/>
        <v>80</v>
      </c>
      <c r="F388">
        <f t="shared" si="61"/>
        <v>10</v>
      </c>
      <c r="G388">
        <f t="shared" si="68"/>
        <v>308</v>
      </c>
      <c r="H388">
        <f t="shared" si="69"/>
        <v>592</v>
      </c>
      <c r="I388">
        <f t="shared" si="62"/>
        <v>0.20618556701030927</v>
      </c>
      <c r="J388">
        <f t="shared" si="63"/>
        <v>0.88888888888888884</v>
      </c>
      <c r="K388">
        <f t="shared" si="64"/>
        <v>0.33472803347280333</v>
      </c>
      <c r="L388">
        <f t="shared" si="65"/>
        <v>0.65777777777777779</v>
      </c>
      <c r="M388">
        <f t="shared" si="66"/>
        <v>0.34222222222222221</v>
      </c>
      <c r="N388">
        <f t="shared" si="67"/>
        <v>9.8765432098771007E-4</v>
      </c>
    </row>
    <row r="389" spans="1:14">
      <c r="A389" t="s">
        <v>63</v>
      </c>
      <c r="B389" t="s">
        <v>45</v>
      </c>
      <c r="C389">
        <v>2.84597558024E-2</v>
      </c>
      <c r="D389" t="b">
        <v>0</v>
      </c>
      <c r="E389">
        <f t="shared" si="60"/>
        <v>80</v>
      </c>
      <c r="F389">
        <f t="shared" si="61"/>
        <v>10</v>
      </c>
      <c r="G389">
        <f t="shared" si="68"/>
        <v>309</v>
      </c>
      <c r="H389">
        <f t="shared" si="69"/>
        <v>591</v>
      </c>
      <c r="I389">
        <f t="shared" si="62"/>
        <v>0.20565552699228792</v>
      </c>
      <c r="J389">
        <f t="shared" si="63"/>
        <v>0.88888888888888884</v>
      </c>
      <c r="K389">
        <f t="shared" si="64"/>
        <v>0.33402922755741127</v>
      </c>
      <c r="L389">
        <f t="shared" si="65"/>
        <v>0.65666666666666662</v>
      </c>
      <c r="M389">
        <f t="shared" si="66"/>
        <v>0.34333333333333338</v>
      </c>
      <c r="N389">
        <f t="shared" si="67"/>
        <v>9.8765432098761119E-4</v>
      </c>
    </row>
    <row r="390" spans="1:14">
      <c r="A390" t="s">
        <v>75</v>
      </c>
      <c r="B390" t="s">
        <v>71</v>
      </c>
      <c r="C390">
        <v>2.8477594683800001E-2</v>
      </c>
      <c r="D390" t="b">
        <v>0</v>
      </c>
      <c r="E390">
        <f t="shared" si="60"/>
        <v>80</v>
      </c>
      <c r="F390">
        <f t="shared" si="61"/>
        <v>10</v>
      </c>
      <c r="G390">
        <f t="shared" si="68"/>
        <v>310</v>
      </c>
      <c r="H390">
        <f t="shared" si="69"/>
        <v>590</v>
      </c>
      <c r="I390">
        <f t="shared" si="62"/>
        <v>0.20512820512820512</v>
      </c>
      <c r="J390">
        <f t="shared" si="63"/>
        <v>0.88888888888888884</v>
      </c>
      <c r="K390">
        <f t="shared" si="64"/>
        <v>0.33333333333333331</v>
      </c>
      <c r="L390">
        <f t="shared" si="65"/>
        <v>0.65555555555555556</v>
      </c>
      <c r="M390">
        <f t="shared" si="66"/>
        <v>0.34444444444444444</v>
      </c>
      <c r="N390">
        <f t="shared" si="67"/>
        <v>9.8765432098761119E-4</v>
      </c>
    </row>
    <row r="391" spans="1:14">
      <c r="A391" t="s">
        <v>85</v>
      </c>
      <c r="B391" t="s">
        <v>62</v>
      </c>
      <c r="C391">
        <v>2.8519917459799999E-2</v>
      </c>
      <c r="D391" t="b">
        <v>0</v>
      </c>
      <c r="E391">
        <f t="shared" si="60"/>
        <v>80</v>
      </c>
      <c r="F391">
        <f t="shared" si="61"/>
        <v>10</v>
      </c>
      <c r="G391">
        <f t="shared" si="68"/>
        <v>311</v>
      </c>
      <c r="H391">
        <f t="shared" si="69"/>
        <v>589</v>
      </c>
      <c r="I391">
        <f t="shared" si="62"/>
        <v>0.20460358056265984</v>
      </c>
      <c r="J391">
        <f t="shared" si="63"/>
        <v>0.88888888888888884</v>
      </c>
      <c r="K391">
        <f t="shared" si="64"/>
        <v>0.33264033264033266</v>
      </c>
      <c r="L391">
        <f t="shared" si="65"/>
        <v>0.6544444444444445</v>
      </c>
      <c r="M391">
        <f t="shared" si="66"/>
        <v>0.3455555555555555</v>
      </c>
      <c r="N391">
        <f t="shared" si="67"/>
        <v>9.8765432098771007E-4</v>
      </c>
    </row>
    <row r="392" spans="1:14">
      <c r="A392" t="s">
        <v>58</v>
      </c>
      <c r="B392" t="s">
        <v>71</v>
      </c>
      <c r="C392">
        <v>2.8554621869900002E-2</v>
      </c>
      <c r="D392" t="b">
        <v>0</v>
      </c>
      <c r="E392">
        <f t="shared" si="60"/>
        <v>80</v>
      </c>
      <c r="F392">
        <f t="shared" si="61"/>
        <v>10</v>
      </c>
      <c r="G392">
        <f t="shared" si="68"/>
        <v>312</v>
      </c>
      <c r="H392">
        <f t="shared" si="69"/>
        <v>588</v>
      </c>
      <c r="I392">
        <f t="shared" si="62"/>
        <v>0.20408163265306123</v>
      </c>
      <c r="J392">
        <f t="shared" si="63"/>
        <v>0.88888888888888884</v>
      </c>
      <c r="K392">
        <f t="shared" si="64"/>
        <v>0.33195020746887965</v>
      </c>
      <c r="L392">
        <f t="shared" si="65"/>
        <v>0.65333333333333332</v>
      </c>
      <c r="M392">
        <f t="shared" si="66"/>
        <v>0.34666666666666668</v>
      </c>
      <c r="N392">
        <f t="shared" si="67"/>
        <v>9.8765432098761119E-4</v>
      </c>
    </row>
    <row r="393" spans="1:14">
      <c r="A393" t="s">
        <v>77</v>
      </c>
      <c r="B393" t="s">
        <v>51</v>
      </c>
      <c r="C393">
        <v>2.85762052209E-2</v>
      </c>
      <c r="D393" t="b">
        <v>0</v>
      </c>
      <c r="E393">
        <f t="shared" si="60"/>
        <v>80</v>
      </c>
      <c r="F393">
        <f t="shared" si="61"/>
        <v>10</v>
      </c>
      <c r="G393">
        <f t="shared" si="68"/>
        <v>313</v>
      </c>
      <c r="H393">
        <f t="shared" si="69"/>
        <v>587</v>
      </c>
      <c r="I393">
        <f t="shared" si="62"/>
        <v>0.20356234096692111</v>
      </c>
      <c r="J393">
        <f t="shared" si="63"/>
        <v>0.88888888888888884</v>
      </c>
      <c r="K393">
        <f t="shared" si="64"/>
        <v>0.33126293995859207</v>
      </c>
      <c r="L393">
        <f t="shared" si="65"/>
        <v>0.65222222222222226</v>
      </c>
      <c r="M393">
        <f t="shared" si="66"/>
        <v>0.34777777777777774</v>
      </c>
      <c r="N393">
        <f t="shared" si="67"/>
        <v>9.8765432098771007E-4</v>
      </c>
    </row>
    <row r="394" spans="1:14">
      <c r="A394" t="s">
        <v>77</v>
      </c>
      <c r="B394" t="s">
        <v>52</v>
      </c>
      <c r="C394">
        <v>2.86284192353E-2</v>
      </c>
      <c r="D394" t="b">
        <v>0</v>
      </c>
      <c r="E394">
        <f t="shared" si="60"/>
        <v>80</v>
      </c>
      <c r="F394">
        <f t="shared" si="61"/>
        <v>10</v>
      </c>
      <c r="G394">
        <f t="shared" si="68"/>
        <v>314</v>
      </c>
      <c r="H394">
        <f t="shared" si="69"/>
        <v>586</v>
      </c>
      <c r="I394">
        <f t="shared" si="62"/>
        <v>0.20304568527918782</v>
      </c>
      <c r="J394">
        <f t="shared" si="63"/>
        <v>0.88888888888888884</v>
      </c>
      <c r="K394">
        <f t="shared" si="64"/>
        <v>0.33057851239669422</v>
      </c>
      <c r="L394">
        <f t="shared" si="65"/>
        <v>0.65111111111111108</v>
      </c>
      <c r="M394">
        <f t="shared" si="66"/>
        <v>0.34888888888888892</v>
      </c>
      <c r="N394">
        <f t="shared" si="67"/>
        <v>9.8765432098761119E-4</v>
      </c>
    </row>
    <row r="395" spans="1:14">
      <c r="A395" t="s">
        <v>76</v>
      </c>
      <c r="B395" t="s">
        <v>60</v>
      </c>
      <c r="C395">
        <v>2.8646710949099999E-2</v>
      </c>
      <c r="D395" t="b">
        <v>0</v>
      </c>
      <c r="E395">
        <f t="shared" si="60"/>
        <v>80</v>
      </c>
      <c r="F395">
        <f t="shared" si="61"/>
        <v>10</v>
      </c>
      <c r="G395">
        <f t="shared" si="68"/>
        <v>315</v>
      </c>
      <c r="H395">
        <f t="shared" si="69"/>
        <v>585</v>
      </c>
      <c r="I395">
        <f t="shared" si="62"/>
        <v>0.20253164556962025</v>
      </c>
      <c r="J395">
        <f t="shared" si="63"/>
        <v>0.88888888888888884</v>
      </c>
      <c r="K395">
        <f t="shared" si="64"/>
        <v>0.32989690721649484</v>
      </c>
      <c r="L395">
        <f t="shared" si="65"/>
        <v>0.65</v>
      </c>
      <c r="M395">
        <f t="shared" si="66"/>
        <v>0.35</v>
      </c>
      <c r="N395">
        <f t="shared" si="67"/>
        <v>9.8765432098771007E-4</v>
      </c>
    </row>
    <row r="396" spans="1:14">
      <c r="A396" t="s">
        <v>61</v>
      </c>
      <c r="B396" t="s">
        <v>86</v>
      </c>
      <c r="C396">
        <v>2.8682461912299999E-2</v>
      </c>
      <c r="D396" t="b">
        <v>0</v>
      </c>
      <c r="E396">
        <f t="shared" si="60"/>
        <v>80</v>
      </c>
      <c r="F396">
        <f t="shared" si="61"/>
        <v>10</v>
      </c>
      <c r="G396">
        <f t="shared" si="68"/>
        <v>316</v>
      </c>
      <c r="H396">
        <f t="shared" si="69"/>
        <v>584</v>
      </c>
      <c r="I396">
        <f t="shared" si="62"/>
        <v>0.20202020202020202</v>
      </c>
      <c r="J396">
        <f t="shared" si="63"/>
        <v>0.88888888888888884</v>
      </c>
      <c r="K396">
        <f t="shared" si="64"/>
        <v>0.32921810699588477</v>
      </c>
      <c r="L396">
        <f t="shared" si="65"/>
        <v>0.64888888888888885</v>
      </c>
      <c r="M396">
        <f t="shared" si="66"/>
        <v>0.35111111111111115</v>
      </c>
      <c r="N396">
        <f t="shared" si="67"/>
        <v>9.8765432098761119E-4</v>
      </c>
    </row>
    <row r="397" spans="1:14">
      <c r="A397" t="s">
        <v>59</v>
      </c>
      <c r="B397" t="s">
        <v>53</v>
      </c>
      <c r="C397">
        <v>2.8725474893100001E-2</v>
      </c>
      <c r="D397" t="b">
        <v>0</v>
      </c>
      <c r="E397">
        <f t="shared" si="60"/>
        <v>80</v>
      </c>
      <c r="F397">
        <f t="shared" si="61"/>
        <v>10</v>
      </c>
      <c r="G397">
        <f t="shared" si="68"/>
        <v>317</v>
      </c>
      <c r="H397">
        <f t="shared" si="69"/>
        <v>583</v>
      </c>
      <c r="I397">
        <f t="shared" si="62"/>
        <v>0.20151133501259447</v>
      </c>
      <c r="J397">
        <f t="shared" si="63"/>
        <v>0.88888888888888884</v>
      </c>
      <c r="K397">
        <f t="shared" si="64"/>
        <v>0.32854209445585214</v>
      </c>
      <c r="L397">
        <f t="shared" si="65"/>
        <v>0.64777777777777779</v>
      </c>
      <c r="M397">
        <f t="shared" si="66"/>
        <v>0.35222222222222221</v>
      </c>
      <c r="N397">
        <f t="shared" si="67"/>
        <v>9.8765432098771007E-4</v>
      </c>
    </row>
    <row r="398" spans="1:14">
      <c r="A398" t="s">
        <v>63</v>
      </c>
      <c r="B398" t="s">
        <v>65</v>
      </c>
      <c r="C398">
        <v>2.88431898492E-2</v>
      </c>
      <c r="D398" t="b">
        <v>0</v>
      </c>
      <c r="E398">
        <f t="shared" si="60"/>
        <v>80</v>
      </c>
      <c r="F398">
        <f t="shared" si="61"/>
        <v>10</v>
      </c>
      <c r="G398">
        <f t="shared" si="68"/>
        <v>318</v>
      </c>
      <c r="H398">
        <f t="shared" si="69"/>
        <v>582</v>
      </c>
      <c r="I398">
        <f t="shared" si="62"/>
        <v>0.20100502512562815</v>
      </c>
      <c r="J398">
        <f t="shared" si="63"/>
        <v>0.88888888888888884</v>
      </c>
      <c r="K398">
        <f t="shared" si="64"/>
        <v>0.32786885245901642</v>
      </c>
      <c r="L398">
        <f t="shared" si="65"/>
        <v>0.64666666666666661</v>
      </c>
      <c r="M398">
        <f t="shared" si="66"/>
        <v>0.35333333333333339</v>
      </c>
      <c r="N398">
        <f t="shared" si="67"/>
        <v>0</v>
      </c>
    </row>
    <row r="399" spans="1:14">
      <c r="A399" t="s">
        <v>85</v>
      </c>
      <c r="B399" t="s">
        <v>89</v>
      </c>
      <c r="C399">
        <v>2.88950811781E-2</v>
      </c>
      <c r="D399" t="b">
        <v>1</v>
      </c>
      <c r="E399">
        <f t="shared" si="60"/>
        <v>81</v>
      </c>
      <c r="F399">
        <f t="shared" si="61"/>
        <v>9</v>
      </c>
      <c r="G399">
        <f t="shared" si="68"/>
        <v>318</v>
      </c>
      <c r="H399">
        <f t="shared" si="69"/>
        <v>582</v>
      </c>
      <c r="I399">
        <f t="shared" si="62"/>
        <v>0.20300751879699247</v>
      </c>
      <c r="J399">
        <f t="shared" si="63"/>
        <v>0.9</v>
      </c>
      <c r="K399">
        <f t="shared" si="64"/>
        <v>0.33128834355828218</v>
      </c>
      <c r="L399">
        <f t="shared" si="65"/>
        <v>0.64666666666666661</v>
      </c>
      <c r="M399">
        <f t="shared" si="66"/>
        <v>0.35333333333333339</v>
      </c>
      <c r="N399">
        <f t="shared" si="67"/>
        <v>9.9999999999995644E-4</v>
      </c>
    </row>
    <row r="400" spans="1:14">
      <c r="A400" t="s">
        <v>66</v>
      </c>
      <c r="B400" t="s">
        <v>86</v>
      </c>
      <c r="C400">
        <v>2.8897736773000001E-2</v>
      </c>
      <c r="D400" t="b">
        <v>0</v>
      </c>
      <c r="E400">
        <f t="shared" si="60"/>
        <v>81</v>
      </c>
      <c r="F400">
        <f t="shared" si="61"/>
        <v>9</v>
      </c>
      <c r="G400">
        <f t="shared" si="68"/>
        <v>319</v>
      </c>
      <c r="H400">
        <f t="shared" si="69"/>
        <v>581</v>
      </c>
      <c r="I400">
        <f t="shared" si="62"/>
        <v>0.20250000000000001</v>
      </c>
      <c r="J400">
        <f t="shared" si="63"/>
        <v>0.9</v>
      </c>
      <c r="K400">
        <f t="shared" si="64"/>
        <v>0.33061224489795921</v>
      </c>
      <c r="L400">
        <f t="shared" si="65"/>
        <v>0.64555555555555555</v>
      </c>
      <c r="M400">
        <f t="shared" si="66"/>
        <v>0.35444444444444445</v>
      </c>
      <c r="N400">
        <f t="shared" si="67"/>
        <v>9.9999999999995644E-4</v>
      </c>
    </row>
    <row r="401" spans="1:14">
      <c r="A401" t="s">
        <v>57</v>
      </c>
      <c r="B401" t="s">
        <v>71</v>
      </c>
      <c r="C401">
        <v>2.89312273084E-2</v>
      </c>
      <c r="D401" t="b">
        <v>0</v>
      </c>
      <c r="E401">
        <f t="shared" si="60"/>
        <v>81</v>
      </c>
      <c r="F401">
        <f t="shared" si="61"/>
        <v>9</v>
      </c>
      <c r="G401">
        <f t="shared" si="68"/>
        <v>320</v>
      </c>
      <c r="H401">
        <f t="shared" si="69"/>
        <v>580</v>
      </c>
      <c r="I401">
        <f t="shared" si="62"/>
        <v>0.20199501246882792</v>
      </c>
      <c r="J401">
        <f t="shared" si="63"/>
        <v>0.9</v>
      </c>
      <c r="K401">
        <f t="shared" si="64"/>
        <v>0.32993890020366595</v>
      </c>
      <c r="L401">
        <f t="shared" si="65"/>
        <v>0.64444444444444449</v>
      </c>
      <c r="M401">
        <f t="shared" si="66"/>
        <v>0.35555555555555551</v>
      </c>
      <c r="N401">
        <f t="shared" si="67"/>
        <v>1.0000000000000564E-3</v>
      </c>
    </row>
    <row r="402" spans="1:14">
      <c r="A402" t="s">
        <v>60</v>
      </c>
      <c r="B402" t="s">
        <v>53</v>
      </c>
      <c r="C402">
        <v>2.89742479478E-2</v>
      </c>
      <c r="D402" t="b">
        <v>0</v>
      </c>
      <c r="E402">
        <f t="shared" si="60"/>
        <v>81</v>
      </c>
      <c r="F402">
        <f t="shared" si="61"/>
        <v>9</v>
      </c>
      <c r="G402">
        <f t="shared" si="68"/>
        <v>321</v>
      </c>
      <c r="H402">
        <f t="shared" si="69"/>
        <v>579</v>
      </c>
      <c r="I402">
        <f t="shared" si="62"/>
        <v>0.20149253731343283</v>
      </c>
      <c r="J402">
        <f t="shared" si="63"/>
        <v>0.9</v>
      </c>
      <c r="K402">
        <f t="shared" si="64"/>
        <v>0.32926829268292684</v>
      </c>
      <c r="L402">
        <f t="shared" si="65"/>
        <v>0.64333333333333331</v>
      </c>
      <c r="M402">
        <f t="shared" si="66"/>
        <v>0.35666666666666669</v>
      </c>
      <c r="N402">
        <f t="shared" si="67"/>
        <v>9.9999999999995644E-4</v>
      </c>
    </row>
    <row r="403" spans="1:14">
      <c r="A403" t="s">
        <v>58</v>
      </c>
      <c r="B403" t="s">
        <v>86</v>
      </c>
      <c r="C403">
        <v>2.9180271130100001E-2</v>
      </c>
      <c r="D403" t="b">
        <v>0</v>
      </c>
      <c r="E403">
        <f t="shared" si="60"/>
        <v>81</v>
      </c>
      <c r="F403">
        <f t="shared" si="61"/>
        <v>9</v>
      </c>
      <c r="G403">
        <f t="shared" si="68"/>
        <v>322</v>
      </c>
      <c r="H403">
        <f t="shared" si="69"/>
        <v>578</v>
      </c>
      <c r="I403">
        <f t="shared" si="62"/>
        <v>0.20099255583126552</v>
      </c>
      <c r="J403">
        <f t="shared" si="63"/>
        <v>0.9</v>
      </c>
      <c r="K403">
        <f t="shared" si="64"/>
        <v>0.32860040567951315</v>
      </c>
      <c r="L403">
        <f t="shared" si="65"/>
        <v>0.64222222222222225</v>
      </c>
      <c r="M403">
        <f t="shared" si="66"/>
        <v>0.35777777777777775</v>
      </c>
      <c r="N403">
        <f t="shared" si="67"/>
        <v>1.0000000000000564E-3</v>
      </c>
    </row>
    <row r="404" spans="1:14">
      <c r="A404" t="s">
        <v>85</v>
      </c>
      <c r="B404" t="s">
        <v>57</v>
      </c>
      <c r="C404">
        <v>2.9195252459700002E-2</v>
      </c>
      <c r="D404" t="b">
        <v>0</v>
      </c>
      <c r="E404">
        <f t="shared" si="60"/>
        <v>81</v>
      </c>
      <c r="F404">
        <f t="shared" si="61"/>
        <v>9</v>
      </c>
      <c r="G404">
        <f t="shared" si="68"/>
        <v>323</v>
      </c>
      <c r="H404">
        <f t="shared" si="69"/>
        <v>577</v>
      </c>
      <c r="I404">
        <f t="shared" si="62"/>
        <v>0.20049504950495051</v>
      </c>
      <c r="J404">
        <f t="shared" si="63"/>
        <v>0.9</v>
      </c>
      <c r="K404">
        <f t="shared" si="64"/>
        <v>0.32793522267206476</v>
      </c>
      <c r="L404">
        <f t="shared" si="65"/>
        <v>0.64111111111111108</v>
      </c>
      <c r="M404">
        <f t="shared" si="66"/>
        <v>0.35888888888888892</v>
      </c>
      <c r="N404">
        <f t="shared" si="67"/>
        <v>9.9999999999995644E-4</v>
      </c>
    </row>
    <row r="405" spans="1:14">
      <c r="A405" t="s">
        <v>77</v>
      </c>
      <c r="B405" t="s">
        <v>62</v>
      </c>
      <c r="C405">
        <v>2.92114564016E-2</v>
      </c>
      <c r="D405" t="b">
        <v>0</v>
      </c>
      <c r="E405">
        <f t="shared" si="60"/>
        <v>81</v>
      </c>
      <c r="F405">
        <f t="shared" si="61"/>
        <v>9</v>
      </c>
      <c r="G405">
        <f t="shared" si="68"/>
        <v>324</v>
      </c>
      <c r="H405">
        <f t="shared" si="69"/>
        <v>576</v>
      </c>
      <c r="I405">
        <f t="shared" si="62"/>
        <v>0.2</v>
      </c>
      <c r="J405">
        <f t="shared" si="63"/>
        <v>0.9</v>
      </c>
      <c r="K405">
        <f t="shared" si="64"/>
        <v>0.32727272727272727</v>
      </c>
      <c r="L405">
        <f t="shared" si="65"/>
        <v>0.64</v>
      </c>
      <c r="M405">
        <f t="shared" si="66"/>
        <v>0.36</v>
      </c>
      <c r="N405">
        <f t="shared" si="67"/>
        <v>1.0000000000000564E-3</v>
      </c>
    </row>
    <row r="406" spans="1:14">
      <c r="A406" t="s">
        <v>57</v>
      </c>
      <c r="B406" t="s">
        <v>86</v>
      </c>
      <c r="C406">
        <v>2.9232414204700002E-2</v>
      </c>
      <c r="D406" t="b">
        <v>0</v>
      </c>
      <c r="E406">
        <f t="shared" si="60"/>
        <v>81</v>
      </c>
      <c r="F406">
        <f t="shared" si="61"/>
        <v>9</v>
      </c>
      <c r="G406">
        <f t="shared" si="68"/>
        <v>325</v>
      </c>
      <c r="H406">
        <f t="shared" si="69"/>
        <v>575</v>
      </c>
      <c r="I406">
        <f t="shared" si="62"/>
        <v>0.19950738916256158</v>
      </c>
      <c r="J406">
        <f t="shared" si="63"/>
        <v>0.9</v>
      </c>
      <c r="K406">
        <f t="shared" si="64"/>
        <v>0.32661290322580649</v>
      </c>
      <c r="L406">
        <f t="shared" si="65"/>
        <v>0.63888888888888884</v>
      </c>
      <c r="M406">
        <f t="shared" si="66"/>
        <v>0.36111111111111116</v>
      </c>
      <c r="N406">
        <f t="shared" si="67"/>
        <v>9.9999999999995644E-4</v>
      </c>
    </row>
    <row r="407" spans="1:14">
      <c r="A407" t="s">
        <v>82</v>
      </c>
      <c r="B407" t="s">
        <v>68</v>
      </c>
      <c r="C407">
        <v>2.9234129379900001E-2</v>
      </c>
      <c r="D407" t="b">
        <v>0</v>
      </c>
      <c r="E407">
        <f t="shared" si="60"/>
        <v>81</v>
      </c>
      <c r="F407">
        <f t="shared" si="61"/>
        <v>9</v>
      </c>
      <c r="G407">
        <f t="shared" si="68"/>
        <v>326</v>
      </c>
      <c r="H407">
        <f t="shared" si="69"/>
        <v>574</v>
      </c>
      <c r="I407">
        <f t="shared" si="62"/>
        <v>0.19901719901719903</v>
      </c>
      <c r="J407">
        <f t="shared" si="63"/>
        <v>0.9</v>
      </c>
      <c r="K407">
        <f t="shared" si="64"/>
        <v>0.3259557344064386</v>
      </c>
      <c r="L407">
        <f t="shared" si="65"/>
        <v>0.63777777777777778</v>
      </c>
      <c r="M407">
        <f t="shared" si="66"/>
        <v>0.36222222222222222</v>
      </c>
      <c r="N407">
        <f t="shared" si="67"/>
        <v>9.9999999999995644E-4</v>
      </c>
    </row>
    <row r="408" spans="1:14">
      <c r="A408" t="s">
        <v>59</v>
      </c>
      <c r="B408" t="s">
        <v>46</v>
      </c>
      <c r="C408">
        <v>2.9250487741299999E-2</v>
      </c>
      <c r="D408" t="b">
        <v>0</v>
      </c>
      <c r="E408">
        <f t="shared" si="60"/>
        <v>81</v>
      </c>
      <c r="F408">
        <f t="shared" si="61"/>
        <v>9</v>
      </c>
      <c r="G408">
        <f t="shared" si="68"/>
        <v>327</v>
      </c>
      <c r="H408">
        <f t="shared" si="69"/>
        <v>573</v>
      </c>
      <c r="I408">
        <f t="shared" si="62"/>
        <v>0.19852941176470587</v>
      </c>
      <c r="J408">
        <f t="shared" si="63"/>
        <v>0.9</v>
      </c>
      <c r="K408">
        <f t="shared" si="64"/>
        <v>0.3253012048192771</v>
      </c>
      <c r="L408">
        <f t="shared" si="65"/>
        <v>0.63666666666666671</v>
      </c>
      <c r="M408">
        <f t="shared" si="66"/>
        <v>0.36333333333333329</v>
      </c>
      <c r="N408">
        <f t="shared" si="67"/>
        <v>1.0000000000000564E-3</v>
      </c>
    </row>
    <row r="409" spans="1:14">
      <c r="A409" t="s">
        <v>59</v>
      </c>
      <c r="B409" t="s">
        <v>45</v>
      </c>
      <c r="C409">
        <v>2.9287163531199999E-2</v>
      </c>
      <c r="D409" t="b">
        <v>0</v>
      </c>
      <c r="E409">
        <f t="shared" si="60"/>
        <v>81</v>
      </c>
      <c r="F409">
        <f t="shared" si="61"/>
        <v>9</v>
      </c>
      <c r="G409">
        <f t="shared" si="68"/>
        <v>328</v>
      </c>
      <c r="H409">
        <f t="shared" si="69"/>
        <v>572</v>
      </c>
      <c r="I409">
        <f t="shared" si="62"/>
        <v>0.1980440097799511</v>
      </c>
      <c r="J409">
        <f t="shared" si="63"/>
        <v>0.9</v>
      </c>
      <c r="K409">
        <f t="shared" si="64"/>
        <v>0.32464929859719438</v>
      </c>
      <c r="L409">
        <f t="shared" si="65"/>
        <v>0.63555555555555554</v>
      </c>
      <c r="M409">
        <f t="shared" si="66"/>
        <v>0.36444444444444446</v>
      </c>
      <c r="N409">
        <f t="shared" si="67"/>
        <v>9.9999999999995644E-4</v>
      </c>
    </row>
    <row r="410" spans="1:14">
      <c r="A410" t="s">
        <v>61</v>
      </c>
      <c r="B410" t="s">
        <v>84</v>
      </c>
      <c r="C410">
        <v>2.93481240421E-2</v>
      </c>
      <c r="D410" t="b">
        <v>0</v>
      </c>
      <c r="E410">
        <f t="shared" si="60"/>
        <v>81</v>
      </c>
      <c r="F410">
        <f t="shared" si="61"/>
        <v>9</v>
      </c>
      <c r="G410">
        <f t="shared" si="68"/>
        <v>329</v>
      </c>
      <c r="H410">
        <f t="shared" si="69"/>
        <v>571</v>
      </c>
      <c r="I410">
        <f t="shared" si="62"/>
        <v>0.19756097560975611</v>
      </c>
      <c r="J410">
        <f t="shared" si="63"/>
        <v>0.9</v>
      </c>
      <c r="K410">
        <f t="shared" si="64"/>
        <v>0.32400000000000001</v>
      </c>
      <c r="L410">
        <f t="shared" si="65"/>
        <v>0.63444444444444448</v>
      </c>
      <c r="M410">
        <f t="shared" si="66"/>
        <v>0.36555555555555552</v>
      </c>
      <c r="N410">
        <f t="shared" si="67"/>
        <v>1.0000000000000564E-3</v>
      </c>
    </row>
    <row r="411" spans="1:14">
      <c r="A411" t="s">
        <v>62</v>
      </c>
      <c r="B411" t="s">
        <v>84</v>
      </c>
      <c r="C411">
        <v>2.9442853161199999E-2</v>
      </c>
      <c r="D411" t="b">
        <v>0</v>
      </c>
      <c r="E411">
        <f t="shared" si="60"/>
        <v>81</v>
      </c>
      <c r="F411">
        <f t="shared" si="61"/>
        <v>9</v>
      </c>
      <c r="G411">
        <f t="shared" si="68"/>
        <v>330</v>
      </c>
      <c r="H411">
        <f t="shared" si="69"/>
        <v>570</v>
      </c>
      <c r="I411">
        <f t="shared" si="62"/>
        <v>0.19708029197080293</v>
      </c>
      <c r="J411">
        <f t="shared" si="63"/>
        <v>0.9</v>
      </c>
      <c r="K411">
        <f t="shared" si="64"/>
        <v>0.3233532934131737</v>
      </c>
      <c r="L411">
        <f t="shared" si="65"/>
        <v>0.6333333333333333</v>
      </c>
      <c r="M411">
        <f t="shared" si="66"/>
        <v>0.3666666666666667</v>
      </c>
      <c r="N411">
        <f t="shared" si="67"/>
        <v>9.9999999999995644E-4</v>
      </c>
    </row>
    <row r="412" spans="1:14">
      <c r="A412" t="s">
        <v>59</v>
      </c>
      <c r="B412" t="s">
        <v>65</v>
      </c>
      <c r="C412">
        <v>2.9455358029000001E-2</v>
      </c>
      <c r="D412" t="b">
        <v>0</v>
      </c>
      <c r="E412">
        <f t="shared" si="60"/>
        <v>81</v>
      </c>
      <c r="F412">
        <f t="shared" si="61"/>
        <v>9</v>
      </c>
      <c r="G412">
        <f t="shared" si="68"/>
        <v>331</v>
      </c>
      <c r="H412">
        <f t="shared" si="69"/>
        <v>569</v>
      </c>
      <c r="I412">
        <f t="shared" si="62"/>
        <v>0.19660194174757281</v>
      </c>
      <c r="J412">
        <f t="shared" si="63"/>
        <v>0.9</v>
      </c>
      <c r="K412">
        <f t="shared" si="64"/>
        <v>0.32270916334661354</v>
      </c>
      <c r="L412">
        <f t="shared" si="65"/>
        <v>0.63222222222222224</v>
      </c>
      <c r="M412">
        <f t="shared" si="66"/>
        <v>0.36777777777777776</v>
      </c>
      <c r="N412">
        <f t="shared" si="67"/>
        <v>1.0000000000000564E-3</v>
      </c>
    </row>
    <row r="413" spans="1:14">
      <c r="A413" t="s">
        <v>85</v>
      </c>
      <c r="B413" t="s">
        <v>74</v>
      </c>
      <c r="C413">
        <v>2.94848023147E-2</v>
      </c>
      <c r="D413" t="b">
        <v>0</v>
      </c>
      <c r="E413">
        <f t="shared" si="60"/>
        <v>81</v>
      </c>
      <c r="F413">
        <f t="shared" si="61"/>
        <v>9</v>
      </c>
      <c r="G413">
        <f t="shared" si="68"/>
        <v>332</v>
      </c>
      <c r="H413">
        <f t="shared" si="69"/>
        <v>568</v>
      </c>
      <c r="I413">
        <f t="shared" si="62"/>
        <v>0.19612590799031476</v>
      </c>
      <c r="J413">
        <f t="shared" si="63"/>
        <v>0.9</v>
      </c>
      <c r="K413">
        <f t="shared" si="64"/>
        <v>0.32206759443339961</v>
      </c>
      <c r="L413">
        <f t="shared" si="65"/>
        <v>0.63111111111111107</v>
      </c>
      <c r="M413">
        <f t="shared" si="66"/>
        <v>0.36888888888888893</v>
      </c>
      <c r="N413">
        <f t="shared" si="67"/>
        <v>9.9999999999995644E-4</v>
      </c>
    </row>
    <row r="414" spans="1:14">
      <c r="A414" t="s">
        <v>75</v>
      </c>
      <c r="B414" t="s">
        <v>70</v>
      </c>
      <c r="C414">
        <v>2.9600306975000001E-2</v>
      </c>
      <c r="D414" t="b">
        <v>0</v>
      </c>
      <c r="E414">
        <f t="shared" si="60"/>
        <v>81</v>
      </c>
      <c r="F414">
        <f t="shared" si="61"/>
        <v>9</v>
      </c>
      <c r="G414">
        <f t="shared" si="68"/>
        <v>333</v>
      </c>
      <c r="H414">
        <f t="shared" si="69"/>
        <v>567</v>
      </c>
      <c r="I414">
        <f t="shared" si="62"/>
        <v>0.19565217391304349</v>
      </c>
      <c r="J414">
        <f t="shared" si="63"/>
        <v>0.9</v>
      </c>
      <c r="K414">
        <f t="shared" si="64"/>
        <v>0.3214285714285714</v>
      </c>
      <c r="L414">
        <f t="shared" si="65"/>
        <v>0.63</v>
      </c>
      <c r="M414">
        <f t="shared" si="66"/>
        <v>0.37</v>
      </c>
      <c r="N414">
        <f t="shared" si="67"/>
        <v>9.9999999999995644E-4</v>
      </c>
    </row>
    <row r="415" spans="1:14">
      <c r="A415" t="s">
        <v>60</v>
      </c>
      <c r="B415" t="s">
        <v>46</v>
      </c>
      <c r="C415">
        <v>2.9676395937799999E-2</v>
      </c>
      <c r="D415" t="b">
        <v>0</v>
      </c>
      <c r="E415">
        <f t="shared" si="60"/>
        <v>81</v>
      </c>
      <c r="F415">
        <f t="shared" si="61"/>
        <v>9</v>
      </c>
      <c r="G415">
        <f t="shared" si="68"/>
        <v>334</v>
      </c>
      <c r="H415">
        <f t="shared" si="69"/>
        <v>566</v>
      </c>
      <c r="I415">
        <f t="shared" si="62"/>
        <v>0.19518072289156627</v>
      </c>
      <c r="J415">
        <f t="shared" si="63"/>
        <v>0.9</v>
      </c>
      <c r="K415">
        <f t="shared" si="64"/>
        <v>0.32079207920792085</v>
      </c>
      <c r="L415">
        <f t="shared" si="65"/>
        <v>0.62888888888888894</v>
      </c>
      <c r="M415">
        <f t="shared" si="66"/>
        <v>0.37111111111111106</v>
      </c>
      <c r="N415">
        <f t="shared" si="67"/>
        <v>1.0000000000000564E-3</v>
      </c>
    </row>
    <row r="416" spans="1:14">
      <c r="A416" t="s">
        <v>47</v>
      </c>
      <c r="B416" t="s">
        <v>53</v>
      </c>
      <c r="C416">
        <v>2.9712763051299999E-2</v>
      </c>
      <c r="D416" t="b">
        <v>0</v>
      </c>
      <c r="E416">
        <f t="shared" si="60"/>
        <v>81</v>
      </c>
      <c r="F416">
        <f t="shared" si="61"/>
        <v>9</v>
      </c>
      <c r="G416">
        <f t="shared" si="68"/>
        <v>335</v>
      </c>
      <c r="H416">
        <f t="shared" si="69"/>
        <v>565</v>
      </c>
      <c r="I416">
        <f t="shared" si="62"/>
        <v>0.19471153846153846</v>
      </c>
      <c r="J416">
        <f t="shared" si="63"/>
        <v>0.9</v>
      </c>
      <c r="K416">
        <f t="shared" si="64"/>
        <v>0.32015810276679846</v>
      </c>
      <c r="L416">
        <f t="shared" si="65"/>
        <v>0.62777777777777777</v>
      </c>
      <c r="M416">
        <f t="shared" si="66"/>
        <v>0.37222222222222223</v>
      </c>
      <c r="N416">
        <f t="shared" si="67"/>
        <v>9.9999999999995644E-4</v>
      </c>
    </row>
    <row r="417" spans="1:14">
      <c r="A417" t="s">
        <v>77</v>
      </c>
      <c r="B417" t="s">
        <v>74</v>
      </c>
      <c r="C417">
        <v>2.9738377373299998E-2</v>
      </c>
      <c r="D417" t="b">
        <v>0</v>
      </c>
      <c r="E417">
        <f t="shared" si="60"/>
        <v>81</v>
      </c>
      <c r="F417">
        <f t="shared" si="61"/>
        <v>9</v>
      </c>
      <c r="G417">
        <f t="shared" si="68"/>
        <v>336</v>
      </c>
      <c r="H417">
        <f t="shared" si="69"/>
        <v>564</v>
      </c>
      <c r="I417">
        <f t="shared" si="62"/>
        <v>0.19424460431654678</v>
      </c>
      <c r="J417">
        <f t="shared" si="63"/>
        <v>0.9</v>
      </c>
      <c r="K417">
        <f t="shared" si="64"/>
        <v>0.31952662721893493</v>
      </c>
      <c r="L417">
        <f t="shared" si="65"/>
        <v>0.62666666666666671</v>
      </c>
      <c r="M417">
        <f t="shared" si="66"/>
        <v>0.37333333333333329</v>
      </c>
      <c r="N417">
        <f t="shared" si="67"/>
        <v>1.0000000000000564E-3</v>
      </c>
    </row>
    <row r="418" spans="1:14">
      <c r="A418" t="s">
        <v>60</v>
      </c>
      <c r="B418" t="s">
        <v>45</v>
      </c>
      <c r="C418">
        <v>2.9747683339900001E-2</v>
      </c>
      <c r="D418" t="b">
        <v>0</v>
      </c>
      <c r="E418">
        <f t="shared" si="60"/>
        <v>81</v>
      </c>
      <c r="F418">
        <f t="shared" si="61"/>
        <v>9</v>
      </c>
      <c r="G418">
        <f t="shared" si="68"/>
        <v>337</v>
      </c>
      <c r="H418">
        <f t="shared" si="69"/>
        <v>563</v>
      </c>
      <c r="I418">
        <f t="shared" si="62"/>
        <v>0.19377990430622011</v>
      </c>
      <c r="J418">
        <f t="shared" si="63"/>
        <v>0.9</v>
      </c>
      <c r="K418">
        <f t="shared" si="64"/>
        <v>0.31889763779527563</v>
      </c>
      <c r="L418">
        <f t="shared" si="65"/>
        <v>0.62555555555555553</v>
      </c>
      <c r="M418">
        <f t="shared" si="66"/>
        <v>0.37444444444444447</v>
      </c>
      <c r="N418">
        <f t="shared" si="67"/>
        <v>9.9999999999995644E-4</v>
      </c>
    </row>
    <row r="419" spans="1:14">
      <c r="A419" t="s">
        <v>48</v>
      </c>
      <c r="B419" t="s">
        <v>53</v>
      </c>
      <c r="C419">
        <v>2.9765168411499999E-2</v>
      </c>
      <c r="D419" t="b">
        <v>0</v>
      </c>
      <c r="E419">
        <f t="shared" si="60"/>
        <v>81</v>
      </c>
      <c r="F419">
        <f t="shared" si="61"/>
        <v>9</v>
      </c>
      <c r="G419">
        <f t="shared" si="68"/>
        <v>338</v>
      </c>
      <c r="H419">
        <f t="shared" si="69"/>
        <v>562</v>
      </c>
      <c r="I419">
        <f t="shared" si="62"/>
        <v>0.19331742243436753</v>
      </c>
      <c r="J419">
        <f t="shared" si="63"/>
        <v>0.9</v>
      </c>
      <c r="K419">
        <f t="shared" si="64"/>
        <v>0.31827111984282902</v>
      </c>
      <c r="L419">
        <f t="shared" si="65"/>
        <v>0.62444444444444447</v>
      </c>
      <c r="M419">
        <f t="shared" si="66"/>
        <v>0.37555555555555553</v>
      </c>
      <c r="N419">
        <f t="shared" si="67"/>
        <v>1.0000000000000564E-3</v>
      </c>
    </row>
    <row r="420" spans="1:14">
      <c r="A420" t="s">
        <v>45</v>
      </c>
      <c r="B420" t="s">
        <v>71</v>
      </c>
      <c r="C420">
        <v>2.9792529794299999E-2</v>
      </c>
      <c r="D420" t="b">
        <v>0</v>
      </c>
      <c r="E420">
        <f t="shared" si="60"/>
        <v>81</v>
      </c>
      <c r="F420">
        <f t="shared" si="61"/>
        <v>9</v>
      </c>
      <c r="G420">
        <f t="shared" si="68"/>
        <v>339</v>
      </c>
      <c r="H420">
        <f t="shared" si="69"/>
        <v>561</v>
      </c>
      <c r="I420">
        <f t="shared" si="62"/>
        <v>0.19285714285714287</v>
      </c>
      <c r="J420">
        <f t="shared" si="63"/>
        <v>0.9</v>
      </c>
      <c r="K420">
        <f t="shared" si="64"/>
        <v>0.31764705882352939</v>
      </c>
      <c r="L420">
        <f t="shared" si="65"/>
        <v>0.62333333333333329</v>
      </c>
      <c r="M420">
        <f t="shared" si="66"/>
        <v>0.37666666666666671</v>
      </c>
      <c r="N420">
        <f t="shared" si="67"/>
        <v>9.9999999999995644E-4</v>
      </c>
    </row>
    <row r="421" spans="1:14">
      <c r="A421" t="s">
        <v>62</v>
      </c>
      <c r="B421" t="s">
        <v>86</v>
      </c>
      <c r="C421">
        <v>2.9823005200800001E-2</v>
      </c>
      <c r="D421" t="b">
        <v>0</v>
      </c>
      <c r="E421">
        <f t="shared" si="60"/>
        <v>81</v>
      </c>
      <c r="F421">
        <f t="shared" si="61"/>
        <v>9</v>
      </c>
      <c r="G421">
        <f t="shared" si="68"/>
        <v>340</v>
      </c>
      <c r="H421">
        <f t="shared" si="69"/>
        <v>560</v>
      </c>
      <c r="I421">
        <f t="shared" si="62"/>
        <v>0.19239904988123516</v>
      </c>
      <c r="J421">
        <f t="shared" si="63"/>
        <v>0.9</v>
      </c>
      <c r="K421">
        <f t="shared" si="64"/>
        <v>0.31702544031311153</v>
      </c>
      <c r="L421">
        <f t="shared" si="65"/>
        <v>0.62222222222222223</v>
      </c>
      <c r="M421">
        <f t="shared" si="66"/>
        <v>0.37777777777777777</v>
      </c>
      <c r="N421">
        <f t="shared" si="67"/>
        <v>1.0000000000000564E-3</v>
      </c>
    </row>
    <row r="422" spans="1:14">
      <c r="A422" t="s">
        <v>46</v>
      </c>
      <c r="B422" t="s">
        <v>71</v>
      </c>
      <c r="C422">
        <v>2.9843655269599999E-2</v>
      </c>
      <c r="D422" t="b">
        <v>0</v>
      </c>
      <c r="E422">
        <f t="shared" si="60"/>
        <v>81</v>
      </c>
      <c r="F422">
        <f t="shared" si="61"/>
        <v>9</v>
      </c>
      <c r="G422">
        <f t="shared" si="68"/>
        <v>341</v>
      </c>
      <c r="H422">
        <f t="shared" si="69"/>
        <v>559</v>
      </c>
      <c r="I422">
        <f t="shared" si="62"/>
        <v>0.19194312796208532</v>
      </c>
      <c r="J422">
        <f t="shared" si="63"/>
        <v>0.9</v>
      </c>
      <c r="K422">
        <f t="shared" si="64"/>
        <v>0.31640625000000006</v>
      </c>
      <c r="L422">
        <f t="shared" si="65"/>
        <v>0.62111111111111106</v>
      </c>
      <c r="M422">
        <f t="shared" si="66"/>
        <v>0.37888888888888894</v>
      </c>
      <c r="N422">
        <f t="shared" si="67"/>
        <v>9.9999999999995644E-4</v>
      </c>
    </row>
    <row r="423" spans="1:14">
      <c r="A423" t="s">
        <v>53</v>
      </c>
      <c r="B423" t="s">
        <v>71</v>
      </c>
      <c r="C423">
        <v>2.9859565119900001E-2</v>
      </c>
      <c r="D423" t="b">
        <v>0</v>
      </c>
      <c r="E423">
        <f t="shared" si="60"/>
        <v>81</v>
      </c>
      <c r="F423">
        <f t="shared" si="61"/>
        <v>9</v>
      </c>
      <c r="G423">
        <f t="shared" si="68"/>
        <v>342</v>
      </c>
      <c r="H423">
        <f t="shared" si="69"/>
        <v>558</v>
      </c>
      <c r="I423">
        <f t="shared" si="62"/>
        <v>0.19148936170212766</v>
      </c>
      <c r="J423">
        <f t="shared" si="63"/>
        <v>0.9</v>
      </c>
      <c r="K423">
        <f t="shared" si="64"/>
        <v>0.31578947368421051</v>
      </c>
      <c r="L423">
        <f t="shared" si="65"/>
        <v>0.62</v>
      </c>
      <c r="M423">
        <f t="shared" si="66"/>
        <v>0.38</v>
      </c>
      <c r="N423">
        <f t="shared" si="67"/>
        <v>9.9999999999995644E-4</v>
      </c>
    </row>
    <row r="424" spans="1:14">
      <c r="A424" t="s">
        <v>60</v>
      </c>
      <c r="B424" t="s">
        <v>65</v>
      </c>
      <c r="C424">
        <v>2.9919768652700001E-2</v>
      </c>
      <c r="D424" t="b">
        <v>0</v>
      </c>
      <c r="E424">
        <f t="shared" si="60"/>
        <v>81</v>
      </c>
      <c r="F424">
        <f t="shared" si="61"/>
        <v>9</v>
      </c>
      <c r="G424">
        <f t="shared" si="68"/>
        <v>343</v>
      </c>
      <c r="H424">
        <f t="shared" si="69"/>
        <v>557</v>
      </c>
      <c r="I424">
        <f t="shared" si="62"/>
        <v>0.19103773584905662</v>
      </c>
      <c r="J424">
        <f t="shared" si="63"/>
        <v>0.9</v>
      </c>
      <c r="K424">
        <f t="shared" si="64"/>
        <v>0.31517509727626458</v>
      </c>
      <c r="L424">
        <f t="shared" si="65"/>
        <v>0.61888888888888893</v>
      </c>
      <c r="M424">
        <f t="shared" si="66"/>
        <v>0.38111111111111107</v>
      </c>
      <c r="N424">
        <f t="shared" si="67"/>
        <v>1.0000000000000564E-3</v>
      </c>
    </row>
    <row r="425" spans="1:14">
      <c r="A425" t="s">
        <v>85</v>
      </c>
      <c r="B425" t="s">
        <v>66</v>
      </c>
      <c r="C425">
        <v>2.99303942438E-2</v>
      </c>
      <c r="D425" t="b">
        <v>0</v>
      </c>
      <c r="E425">
        <f t="shared" si="60"/>
        <v>81</v>
      </c>
      <c r="F425">
        <f t="shared" si="61"/>
        <v>9</v>
      </c>
      <c r="G425">
        <f t="shared" si="68"/>
        <v>344</v>
      </c>
      <c r="H425">
        <f t="shared" si="69"/>
        <v>556</v>
      </c>
      <c r="I425">
        <f t="shared" si="62"/>
        <v>0.19058823529411764</v>
      </c>
      <c r="J425">
        <f t="shared" si="63"/>
        <v>0.9</v>
      </c>
      <c r="K425">
        <f t="shared" si="64"/>
        <v>0.31456310679611649</v>
      </c>
      <c r="L425">
        <f t="shared" si="65"/>
        <v>0.61777777777777776</v>
      </c>
      <c r="M425">
        <f t="shared" si="66"/>
        <v>0.38222222222222224</v>
      </c>
      <c r="N425">
        <f t="shared" si="67"/>
        <v>0</v>
      </c>
    </row>
    <row r="426" spans="1:14">
      <c r="A426" t="s">
        <v>84</v>
      </c>
      <c r="B426" t="s">
        <v>86</v>
      </c>
      <c r="C426">
        <v>2.99450566362E-2</v>
      </c>
      <c r="D426" t="b">
        <v>1</v>
      </c>
      <c r="E426">
        <f t="shared" si="60"/>
        <v>82</v>
      </c>
      <c r="F426">
        <f t="shared" si="61"/>
        <v>8</v>
      </c>
      <c r="G426">
        <f t="shared" si="68"/>
        <v>344</v>
      </c>
      <c r="H426">
        <f t="shared" si="69"/>
        <v>556</v>
      </c>
      <c r="I426">
        <f t="shared" si="62"/>
        <v>0.19248826291079812</v>
      </c>
      <c r="J426">
        <f t="shared" si="63"/>
        <v>0.91111111111111109</v>
      </c>
      <c r="K426">
        <f t="shared" si="64"/>
        <v>0.31782945736434109</v>
      </c>
      <c r="L426">
        <f t="shared" si="65"/>
        <v>0.61777777777777776</v>
      </c>
      <c r="M426">
        <f t="shared" si="66"/>
        <v>0.38222222222222224</v>
      </c>
      <c r="N426">
        <f t="shared" si="67"/>
        <v>1.0123456790123017E-3</v>
      </c>
    </row>
    <row r="427" spans="1:14">
      <c r="A427" t="s">
        <v>77</v>
      </c>
      <c r="B427" t="s">
        <v>57</v>
      </c>
      <c r="C427">
        <v>3.0049138690200001E-2</v>
      </c>
      <c r="D427" t="b">
        <v>0</v>
      </c>
      <c r="E427">
        <f t="shared" si="60"/>
        <v>82</v>
      </c>
      <c r="F427">
        <f t="shared" si="61"/>
        <v>8</v>
      </c>
      <c r="G427">
        <f t="shared" si="68"/>
        <v>345</v>
      </c>
      <c r="H427">
        <f t="shared" si="69"/>
        <v>555</v>
      </c>
      <c r="I427">
        <f t="shared" si="62"/>
        <v>0.19203747072599531</v>
      </c>
      <c r="J427">
        <f t="shared" si="63"/>
        <v>0.91111111111111109</v>
      </c>
      <c r="K427">
        <f t="shared" si="64"/>
        <v>0.31721470019342357</v>
      </c>
      <c r="L427">
        <f t="shared" si="65"/>
        <v>0.6166666666666667</v>
      </c>
      <c r="M427">
        <f t="shared" si="66"/>
        <v>0.3833333333333333</v>
      </c>
      <c r="N427">
        <f t="shared" si="67"/>
        <v>1.0123456790124027E-3</v>
      </c>
    </row>
    <row r="428" spans="1:14">
      <c r="A428" t="s">
        <v>89</v>
      </c>
      <c r="B428" t="s">
        <v>55</v>
      </c>
      <c r="C428">
        <v>3.01197622322E-2</v>
      </c>
      <c r="D428" t="b">
        <v>0</v>
      </c>
      <c r="E428">
        <f t="shared" si="60"/>
        <v>82</v>
      </c>
      <c r="F428">
        <f t="shared" si="61"/>
        <v>8</v>
      </c>
      <c r="G428">
        <f t="shared" si="68"/>
        <v>346</v>
      </c>
      <c r="H428">
        <f t="shared" si="69"/>
        <v>554</v>
      </c>
      <c r="I428">
        <f t="shared" si="62"/>
        <v>0.19158878504672897</v>
      </c>
      <c r="J428">
        <f t="shared" si="63"/>
        <v>0.91111111111111109</v>
      </c>
      <c r="K428">
        <f t="shared" si="64"/>
        <v>0.31660231660231664</v>
      </c>
      <c r="L428">
        <f t="shared" si="65"/>
        <v>0.61555555555555552</v>
      </c>
      <c r="M428">
        <f t="shared" si="66"/>
        <v>0.38444444444444448</v>
      </c>
      <c r="N428">
        <f t="shared" si="67"/>
        <v>1.0123456790123017E-3</v>
      </c>
    </row>
    <row r="429" spans="1:14">
      <c r="A429" t="s">
        <v>85</v>
      </c>
      <c r="B429" t="s">
        <v>58</v>
      </c>
      <c r="C429">
        <v>3.0129564360999998E-2</v>
      </c>
      <c r="D429" t="b">
        <v>0</v>
      </c>
      <c r="E429">
        <f t="shared" si="60"/>
        <v>82</v>
      </c>
      <c r="F429">
        <f t="shared" si="61"/>
        <v>8</v>
      </c>
      <c r="G429">
        <f t="shared" si="68"/>
        <v>347</v>
      </c>
      <c r="H429">
        <f t="shared" si="69"/>
        <v>553</v>
      </c>
      <c r="I429">
        <f t="shared" si="62"/>
        <v>0.19114219114219114</v>
      </c>
      <c r="J429">
        <f t="shared" si="63"/>
        <v>0.91111111111111109</v>
      </c>
      <c r="K429">
        <f t="shared" si="64"/>
        <v>0.31599229287090552</v>
      </c>
      <c r="L429">
        <f t="shared" si="65"/>
        <v>0.61444444444444446</v>
      </c>
      <c r="M429">
        <f t="shared" si="66"/>
        <v>0.38555555555555554</v>
      </c>
      <c r="N429">
        <f t="shared" si="67"/>
        <v>0</v>
      </c>
    </row>
    <row r="430" spans="1:14">
      <c r="A430" t="s">
        <v>54</v>
      </c>
      <c r="B430" t="s">
        <v>89</v>
      </c>
      <c r="C430">
        <v>3.0129786645899999E-2</v>
      </c>
      <c r="D430" t="b">
        <v>1</v>
      </c>
      <c r="E430">
        <f t="shared" si="60"/>
        <v>83</v>
      </c>
      <c r="F430">
        <f t="shared" si="61"/>
        <v>7</v>
      </c>
      <c r="G430">
        <f t="shared" si="68"/>
        <v>347</v>
      </c>
      <c r="H430">
        <f t="shared" si="69"/>
        <v>553</v>
      </c>
      <c r="I430">
        <f t="shared" si="62"/>
        <v>0.19302325581395349</v>
      </c>
      <c r="J430">
        <f t="shared" si="63"/>
        <v>0.92222222222222228</v>
      </c>
      <c r="K430">
        <f t="shared" si="64"/>
        <v>0.31923076923076921</v>
      </c>
      <c r="L430">
        <f t="shared" si="65"/>
        <v>0.61444444444444446</v>
      </c>
      <c r="M430">
        <f t="shared" si="66"/>
        <v>0.38555555555555554</v>
      </c>
      <c r="N430">
        <f t="shared" si="67"/>
        <v>1.0246913580247493E-3</v>
      </c>
    </row>
    <row r="431" spans="1:14">
      <c r="A431" t="s">
        <v>77</v>
      </c>
      <c r="B431" t="s">
        <v>58</v>
      </c>
      <c r="C431">
        <v>3.01567219953E-2</v>
      </c>
      <c r="D431" t="b">
        <v>0</v>
      </c>
      <c r="E431">
        <f t="shared" si="60"/>
        <v>83</v>
      </c>
      <c r="F431">
        <f t="shared" si="61"/>
        <v>7</v>
      </c>
      <c r="G431">
        <f t="shared" si="68"/>
        <v>348</v>
      </c>
      <c r="H431">
        <f t="shared" si="69"/>
        <v>552</v>
      </c>
      <c r="I431">
        <f t="shared" si="62"/>
        <v>0.1925754060324826</v>
      </c>
      <c r="J431">
        <f t="shared" si="63"/>
        <v>0.92222222222222228</v>
      </c>
      <c r="K431">
        <f t="shared" si="64"/>
        <v>0.31861804222648754</v>
      </c>
      <c r="L431">
        <f t="shared" si="65"/>
        <v>0.61333333333333329</v>
      </c>
      <c r="M431">
        <f t="shared" si="66"/>
        <v>0.38666666666666671</v>
      </c>
      <c r="N431">
        <f t="shared" si="67"/>
        <v>1.0246913580246469E-3</v>
      </c>
    </row>
    <row r="432" spans="1:14">
      <c r="A432" t="s">
        <v>85</v>
      </c>
      <c r="B432" t="s">
        <v>56</v>
      </c>
      <c r="C432">
        <v>3.0190645314000002E-2</v>
      </c>
      <c r="D432" t="b">
        <v>0</v>
      </c>
      <c r="E432">
        <f t="shared" si="60"/>
        <v>83</v>
      </c>
      <c r="F432">
        <f t="shared" si="61"/>
        <v>7</v>
      </c>
      <c r="G432">
        <f t="shared" si="68"/>
        <v>349</v>
      </c>
      <c r="H432">
        <f t="shared" si="69"/>
        <v>551</v>
      </c>
      <c r="I432">
        <f t="shared" si="62"/>
        <v>0.19212962962962962</v>
      </c>
      <c r="J432">
        <f t="shared" si="63"/>
        <v>0.92222222222222228</v>
      </c>
      <c r="K432">
        <f t="shared" si="64"/>
        <v>0.31800766283524906</v>
      </c>
      <c r="L432">
        <f t="shared" si="65"/>
        <v>0.61222222222222222</v>
      </c>
      <c r="M432">
        <f t="shared" si="66"/>
        <v>0.38777777777777778</v>
      </c>
      <c r="N432">
        <f t="shared" si="67"/>
        <v>1.0246913580246469E-3</v>
      </c>
    </row>
    <row r="433" spans="1:14">
      <c r="A433" t="s">
        <v>57</v>
      </c>
      <c r="B433" t="s">
        <v>53</v>
      </c>
      <c r="C433">
        <v>3.0212796630699999E-2</v>
      </c>
      <c r="D433" t="b">
        <v>0</v>
      </c>
      <c r="E433">
        <f t="shared" si="60"/>
        <v>83</v>
      </c>
      <c r="F433">
        <f t="shared" si="61"/>
        <v>7</v>
      </c>
      <c r="G433">
        <f t="shared" si="68"/>
        <v>350</v>
      </c>
      <c r="H433">
        <f t="shared" si="69"/>
        <v>550</v>
      </c>
      <c r="I433">
        <f t="shared" si="62"/>
        <v>0.19168591224018475</v>
      </c>
      <c r="J433">
        <f t="shared" si="63"/>
        <v>0.92222222222222228</v>
      </c>
      <c r="K433">
        <f t="shared" si="64"/>
        <v>0.31739961759082214</v>
      </c>
      <c r="L433">
        <f t="shared" si="65"/>
        <v>0.61111111111111116</v>
      </c>
      <c r="M433">
        <f t="shared" si="66"/>
        <v>0.38888888888888884</v>
      </c>
      <c r="N433">
        <f t="shared" si="67"/>
        <v>1.0246913580247493E-3</v>
      </c>
    </row>
    <row r="434" spans="1:14">
      <c r="A434" t="s">
        <v>58</v>
      </c>
      <c r="B434" t="s">
        <v>53</v>
      </c>
      <c r="C434">
        <v>3.0236081808600001E-2</v>
      </c>
      <c r="D434" t="b">
        <v>0</v>
      </c>
      <c r="E434">
        <f t="shared" si="60"/>
        <v>83</v>
      </c>
      <c r="F434">
        <f t="shared" si="61"/>
        <v>7</v>
      </c>
      <c r="G434">
        <f t="shared" si="68"/>
        <v>351</v>
      </c>
      <c r="H434">
        <f t="shared" si="69"/>
        <v>549</v>
      </c>
      <c r="I434">
        <f t="shared" si="62"/>
        <v>0.19124423963133641</v>
      </c>
      <c r="J434">
        <f t="shared" si="63"/>
        <v>0.92222222222222228</v>
      </c>
      <c r="K434">
        <f t="shared" si="64"/>
        <v>0.31679389312977096</v>
      </c>
      <c r="L434">
        <f t="shared" si="65"/>
        <v>0.61</v>
      </c>
      <c r="M434">
        <f t="shared" si="66"/>
        <v>0.39</v>
      </c>
      <c r="N434">
        <f t="shared" si="67"/>
        <v>1.0246913580246469E-3</v>
      </c>
    </row>
    <row r="435" spans="1:14">
      <c r="A435" t="s">
        <v>85</v>
      </c>
      <c r="B435" t="s">
        <v>61</v>
      </c>
      <c r="C435">
        <v>3.0238858161099998E-2</v>
      </c>
      <c r="D435" t="b">
        <v>0</v>
      </c>
      <c r="E435">
        <f t="shared" si="60"/>
        <v>83</v>
      </c>
      <c r="F435">
        <f t="shared" si="61"/>
        <v>7</v>
      </c>
      <c r="G435">
        <f t="shared" si="68"/>
        <v>352</v>
      </c>
      <c r="H435">
        <f t="shared" si="69"/>
        <v>548</v>
      </c>
      <c r="I435">
        <f t="shared" si="62"/>
        <v>0.19080459770114944</v>
      </c>
      <c r="J435">
        <f t="shared" si="63"/>
        <v>0.92222222222222228</v>
      </c>
      <c r="K435">
        <f t="shared" si="64"/>
        <v>0.31619047619047619</v>
      </c>
      <c r="L435">
        <f t="shared" si="65"/>
        <v>0.60888888888888892</v>
      </c>
      <c r="M435">
        <f t="shared" si="66"/>
        <v>0.39111111111111108</v>
      </c>
      <c r="N435">
        <f t="shared" si="67"/>
        <v>1.0246913580247493E-3</v>
      </c>
    </row>
    <row r="436" spans="1:14">
      <c r="A436" t="s">
        <v>76</v>
      </c>
      <c r="B436" t="s">
        <v>52</v>
      </c>
      <c r="C436">
        <v>3.02580586225E-2</v>
      </c>
      <c r="D436" t="b">
        <v>0</v>
      </c>
      <c r="E436">
        <f t="shared" si="60"/>
        <v>83</v>
      </c>
      <c r="F436">
        <f t="shared" si="61"/>
        <v>7</v>
      </c>
      <c r="G436">
        <f t="shared" si="68"/>
        <v>353</v>
      </c>
      <c r="H436">
        <f t="shared" si="69"/>
        <v>547</v>
      </c>
      <c r="I436">
        <f t="shared" si="62"/>
        <v>0.19036697247706422</v>
      </c>
      <c r="J436">
        <f t="shared" si="63"/>
        <v>0.92222222222222228</v>
      </c>
      <c r="K436">
        <f t="shared" si="64"/>
        <v>0.31558935361216733</v>
      </c>
      <c r="L436">
        <f t="shared" si="65"/>
        <v>0.60777777777777775</v>
      </c>
      <c r="M436">
        <f t="shared" si="66"/>
        <v>0.39222222222222225</v>
      </c>
      <c r="N436">
        <f t="shared" si="67"/>
        <v>1.0246913580246469E-3</v>
      </c>
    </row>
    <row r="437" spans="1:14">
      <c r="A437" t="s">
        <v>76</v>
      </c>
      <c r="B437" t="s">
        <v>51</v>
      </c>
      <c r="C437">
        <v>3.02957963293E-2</v>
      </c>
      <c r="D437" t="b">
        <v>0</v>
      </c>
      <c r="E437">
        <f t="shared" si="60"/>
        <v>83</v>
      </c>
      <c r="F437">
        <f t="shared" si="61"/>
        <v>7</v>
      </c>
      <c r="G437">
        <f t="shared" si="68"/>
        <v>354</v>
      </c>
      <c r="H437">
        <f t="shared" si="69"/>
        <v>546</v>
      </c>
      <c r="I437">
        <f t="shared" si="62"/>
        <v>0.18993135011441648</v>
      </c>
      <c r="J437">
        <f t="shared" si="63"/>
        <v>0.92222222222222228</v>
      </c>
      <c r="K437">
        <f t="shared" si="64"/>
        <v>0.31499051233396586</v>
      </c>
      <c r="L437">
        <f t="shared" si="65"/>
        <v>0.60666666666666669</v>
      </c>
      <c r="M437">
        <f t="shared" si="66"/>
        <v>0.39333333333333331</v>
      </c>
      <c r="N437">
        <f t="shared" si="67"/>
        <v>1.0246913580247493E-3</v>
      </c>
    </row>
    <row r="438" spans="1:14">
      <c r="A438" t="s">
        <v>76</v>
      </c>
      <c r="B438" t="s">
        <v>80</v>
      </c>
      <c r="C438">
        <v>3.0345353470099999E-2</v>
      </c>
      <c r="D438" t="b">
        <v>0</v>
      </c>
      <c r="E438">
        <f t="shared" si="60"/>
        <v>83</v>
      </c>
      <c r="F438">
        <f t="shared" si="61"/>
        <v>7</v>
      </c>
      <c r="G438">
        <f t="shared" si="68"/>
        <v>355</v>
      </c>
      <c r="H438">
        <f t="shared" si="69"/>
        <v>545</v>
      </c>
      <c r="I438">
        <f t="shared" si="62"/>
        <v>0.18949771689497716</v>
      </c>
      <c r="J438">
        <f t="shared" si="63"/>
        <v>0.92222222222222228</v>
      </c>
      <c r="K438">
        <f t="shared" si="64"/>
        <v>0.31439393939393939</v>
      </c>
      <c r="L438">
        <f t="shared" si="65"/>
        <v>0.60555555555555551</v>
      </c>
      <c r="M438">
        <f t="shared" si="66"/>
        <v>0.39444444444444449</v>
      </c>
      <c r="N438">
        <f t="shared" si="67"/>
        <v>1.0246913580246469E-3</v>
      </c>
    </row>
    <row r="439" spans="1:14">
      <c r="A439" t="s">
        <v>47</v>
      </c>
      <c r="B439" t="s">
        <v>46</v>
      </c>
      <c r="C439">
        <v>3.0397706677100001E-2</v>
      </c>
      <c r="D439" t="b">
        <v>0</v>
      </c>
      <c r="E439">
        <f t="shared" si="60"/>
        <v>83</v>
      </c>
      <c r="F439">
        <f t="shared" si="61"/>
        <v>7</v>
      </c>
      <c r="G439">
        <f t="shared" si="68"/>
        <v>356</v>
      </c>
      <c r="H439">
        <f t="shared" si="69"/>
        <v>544</v>
      </c>
      <c r="I439">
        <f t="shared" si="62"/>
        <v>0.18906605922551253</v>
      </c>
      <c r="J439">
        <f t="shared" si="63"/>
        <v>0.92222222222222228</v>
      </c>
      <c r="K439">
        <f t="shared" si="64"/>
        <v>0.31379962192816635</v>
      </c>
      <c r="L439">
        <f t="shared" si="65"/>
        <v>0.60444444444444445</v>
      </c>
      <c r="M439">
        <f t="shared" si="66"/>
        <v>0.39555555555555555</v>
      </c>
      <c r="N439">
        <f t="shared" si="67"/>
        <v>1.0246913580246469E-3</v>
      </c>
    </row>
    <row r="440" spans="1:14">
      <c r="A440" t="s">
        <v>58</v>
      </c>
      <c r="B440" t="s">
        <v>46</v>
      </c>
      <c r="C440">
        <v>3.0444559501000001E-2</v>
      </c>
      <c r="D440" t="b">
        <v>0</v>
      </c>
      <c r="E440">
        <f t="shared" si="60"/>
        <v>83</v>
      </c>
      <c r="F440">
        <f t="shared" si="61"/>
        <v>7</v>
      </c>
      <c r="G440">
        <f t="shared" si="68"/>
        <v>357</v>
      </c>
      <c r="H440">
        <f t="shared" si="69"/>
        <v>543</v>
      </c>
      <c r="I440">
        <f t="shared" si="62"/>
        <v>0.18863636363636363</v>
      </c>
      <c r="J440">
        <f t="shared" si="63"/>
        <v>0.92222222222222228</v>
      </c>
      <c r="K440">
        <f t="shared" si="64"/>
        <v>0.31320754716981125</v>
      </c>
      <c r="L440">
        <f t="shared" si="65"/>
        <v>0.60333333333333339</v>
      </c>
      <c r="M440">
        <f t="shared" si="66"/>
        <v>0.39666666666666661</v>
      </c>
      <c r="N440">
        <f t="shared" si="67"/>
        <v>1.0246913580247493E-3</v>
      </c>
    </row>
    <row r="441" spans="1:14">
      <c r="A441" t="s">
        <v>47</v>
      </c>
      <c r="B441" t="s">
        <v>45</v>
      </c>
      <c r="C441">
        <v>3.0450439665600001E-2</v>
      </c>
      <c r="D441" t="b">
        <v>0</v>
      </c>
      <c r="E441">
        <f t="shared" si="60"/>
        <v>83</v>
      </c>
      <c r="F441">
        <f t="shared" si="61"/>
        <v>7</v>
      </c>
      <c r="G441">
        <f t="shared" si="68"/>
        <v>358</v>
      </c>
      <c r="H441">
        <f t="shared" si="69"/>
        <v>542</v>
      </c>
      <c r="I441">
        <f t="shared" si="62"/>
        <v>0.18820861678004536</v>
      </c>
      <c r="J441">
        <f t="shared" si="63"/>
        <v>0.92222222222222228</v>
      </c>
      <c r="K441">
        <f t="shared" si="64"/>
        <v>0.31261770244821091</v>
      </c>
      <c r="L441">
        <f t="shared" si="65"/>
        <v>0.60222222222222221</v>
      </c>
      <c r="M441">
        <f t="shared" si="66"/>
        <v>0.39777777777777779</v>
      </c>
      <c r="N441">
        <f t="shared" si="67"/>
        <v>1.0246913580246469E-3</v>
      </c>
    </row>
    <row r="442" spans="1:14">
      <c r="A442" t="s">
        <v>48</v>
      </c>
      <c r="B442" t="s">
        <v>46</v>
      </c>
      <c r="C442">
        <v>3.0451448135299999E-2</v>
      </c>
      <c r="D442" t="b">
        <v>0</v>
      </c>
      <c r="E442">
        <f t="shared" si="60"/>
        <v>83</v>
      </c>
      <c r="F442">
        <f t="shared" si="61"/>
        <v>7</v>
      </c>
      <c r="G442">
        <f t="shared" si="68"/>
        <v>359</v>
      </c>
      <c r="H442">
        <f t="shared" si="69"/>
        <v>541</v>
      </c>
      <c r="I442">
        <f t="shared" si="62"/>
        <v>0.18778280542986425</v>
      </c>
      <c r="J442">
        <f t="shared" si="63"/>
        <v>0.92222222222222228</v>
      </c>
      <c r="K442">
        <f t="shared" si="64"/>
        <v>0.31203007518796994</v>
      </c>
      <c r="L442">
        <f t="shared" si="65"/>
        <v>0.60111111111111115</v>
      </c>
      <c r="M442">
        <f t="shared" si="66"/>
        <v>0.39888888888888885</v>
      </c>
      <c r="N442">
        <f t="shared" si="67"/>
        <v>1.0246913580247493E-3</v>
      </c>
    </row>
    <row r="443" spans="1:14">
      <c r="A443" t="s">
        <v>57</v>
      </c>
      <c r="B443" t="s">
        <v>46</v>
      </c>
      <c r="C443">
        <v>3.04622661128E-2</v>
      </c>
      <c r="D443" t="b">
        <v>0</v>
      </c>
      <c r="E443">
        <f t="shared" si="60"/>
        <v>83</v>
      </c>
      <c r="F443">
        <f t="shared" si="61"/>
        <v>7</v>
      </c>
      <c r="G443">
        <f t="shared" si="68"/>
        <v>360</v>
      </c>
      <c r="H443">
        <f t="shared" si="69"/>
        <v>540</v>
      </c>
      <c r="I443">
        <f t="shared" si="62"/>
        <v>0.18735891647855529</v>
      </c>
      <c r="J443">
        <f t="shared" si="63"/>
        <v>0.92222222222222228</v>
      </c>
      <c r="K443">
        <f t="shared" si="64"/>
        <v>0.31144465290806755</v>
      </c>
      <c r="L443">
        <f t="shared" si="65"/>
        <v>0.6</v>
      </c>
      <c r="M443">
        <f t="shared" si="66"/>
        <v>0.4</v>
      </c>
      <c r="N443">
        <f t="shared" si="67"/>
        <v>1.0246913580246469E-3</v>
      </c>
    </row>
    <row r="444" spans="1:14">
      <c r="A444" t="s">
        <v>58</v>
      </c>
      <c r="B444" t="s">
        <v>45</v>
      </c>
      <c r="C444">
        <v>3.04861446273E-2</v>
      </c>
      <c r="D444" t="b">
        <v>0</v>
      </c>
      <c r="E444">
        <f t="shared" si="60"/>
        <v>83</v>
      </c>
      <c r="F444">
        <f t="shared" si="61"/>
        <v>7</v>
      </c>
      <c r="G444">
        <f t="shared" si="68"/>
        <v>361</v>
      </c>
      <c r="H444">
        <f t="shared" si="69"/>
        <v>539</v>
      </c>
      <c r="I444">
        <f t="shared" si="62"/>
        <v>0.18693693693693694</v>
      </c>
      <c r="J444">
        <f t="shared" si="63"/>
        <v>0.92222222222222228</v>
      </c>
      <c r="K444">
        <f t="shared" si="64"/>
        <v>0.31086142322097376</v>
      </c>
      <c r="L444">
        <f t="shared" si="65"/>
        <v>0.59888888888888892</v>
      </c>
      <c r="M444">
        <f t="shared" si="66"/>
        <v>0.40111111111111108</v>
      </c>
      <c r="N444">
        <f t="shared" si="67"/>
        <v>1.0246913580247493E-3</v>
      </c>
    </row>
    <row r="445" spans="1:14">
      <c r="A445" t="s">
        <v>48</v>
      </c>
      <c r="B445" t="s">
        <v>45</v>
      </c>
      <c r="C445">
        <v>3.0506407513299999E-2</v>
      </c>
      <c r="D445" t="b">
        <v>0</v>
      </c>
      <c r="E445">
        <f t="shared" si="60"/>
        <v>83</v>
      </c>
      <c r="F445">
        <f t="shared" si="61"/>
        <v>7</v>
      </c>
      <c r="G445">
        <f t="shared" si="68"/>
        <v>362</v>
      </c>
      <c r="H445">
        <f t="shared" si="69"/>
        <v>538</v>
      </c>
      <c r="I445">
        <f t="shared" si="62"/>
        <v>0.18651685393258427</v>
      </c>
      <c r="J445">
        <f t="shared" si="63"/>
        <v>0.92222222222222228</v>
      </c>
      <c r="K445">
        <f t="shared" si="64"/>
        <v>0.3102803738317757</v>
      </c>
      <c r="L445">
        <f t="shared" si="65"/>
        <v>0.59777777777777774</v>
      </c>
      <c r="M445">
        <f t="shared" si="66"/>
        <v>0.40222222222222226</v>
      </c>
      <c r="N445">
        <f t="shared" si="67"/>
        <v>1.0246913580246469E-3</v>
      </c>
    </row>
    <row r="446" spans="1:14">
      <c r="A446" t="s">
        <v>58</v>
      </c>
      <c r="B446" t="s">
        <v>65</v>
      </c>
      <c r="C446">
        <v>3.0506813898500001E-2</v>
      </c>
      <c r="D446" t="b">
        <v>0</v>
      </c>
      <c r="E446">
        <f t="shared" si="60"/>
        <v>83</v>
      </c>
      <c r="F446">
        <f t="shared" si="61"/>
        <v>7</v>
      </c>
      <c r="G446">
        <f t="shared" si="68"/>
        <v>363</v>
      </c>
      <c r="H446">
        <f t="shared" si="69"/>
        <v>537</v>
      </c>
      <c r="I446">
        <f t="shared" si="62"/>
        <v>0.18609865470852019</v>
      </c>
      <c r="J446">
        <f t="shared" si="63"/>
        <v>0.92222222222222228</v>
      </c>
      <c r="K446">
        <f t="shared" si="64"/>
        <v>0.30970149253731344</v>
      </c>
      <c r="L446">
        <f t="shared" si="65"/>
        <v>0.59666666666666668</v>
      </c>
      <c r="M446">
        <f t="shared" si="66"/>
        <v>0.40333333333333332</v>
      </c>
      <c r="N446">
        <f t="shared" si="67"/>
        <v>1.0246913580247493E-3</v>
      </c>
    </row>
    <row r="447" spans="1:14">
      <c r="A447" t="s">
        <v>57</v>
      </c>
      <c r="B447" t="s">
        <v>45</v>
      </c>
      <c r="C447">
        <v>3.0517998440499999E-2</v>
      </c>
      <c r="D447" t="b">
        <v>0</v>
      </c>
      <c r="E447">
        <f t="shared" si="60"/>
        <v>83</v>
      </c>
      <c r="F447">
        <f t="shared" si="61"/>
        <v>7</v>
      </c>
      <c r="G447">
        <f t="shared" si="68"/>
        <v>364</v>
      </c>
      <c r="H447">
        <f t="shared" si="69"/>
        <v>536</v>
      </c>
      <c r="I447">
        <f t="shared" si="62"/>
        <v>0.18568232662192394</v>
      </c>
      <c r="J447">
        <f t="shared" si="63"/>
        <v>0.92222222222222228</v>
      </c>
      <c r="K447">
        <f t="shared" si="64"/>
        <v>0.30912476722532595</v>
      </c>
      <c r="L447">
        <f t="shared" si="65"/>
        <v>0.5955555555555555</v>
      </c>
      <c r="M447">
        <f t="shared" si="66"/>
        <v>0.4044444444444445</v>
      </c>
      <c r="N447">
        <f t="shared" si="67"/>
        <v>1.0246913580246469E-3</v>
      </c>
    </row>
    <row r="448" spans="1:14">
      <c r="A448" t="s">
        <v>74</v>
      </c>
      <c r="B448" t="s">
        <v>70</v>
      </c>
      <c r="C448">
        <v>3.0530741800699999E-2</v>
      </c>
      <c r="D448" t="b">
        <v>0</v>
      </c>
      <c r="E448">
        <f t="shared" si="60"/>
        <v>83</v>
      </c>
      <c r="F448">
        <f t="shared" si="61"/>
        <v>7</v>
      </c>
      <c r="G448">
        <f t="shared" si="68"/>
        <v>365</v>
      </c>
      <c r="H448">
        <f t="shared" si="69"/>
        <v>535</v>
      </c>
      <c r="I448">
        <f t="shared" si="62"/>
        <v>0.18526785714285715</v>
      </c>
      <c r="J448">
        <f t="shared" si="63"/>
        <v>0.92222222222222228</v>
      </c>
      <c r="K448">
        <f t="shared" si="64"/>
        <v>0.30855018587360594</v>
      </c>
      <c r="L448">
        <f t="shared" si="65"/>
        <v>0.59444444444444444</v>
      </c>
      <c r="M448">
        <f t="shared" si="66"/>
        <v>0.40555555555555556</v>
      </c>
      <c r="N448">
        <f t="shared" si="67"/>
        <v>1.0246913580246469E-3</v>
      </c>
    </row>
    <row r="449" spans="1:14">
      <c r="A449" t="s">
        <v>56</v>
      </c>
      <c r="B449" t="s">
        <v>71</v>
      </c>
      <c r="C449">
        <v>3.05721501194E-2</v>
      </c>
      <c r="D449" t="b">
        <v>0</v>
      </c>
      <c r="E449">
        <f t="shared" si="60"/>
        <v>83</v>
      </c>
      <c r="F449">
        <f t="shared" si="61"/>
        <v>7</v>
      </c>
      <c r="G449">
        <f t="shared" si="68"/>
        <v>366</v>
      </c>
      <c r="H449">
        <f t="shared" si="69"/>
        <v>534</v>
      </c>
      <c r="I449">
        <f t="shared" si="62"/>
        <v>0.18485523385300667</v>
      </c>
      <c r="J449">
        <f t="shared" si="63"/>
        <v>0.92222222222222228</v>
      </c>
      <c r="K449">
        <f t="shared" si="64"/>
        <v>0.3079777365491651</v>
      </c>
      <c r="L449">
        <f t="shared" si="65"/>
        <v>0.59333333333333338</v>
      </c>
      <c r="M449">
        <f t="shared" si="66"/>
        <v>0.40666666666666662</v>
      </c>
      <c r="N449">
        <f t="shared" si="67"/>
        <v>0</v>
      </c>
    </row>
    <row r="450" spans="1:14">
      <c r="A450" t="s">
        <v>76</v>
      </c>
      <c r="B450" t="s">
        <v>89</v>
      </c>
      <c r="C450">
        <v>3.0595002410900001E-2</v>
      </c>
      <c r="D450" t="b">
        <v>1</v>
      </c>
      <c r="E450">
        <f t="shared" ref="E450:E513" si="70" xml:space="preserve"> E449 + IF(D450=TRUE, 1, 0)</f>
        <v>84</v>
      </c>
      <c r="F450">
        <f t="shared" ref="F450:F513" si="71">90-E450</f>
        <v>6</v>
      </c>
      <c r="G450">
        <f t="shared" si="68"/>
        <v>366</v>
      </c>
      <c r="H450">
        <f t="shared" si="69"/>
        <v>534</v>
      </c>
      <c r="I450">
        <f t="shared" ref="I450:I513" si="72">E450/(E450+G450)</f>
        <v>0.18666666666666668</v>
      </c>
      <c r="J450">
        <f t="shared" ref="J450:J513" si="73">E450/(E450+F450)</f>
        <v>0.93333333333333335</v>
      </c>
      <c r="K450">
        <f t="shared" ref="K450:K513" si="74">2*((I450*J450)/(I450+J450))</f>
        <v>0.31111111111111106</v>
      </c>
      <c r="L450">
        <f t="shared" ref="L450:L513" si="75">H450/(H450+G450)</f>
        <v>0.59333333333333338</v>
      </c>
      <c r="M450">
        <f t="shared" ref="M450:M513" si="76">1-L450</f>
        <v>0.40666666666666662</v>
      </c>
      <c r="N450">
        <f t="shared" ref="N450:N513" si="77">(J450+J451)/2 *(L450-L451)</f>
        <v>1.0370370370370956E-3</v>
      </c>
    </row>
    <row r="451" spans="1:14">
      <c r="A451" t="s">
        <v>57</v>
      </c>
      <c r="B451" t="s">
        <v>65</v>
      </c>
      <c r="C451">
        <v>3.0595157809699999E-2</v>
      </c>
      <c r="D451" t="b">
        <v>0</v>
      </c>
      <c r="E451">
        <f t="shared" si="70"/>
        <v>84</v>
      </c>
      <c r="F451">
        <f t="shared" si="71"/>
        <v>6</v>
      </c>
      <c r="G451">
        <f t="shared" ref="G451:G514" si="78" xml:space="preserve"> G450 + IF(D451=FALSE, 1, 0)</f>
        <v>367</v>
      </c>
      <c r="H451">
        <f t="shared" ref="H451:H514" si="79" xml:space="preserve"> H450 - IF(D451=FALSE, 1, 0)</f>
        <v>533</v>
      </c>
      <c r="I451">
        <f t="shared" si="72"/>
        <v>0.18625277161862527</v>
      </c>
      <c r="J451">
        <f t="shared" si="73"/>
        <v>0.93333333333333335</v>
      </c>
      <c r="K451">
        <f t="shared" si="74"/>
        <v>0.31053604436229204</v>
      </c>
      <c r="L451">
        <f t="shared" si="75"/>
        <v>0.59222222222222221</v>
      </c>
      <c r="M451">
        <f t="shared" si="76"/>
        <v>0.40777777777777779</v>
      </c>
      <c r="N451">
        <f t="shared" si="77"/>
        <v>1.0370370370369919E-3</v>
      </c>
    </row>
    <row r="452" spans="1:14">
      <c r="A452" t="s">
        <v>77</v>
      </c>
      <c r="B452" t="s">
        <v>53</v>
      </c>
      <c r="C452">
        <v>3.06573517787E-2</v>
      </c>
      <c r="D452" t="b">
        <v>0</v>
      </c>
      <c r="E452">
        <f t="shared" si="70"/>
        <v>84</v>
      </c>
      <c r="F452">
        <f t="shared" si="71"/>
        <v>6</v>
      </c>
      <c r="G452">
        <f t="shared" si="78"/>
        <v>368</v>
      </c>
      <c r="H452">
        <f t="shared" si="79"/>
        <v>532</v>
      </c>
      <c r="I452">
        <f t="shared" si="72"/>
        <v>0.18584070796460178</v>
      </c>
      <c r="J452">
        <f t="shared" si="73"/>
        <v>0.93333333333333335</v>
      </c>
      <c r="K452">
        <f t="shared" si="74"/>
        <v>0.30996309963099633</v>
      </c>
      <c r="L452">
        <f t="shared" si="75"/>
        <v>0.59111111111111114</v>
      </c>
      <c r="M452">
        <f t="shared" si="76"/>
        <v>0.40888888888888886</v>
      </c>
      <c r="N452">
        <f t="shared" si="77"/>
        <v>1.0370370370370956E-3</v>
      </c>
    </row>
    <row r="453" spans="1:14">
      <c r="A453" t="s">
        <v>47</v>
      </c>
      <c r="B453" t="s">
        <v>65</v>
      </c>
      <c r="C453">
        <v>3.06590398872E-2</v>
      </c>
      <c r="D453" t="b">
        <v>0</v>
      </c>
      <c r="E453">
        <f t="shared" si="70"/>
        <v>84</v>
      </c>
      <c r="F453">
        <f t="shared" si="71"/>
        <v>6</v>
      </c>
      <c r="G453">
        <f t="shared" si="78"/>
        <v>369</v>
      </c>
      <c r="H453">
        <f t="shared" si="79"/>
        <v>531</v>
      </c>
      <c r="I453">
        <f t="shared" si="72"/>
        <v>0.18543046357615894</v>
      </c>
      <c r="J453">
        <f t="shared" si="73"/>
        <v>0.93333333333333335</v>
      </c>
      <c r="K453">
        <f t="shared" si="74"/>
        <v>0.30939226519337015</v>
      </c>
      <c r="L453">
        <f t="shared" si="75"/>
        <v>0.59</v>
      </c>
      <c r="M453">
        <f t="shared" si="76"/>
        <v>0.41000000000000003</v>
      </c>
      <c r="N453">
        <f t="shared" si="77"/>
        <v>1.0370370370369919E-3</v>
      </c>
    </row>
    <row r="454" spans="1:14">
      <c r="A454" t="s">
        <v>85</v>
      </c>
      <c r="B454" t="s">
        <v>53</v>
      </c>
      <c r="C454">
        <v>3.0721490309399999E-2</v>
      </c>
      <c r="D454" t="b">
        <v>0</v>
      </c>
      <c r="E454">
        <f t="shared" si="70"/>
        <v>84</v>
      </c>
      <c r="F454">
        <f t="shared" si="71"/>
        <v>6</v>
      </c>
      <c r="G454">
        <f t="shared" si="78"/>
        <v>370</v>
      </c>
      <c r="H454">
        <f t="shared" si="79"/>
        <v>530</v>
      </c>
      <c r="I454">
        <f t="shared" si="72"/>
        <v>0.18502202643171806</v>
      </c>
      <c r="J454">
        <f t="shared" si="73"/>
        <v>0.93333333333333335</v>
      </c>
      <c r="K454">
        <f t="shared" si="74"/>
        <v>0.30882352941176472</v>
      </c>
      <c r="L454">
        <f t="shared" si="75"/>
        <v>0.58888888888888891</v>
      </c>
      <c r="M454">
        <f t="shared" si="76"/>
        <v>0.41111111111111109</v>
      </c>
      <c r="N454">
        <f t="shared" si="77"/>
        <v>1.0370370370370956E-3</v>
      </c>
    </row>
    <row r="455" spans="1:14">
      <c r="A455" t="s">
        <v>48</v>
      </c>
      <c r="B455" t="s">
        <v>65</v>
      </c>
      <c r="C455">
        <v>3.0732620508100002E-2</v>
      </c>
      <c r="D455" t="b">
        <v>0</v>
      </c>
      <c r="E455">
        <f t="shared" si="70"/>
        <v>84</v>
      </c>
      <c r="F455">
        <f t="shared" si="71"/>
        <v>6</v>
      </c>
      <c r="G455">
        <f t="shared" si="78"/>
        <v>371</v>
      </c>
      <c r="H455">
        <f t="shared" si="79"/>
        <v>529</v>
      </c>
      <c r="I455">
        <f t="shared" si="72"/>
        <v>0.18461538461538463</v>
      </c>
      <c r="J455">
        <f t="shared" si="73"/>
        <v>0.93333333333333335</v>
      </c>
      <c r="K455">
        <f t="shared" si="74"/>
        <v>0.30825688073394497</v>
      </c>
      <c r="L455">
        <f t="shared" si="75"/>
        <v>0.58777777777777773</v>
      </c>
      <c r="M455">
        <f t="shared" si="76"/>
        <v>0.41222222222222227</v>
      </c>
      <c r="N455">
        <f t="shared" si="77"/>
        <v>1.0370370370369919E-3</v>
      </c>
    </row>
    <row r="456" spans="1:14">
      <c r="A456" t="s">
        <v>77</v>
      </c>
      <c r="B456" t="s">
        <v>46</v>
      </c>
      <c r="C456">
        <v>3.07424420728E-2</v>
      </c>
      <c r="D456" t="b">
        <v>0</v>
      </c>
      <c r="E456">
        <f t="shared" si="70"/>
        <v>84</v>
      </c>
      <c r="F456">
        <f t="shared" si="71"/>
        <v>6</v>
      </c>
      <c r="G456">
        <f t="shared" si="78"/>
        <v>372</v>
      </c>
      <c r="H456">
        <f t="shared" si="79"/>
        <v>528</v>
      </c>
      <c r="I456">
        <f t="shared" si="72"/>
        <v>0.18421052631578946</v>
      </c>
      <c r="J456">
        <f t="shared" si="73"/>
        <v>0.93333333333333335</v>
      </c>
      <c r="K456">
        <f t="shared" si="74"/>
        <v>0.30769230769230765</v>
      </c>
      <c r="L456">
        <f t="shared" si="75"/>
        <v>0.58666666666666667</v>
      </c>
      <c r="M456">
        <f t="shared" si="76"/>
        <v>0.41333333333333333</v>
      </c>
      <c r="N456">
        <f t="shared" si="77"/>
        <v>1.0370370370369919E-3</v>
      </c>
    </row>
    <row r="457" spans="1:14">
      <c r="A457" t="s">
        <v>77</v>
      </c>
      <c r="B457" t="s">
        <v>45</v>
      </c>
      <c r="C457">
        <v>3.0797896340199998E-2</v>
      </c>
      <c r="D457" t="b">
        <v>0</v>
      </c>
      <c r="E457">
        <f t="shared" si="70"/>
        <v>84</v>
      </c>
      <c r="F457">
        <f t="shared" si="71"/>
        <v>6</v>
      </c>
      <c r="G457">
        <f t="shared" si="78"/>
        <v>373</v>
      </c>
      <c r="H457">
        <f t="shared" si="79"/>
        <v>527</v>
      </c>
      <c r="I457">
        <f t="shared" si="72"/>
        <v>0.1838074398249453</v>
      </c>
      <c r="J457">
        <f t="shared" si="73"/>
        <v>0.93333333333333335</v>
      </c>
      <c r="K457">
        <f t="shared" si="74"/>
        <v>0.30712979890310782</v>
      </c>
      <c r="L457">
        <f t="shared" si="75"/>
        <v>0.58555555555555561</v>
      </c>
      <c r="M457">
        <f t="shared" si="76"/>
        <v>0.41444444444444439</v>
      </c>
      <c r="N457">
        <f t="shared" si="77"/>
        <v>1.0370370370370956E-3</v>
      </c>
    </row>
    <row r="458" spans="1:14">
      <c r="A458" t="s">
        <v>77</v>
      </c>
      <c r="B458" t="s">
        <v>61</v>
      </c>
      <c r="C458">
        <v>3.0803308695899999E-2</v>
      </c>
      <c r="D458" t="b">
        <v>0</v>
      </c>
      <c r="E458">
        <f t="shared" si="70"/>
        <v>84</v>
      </c>
      <c r="F458">
        <f t="shared" si="71"/>
        <v>6</v>
      </c>
      <c r="G458">
        <f t="shared" si="78"/>
        <v>374</v>
      </c>
      <c r="H458">
        <f t="shared" si="79"/>
        <v>526</v>
      </c>
      <c r="I458">
        <f t="shared" si="72"/>
        <v>0.18340611353711792</v>
      </c>
      <c r="J458">
        <f t="shared" si="73"/>
        <v>0.93333333333333335</v>
      </c>
      <c r="K458">
        <f t="shared" si="74"/>
        <v>0.30656934306569344</v>
      </c>
      <c r="L458">
        <f t="shared" si="75"/>
        <v>0.58444444444444443</v>
      </c>
      <c r="M458">
        <f t="shared" si="76"/>
        <v>0.41555555555555557</v>
      </c>
      <c r="N458">
        <f t="shared" si="77"/>
        <v>1.0370370370369919E-3</v>
      </c>
    </row>
    <row r="459" spans="1:14">
      <c r="A459" t="s">
        <v>61</v>
      </c>
      <c r="B459" t="s">
        <v>87</v>
      </c>
      <c r="C459">
        <v>3.09111303444E-2</v>
      </c>
      <c r="D459" t="b">
        <v>0</v>
      </c>
      <c r="E459">
        <f t="shared" si="70"/>
        <v>84</v>
      </c>
      <c r="F459">
        <f t="shared" si="71"/>
        <v>6</v>
      </c>
      <c r="G459">
        <f t="shared" si="78"/>
        <v>375</v>
      </c>
      <c r="H459">
        <f t="shared" si="79"/>
        <v>525</v>
      </c>
      <c r="I459">
        <f t="shared" si="72"/>
        <v>0.18300653594771241</v>
      </c>
      <c r="J459">
        <f t="shared" si="73"/>
        <v>0.93333333333333335</v>
      </c>
      <c r="K459">
        <f t="shared" si="74"/>
        <v>0.30601092896174859</v>
      </c>
      <c r="L459">
        <f t="shared" si="75"/>
        <v>0.58333333333333337</v>
      </c>
      <c r="M459">
        <f t="shared" si="76"/>
        <v>0.41666666666666663</v>
      </c>
      <c r="N459">
        <f t="shared" si="77"/>
        <v>1.0370370370370956E-3</v>
      </c>
    </row>
    <row r="460" spans="1:14">
      <c r="A460" t="s">
        <v>77</v>
      </c>
      <c r="B460" t="s">
        <v>65</v>
      </c>
      <c r="C460">
        <v>3.09220632547E-2</v>
      </c>
      <c r="D460" t="b">
        <v>0</v>
      </c>
      <c r="E460">
        <f t="shared" si="70"/>
        <v>84</v>
      </c>
      <c r="F460">
        <f t="shared" si="71"/>
        <v>6</v>
      </c>
      <c r="G460">
        <f t="shared" si="78"/>
        <v>376</v>
      </c>
      <c r="H460">
        <f t="shared" si="79"/>
        <v>524</v>
      </c>
      <c r="I460">
        <f t="shared" si="72"/>
        <v>0.18260869565217391</v>
      </c>
      <c r="J460">
        <f t="shared" si="73"/>
        <v>0.93333333333333335</v>
      </c>
      <c r="K460">
        <f t="shared" si="74"/>
        <v>0.30545454545454542</v>
      </c>
      <c r="L460">
        <f t="shared" si="75"/>
        <v>0.5822222222222222</v>
      </c>
      <c r="M460">
        <f t="shared" si="76"/>
        <v>0.4177777777777778</v>
      </c>
      <c r="N460">
        <f t="shared" si="77"/>
        <v>1.0370370370369919E-3</v>
      </c>
    </row>
    <row r="461" spans="1:14">
      <c r="A461" t="s">
        <v>89</v>
      </c>
      <c r="B461" t="s">
        <v>63</v>
      </c>
      <c r="C461">
        <v>3.09896574521E-2</v>
      </c>
      <c r="D461" t="b">
        <v>0</v>
      </c>
      <c r="E461">
        <f t="shared" si="70"/>
        <v>84</v>
      </c>
      <c r="F461">
        <f t="shared" si="71"/>
        <v>6</v>
      </c>
      <c r="G461">
        <f t="shared" si="78"/>
        <v>377</v>
      </c>
      <c r="H461">
        <f t="shared" si="79"/>
        <v>523</v>
      </c>
      <c r="I461">
        <f t="shared" si="72"/>
        <v>0.1822125813449024</v>
      </c>
      <c r="J461">
        <f t="shared" si="73"/>
        <v>0.93333333333333335</v>
      </c>
      <c r="K461">
        <f t="shared" si="74"/>
        <v>0.30490018148820325</v>
      </c>
      <c r="L461">
        <f t="shared" si="75"/>
        <v>0.58111111111111113</v>
      </c>
      <c r="M461">
        <f t="shared" si="76"/>
        <v>0.41888888888888887</v>
      </c>
      <c r="N461">
        <f t="shared" si="77"/>
        <v>1.0370370370370956E-3</v>
      </c>
    </row>
    <row r="462" spans="1:14">
      <c r="A462" t="s">
        <v>58</v>
      </c>
      <c r="B462" t="s">
        <v>70</v>
      </c>
      <c r="C462">
        <v>3.1099321939600001E-2</v>
      </c>
      <c r="D462" t="b">
        <v>0</v>
      </c>
      <c r="E462">
        <f t="shared" si="70"/>
        <v>84</v>
      </c>
      <c r="F462">
        <f t="shared" si="71"/>
        <v>6</v>
      </c>
      <c r="G462">
        <f t="shared" si="78"/>
        <v>378</v>
      </c>
      <c r="H462">
        <f t="shared" si="79"/>
        <v>522</v>
      </c>
      <c r="I462">
        <f t="shared" si="72"/>
        <v>0.18181818181818182</v>
      </c>
      <c r="J462">
        <f t="shared" si="73"/>
        <v>0.93333333333333335</v>
      </c>
      <c r="K462">
        <f t="shared" si="74"/>
        <v>0.30434782608695654</v>
      </c>
      <c r="L462">
        <f t="shared" si="75"/>
        <v>0.57999999999999996</v>
      </c>
      <c r="M462">
        <f t="shared" si="76"/>
        <v>0.42000000000000004</v>
      </c>
      <c r="N462">
        <f t="shared" si="77"/>
        <v>1.0370370370369919E-3</v>
      </c>
    </row>
    <row r="463" spans="1:14">
      <c r="A463" t="s">
        <v>76</v>
      </c>
      <c r="B463" t="s">
        <v>65</v>
      </c>
      <c r="C463">
        <v>3.1166422651099999E-2</v>
      </c>
      <c r="D463" t="b">
        <v>0</v>
      </c>
      <c r="E463">
        <f t="shared" si="70"/>
        <v>84</v>
      </c>
      <c r="F463">
        <f t="shared" si="71"/>
        <v>6</v>
      </c>
      <c r="G463">
        <f t="shared" si="78"/>
        <v>379</v>
      </c>
      <c r="H463">
        <f t="shared" si="79"/>
        <v>521</v>
      </c>
      <c r="I463">
        <f t="shared" si="72"/>
        <v>0.18142548596112312</v>
      </c>
      <c r="J463">
        <f t="shared" si="73"/>
        <v>0.93333333333333335</v>
      </c>
      <c r="K463">
        <f t="shared" si="74"/>
        <v>0.30379746835443044</v>
      </c>
      <c r="L463">
        <f t="shared" si="75"/>
        <v>0.5788888888888889</v>
      </c>
      <c r="M463">
        <f t="shared" si="76"/>
        <v>0.4211111111111111</v>
      </c>
      <c r="N463">
        <f t="shared" si="77"/>
        <v>1.0370370370370956E-3</v>
      </c>
    </row>
    <row r="464" spans="1:14">
      <c r="A464" t="s">
        <v>64</v>
      </c>
      <c r="B464" t="s">
        <v>71</v>
      </c>
      <c r="C464">
        <v>3.1220791730800002E-2</v>
      </c>
      <c r="D464" t="b">
        <v>0</v>
      </c>
      <c r="E464">
        <f t="shared" si="70"/>
        <v>84</v>
      </c>
      <c r="F464">
        <f t="shared" si="71"/>
        <v>6</v>
      </c>
      <c r="G464">
        <f t="shared" si="78"/>
        <v>380</v>
      </c>
      <c r="H464">
        <f t="shared" si="79"/>
        <v>520</v>
      </c>
      <c r="I464">
        <f t="shared" si="72"/>
        <v>0.18103448275862069</v>
      </c>
      <c r="J464">
        <f t="shared" si="73"/>
        <v>0.93333333333333335</v>
      </c>
      <c r="K464">
        <f t="shared" si="74"/>
        <v>0.30324909747292417</v>
      </c>
      <c r="L464">
        <f t="shared" si="75"/>
        <v>0.57777777777777772</v>
      </c>
      <c r="M464">
        <f t="shared" si="76"/>
        <v>0.42222222222222228</v>
      </c>
      <c r="N464">
        <f t="shared" si="77"/>
        <v>1.0370370370369919E-3</v>
      </c>
    </row>
    <row r="465" spans="1:14">
      <c r="A465" t="s">
        <v>64</v>
      </c>
      <c r="B465" t="s">
        <v>70</v>
      </c>
      <c r="C465">
        <v>3.1328788237300002E-2</v>
      </c>
      <c r="D465" t="b">
        <v>0</v>
      </c>
      <c r="E465">
        <f t="shared" si="70"/>
        <v>84</v>
      </c>
      <c r="F465">
        <f t="shared" si="71"/>
        <v>6</v>
      </c>
      <c r="G465">
        <f t="shared" si="78"/>
        <v>381</v>
      </c>
      <c r="H465">
        <f t="shared" si="79"/>
        <v>519</v>
      </c>
      <c r="I465">
        <f t="shared" si="72"/>
        <v>0.18064516129032257</v>
      </c>
      <c r="J465">
        <f t="shared" si="73"/>
        <v>0.93333333333333335</v>
      </c>
      <c r="K465">
        <f t="shared" si="74"/>
        <v>0.30270270270270266</v>
      </c>
      <c r="L465">
        <f t="shared" si="75"/>
        <v>0.57666666666666666</v>
      </c>
      <c r="M465">
        <f t="shared" si="76"/>
        <v>0.42333333333333334</v>
      </c>
      <c r="N465">
        <f t="shared" si="77"/>
        <v>1.0370370370369919E-3</v>
      </c>
    </row>
    <row r="466" spans="1:14">
      <c r="A466" t="s">
        <v>62</v>
      </c>
      <c r="B466" t="s">
        <v>87</v>
      </c>
      <c r="C466">
        <v>3.1329509851199998E-2</v>
      </c>
      <c r="D466" t="b">
        <v>0</v>
      </c>
      <c r="E466">
        <f t="shared" si="70"/>
        <v>84</v>
      </c>
      <c r="F466">
        <f t="shared" si="71"/>
        <v>6</v>
      </c>
      <c r="G466">
        <f t="shared" si="78"/>
        <v>382</v>
      </c>
      <c r="H466">
        <f t="shared" si="79"/>
        <v>518</v>
      </c>
      <c r="I466">
        <f t="shared" si="72"/>
        <v>0.18025751072961374</v>
      </c>
      <c r="J466">
        <f t="shared" si="73"/>
        <v>0.93333333333333335</v>
      </c>
      <c r="K466">
        <f t="shared" si="74"/>
        <v>0.30215827338129492</v>
      </c>
      <c r="L466">
        <f t="shared" si="75"/>
        <v>0.5755555555555556</v>
      </c>
      <c r="M466">
        <f t="shared" si="76"/>
        <v>0.4244444444444444</v>
      </c>
      <c r="N466">
        <f t="shared" si="77"/>
        <v>1.0370370370370956E-3</v>
      </c>
    </row>
    <row r="467" spans="1:14">
      <c r="A467" t="s">
        <v>89</v>
      </c>
      <c r="B467" t="s">
        <v>59</v>
      </c>
      <c r="C467">
        <v>3.1341063377899998E-2</v>
      </c>
      <c r="D467" t="b">
        <v>0</v>
      </c>
      <c r="E467">
        <f t="shared" si="70"/>
        <v>84</v>
      </c>
      <c r="F467">
        <f t="shared" si="71"/>
        <v>6</v>
      </c>
      <c r="G467">
        <f t="shared" si="78"/>
        <v>383</v>
      </c>
      <c r="H467">
        <f t="shared" si="79"/>
        <v>517</v>
      </c>
      <c r="I467">
        <f t="shared" si="72"/>
        <v>0.17987152034261242</v>
      </c>
      <c r="J467">
        <f t="shared" si="73"/>
        <v>0.93333333333333335</v>
      </c>
      <c r="K467">
        <f t="shared" si="74"/>
        <v>0.30161579892280072</v>
      </c>
      <c r="L467">
        <f t="shared" si="75"/>
        <v>0.57444444444444442</v>
      </c>
      <c r="M467">
        <f t="shared" si="76"/>
        <v>0.42555555555555558</v>
      </c>
      <c r="N467">
        <f t="shared" si="77"/>
        <v>1.0370370370369919E-3</v>
      </c>
    </row>
    <row r="468" spans="1:14">
      <c r="A468" t="s">
        <v>89</v>
      </c>
      <c r="B468" t="s">
        <v>48</v>
      </c>
      <c r="C468">
        <v>3.1352203737300001E-2</v>
      </c>
      <c r="D468" t="b">
        <v>0</v>
      </c>
      <c r="E468">
        <f t="shared" si="70"/>
        <v>84</v>
      </c>
      <c r="F468">
        <f t="shared" si="71"/>
        <v>6</v>
      </c>
      <c r="G468">
        <f t="shared" si="78"/>
        <v>384</v>
      </c>
      <c r="H468">
        <f t="shared" si="79"/>
        <v>516</v>
      </c>
      <c r="I468">
        <f t="shared" si="72"/>
        <v>0.17948717948717949</v>
      </c>
      <c r="J468">
        <f t="shared" si="73"/>
        <v>0.93333333333333335</v>
      </c>
      <c r="K468">
        <f t="shared" si="74"/>
        <v>0.30107526881720431</v>
      </c>
      <c r="L468">
        <f t="shared" si="75"/>
        <v>0.57333333333333336</v>
      </c>
      <c r="M468">
        <f t="shared" si="76"/>
        <v>0.42666666666666664</v>
      </c>
      <c r="N468">
        <f t="shared" si="77"/>
        <v>1.0370370370370956E-3</v>
      </c>
    </row>
    <row r="469" spans="1:14">
      <c r="A469" t="s">
        <v>76</v>
      </c>
      <c r="B469" t="s">
        <v>46</v>
      </c>
      <c r="C469">
        <v>3.1398669633899999E-2</v>
      </c>
      <c r="D469" t="b">
        <v>0</v>
      </c>
      <c r="E469">
        <f t="shared" si="70"/>
        <v>84</v>
      </c>
      <c r="F469">
        <f t="shared" si="71"/>
        <v>6</v>
      </c>
      <c r="G469">
        <f t="shared" si="78"/>
        <v>385</v>
      </c>
      <c r="H469">
        <f t="shared" si="79"/>
        <v>515</v>
      </c>
      <c r="I469">
        <f t="shared" si="72"/>
        <v>0.17910447761194029</v>
      </c>
      <c r="J469">
        <f t="shared" si="73"/>
        <v>0.93333333333333335</v>
      </c>
      <c r="K469">
        <f t="shared" si="74"/>
        <v>0.30053667262969586</v>
      </c>
      <c r="L469">
        <f t="shared" si="75"/>
        <v>0.57222222222222219</v>
      </c>
      <c r="M469">
        <f t="shared" si="76"/>
        <v>0.42777777777777781</v>
      </c>
      <c r="N469">
        <f t="shared" si="77"/>
        <v>1.0370370370369919E-3</v>
      </c>
    </row>
    <row r="470" spans="1:14">
      <c r="A470" t="s">
        <v>89</v>
      </c>
      <c r="B470" t="s">
        <v>47</v>
      </c>
      <c r="C470">
        <v>3.1449058794700002E-2</v>
      </c>
      <c r="D470" t="b">
        <v>0</v>
      </c>
      <c r="E470">
        <f t="shared" si="70"/>
        <v>84</v>
      </c>
      <c r="F470">
        <f t="shared" si="71"/>
        <v>6</v>
      </c>
      <c r="G470">
        <f t="shared" si="78"/>
        <v>386</v>
      </c>
      <c r="H470">
        <f t="shared" si="79"/>
        <v>514</v>
      </c>
      <c r="I470">
        <f t="shared" si="72"/>
        <v>0.17872340425531916</v>
      </c>
      <c r="J470">
        <f t="shared" si="73"/>
        <v>0.93333333333333335</v>
      </c>
      <c r="K470">
        <f t="shared" si="74"/>
        <v>0.3</v>
      </c>
      <c r="L470">
        <f t="shared" si="75"/>
        <v>0.57111111111111112</v>
      </c>
      <c r="M470">
        <f t="shared" si="76"/>
        <v>0.42888888888888888</v>
      </c>
      <c r="N470">
        <f t="shared" si="77"/>
        <v>1.0370370370370956E-3</v>
      </c>
    </row>
    <row r="471" spans="1:14">
      <c r="A471" t="s">
        <v>76</v>
      </c>
      <c r="B471" t="s">
        <v>45</v>
      </c>
      <c r="C471">
        <v>3.1455405888199998E-2</v>
      </c>
      <c r="D471" t="b">
        <v>0</v>
      </c>
      <c r="E471">
        <f t="shared" si="70"/>
        <v>84</v>
      </c>
      <c r="F471">
        <f t="shared" si="71"/>
        <v>6</v>
      </c>
      <c r="G471">
        <f t="shared" si="78"/>
        <v>387</v>
      </c>
      <c r="H471">
        <f t="shared" si="79"/>
        <v>513</v>
      </c>
      <c r="I471">
        <f t="shared" si="72"/>
        <v>0.17834394904458598</v>
      </c>
      <c r="J471">
        <f t="shared" si="73"/>
        <v>0.93333333333333335</v>
      </c>
      <c r="K471">
        <f t="shared" si="74"/>
        <v>0.29946524064171121</v>
      </c>
      <c r="L471">
        <f t="shared" si="75"/>
        <v>0.56999999999999995</v>
      </c>
      <c r="M471">
        <f t="shared" si="76"/>
        <v>0.43000000000000005</v>
      </c>
      <c r="N471">
        <f t="shared" si="77"/>
        <v>1.0370370370369919E-3</v>
      </c>
    </row>
    <row r="472" spans="1:14">
      <c r="A472" t="s">
        <v>85</v>
      </c>
      <c r="B472" t="s">
        <v>46</v>
      </c>
      <c r="C472">
        <v>3.1510567863900003E-2</v>
      </c>
      <c r="D472" t="b">
        <v>0</v>
      </c>
      <c r="E472">
        <f t="shared" si="70"/>
        <v>84</v>
      </c>
      <c r="F472">
        <f t="shared" si="71"/>
        <v>6</v>
      </c>
      <c r="G472">
        <f t="shared" si="78"/>
        <v>388</v>
      </c>
      <c r="H472">
        <f t="shared" si="79"/>
        <v>512</v>
      </c>
      <c r="I472">
        <f t="shared" si="72"/>
        <v>0.17796610169491525</v>
      </c>
      <c r="J472">
        <f t="shared" si="73"/>
        <v>0.93333333333333335</v>
      </c>
      <c r="K472">
        <f t="shared" si="74"/>
        <v>0.29893238434163699</v>
      </c>
      <c r="L472">
        <f t="shared" si="75"/>
        <v>0.56888888888888889</v>
      </c>
      <c r="M472">
        <f t="shared" si="76"/>
        <v>0.43111111111111111</v>
      </c>
      <c r="N472">
        <f t="shared" si="77"/>
        <v>1.0370370370369919E-3</v>
      </c>
    </row>
    <row r="473" spans="1:14">
      <c r="A473" t="s">
        <v>85</v>
      </c>
      <c r="B473" t="s">
        <v>45</v>
      </c>
      <c r="C473">
        <v>3.1520474541400001E-2</v>
      </c>
      <c r="D473" t="b">
        <v>0</v>
      </c>
      <c r="E473">
        <f t="shared" si="70"/>
        <v>84</v>
      </c>
      <c r="F473">
        <f t="shared" si="71"/>
        <v>6</v>
      </c>
      <c r="G473">
        <f t="shared" si="78"/>
        <v>389</v>
      </c>
      <c r="H473">
        <f t="shared" si="79"/>
        <v>511</v>
      </c>
      <c r="I473">
        <f t="shared" si="72"/>
        <v>0.17758985200845667</v>
      </c>
      <c r="J473">
        <f t="shared" si="73"/>
        <v>0.93333333333333335</v>
      </c>
      <c r="K473">
        <f t="shared" si="74"/>
        <v>0.29840142095914746</v>
      </c>
      <c r="L473">
        <f t="shared" si="75"/>
        <v>0.56777777777777783</v>
      </c>
      <c r="M473">
        <f t="shared" si="76"/>
        <v>0.43222222222222217</v>
      </c>
      <c r="N473">
        <f t="shared" si="77"/>
        <v>1.0370370370370956E-3</v>
      </c>
    </row>
    <row r="474" spans="1:14">
      <c r="A474" t="s">
        <v>80</v>
      </c>
      <c r="B474" t="s">
        <v>71</v>
      </c>
      <c r="C474">
        <v>3.1521606883700003E-2</v>
      </c>
      <c r="D474" t="b">
        <v>0</v>
      </c>
      <c r="E474">
        <f t="shared" si="70"/>
        <v>84</v>
      </c>
      <c r="F474">
        <f t="shared" si="71"/>
        <v>6</v>
      </c>
      <c r="G474">
        <f t="shared" si="78"/>
        <v>390</v>
      </c>
      <c r="H474">
        <f t="shared" si="79"/>
        <v>510</v>
      </c>
      <c r="I474">
        <f t="shared" si="72"/>
        <v>0.17721518987341772</v>
      </c>
      <c r="J474">
        <f t="shared" si="73"/>
        <v>0.93333333333333335</v>
      </c>
      <c r="K474">
        <f t="shared" si="74"/>
        <v>0.2978723404255319</v>
      </c>
      <c r="L474">
        <f t="shared" si="75"/>
        <v>0.56666666666666665</v>
      </c>
      <c r="M474">
        <f t="shared" si="76"/>
        <v>0.43333333333333335</v>
      </c>
      <c r="N474">
        <f t="shared" si="77"/>
        <v>1.0370370370369919E-3</v>
      </c>
    </row>
    <row r="475" spans="1:14">
      <c r="A475" t="s">
        <v>76</v>
      </c>
      <c r="B475" t="s">
        <v>53</v>
      </c>
      <c r="C475">
        <v>3.1550958727100002E-2</v>
      </c>
      <c r="D475" t="b">
        <v>0</v>
      </c>
      <c r="E475">
        <f t="shared" si="70"/>
        <v>84</v>
      </c>
      <c r="F475">
        <f t="shared" si="71"/>
        <v>6</v>
      </c>
      <c r="G475">
        <f t="shared" si="78"/>
        <v>391</v>
      </c>
      <c r="H475">
        <f t="shared" si="79"/>
        <v>509</v>
      </c>
      <c r="I475">
        <f t="shared" si="72"/>
        <v>0.17684210526315788</v>
      </c>
      <c r="J475">
        <f t="shared" si="73"/>
        <v>0.93333333333333335</v>
      </c>
      <c r="K475">
        <f t="shared" si="74"/>
        <v>0.29734513274336283</v>
      </c>
      <c r="L475">
        <f t="shared" si="75"/>
        <v>0.56555555555555559</v>
      </c>
      <c r="M475">
        <f t="shared" si="76"/>
        <v>0.43444444444444441</v>
      </c>
      <c r="N475">
        <f t="shared" si="77"/>
        <v>1.0370370370370956E-3</v>
      </c>
    </row>
    <row r="476" spans="1:14">
      <c r="A476" t="s">
        <v>79</v>
      </c>
      <c r="B476" t="s">
        <v>59</v>
      </c>
      <c r="C476">
        <v>3.1556241840999998E-2</v>
      </c>
      <c r="D476" t="b">
        <v>0</v>
      </c>
      <c r="E476">
        <f t="shared" si="70"/>
        <v>84</v>
      </c>
      <c r="F476">
        <f t="shared" si="71"/>
        <v>6</v>
      </c>
      <c r="G476">
        <f t="shared" si="78"/>
        <v>392</v>
      </c>
      <c r="H476">
        <f t="shared" si="79"/>
        <v>508</v>
      </c>
      <c r="I476">
        <f t="shared" si="72"/>
        <v>0.17647058823529413</v>
      </c>
      <c r="J476">
        <f t="shared" si="73"/>
        <v>0.93333333333333335</v>
      </c>
      <c r="K476">
        <f t="shared" si="74"/>
        <v>0.29681978798586578</v>
      </c>
      <c r="L476">
        <f t="shared" si="75"/>
        <v>0.56444444444444442</v>
      </c>
      <c r="M476">
        <f t="shared" si="76"/>
        <v>0.43555555555555558</v>
      </c>
      <c r="N476">
        <f t="shared" si="77"/>
        <v>1.0370370370369919E-3</v>
      </c>
    </row>
    <row r="477" spans="1:14">
      <c r="A477" t="s">
        <v>76</v>
      </c>
      <c r="B477" t="s">
        <v>62</v>
      </c>
      <c r="C477">
        <v>3.1559514300099997E-2</v>
      </c>
      <c r="D477" t="b">
        <v>0</v>
      </c>
      <c r="E477">
        <f t="shared" si="70"/>
        <v>84</v>
      </c>
      <c r="F477">
        <f t="shared" si="71"/>
        <v>6</v>
      </c>
      <c r="G477">
        <f t="shared" si="78"/>
        <v>393</v>
      </c>
      <c r="H477">
        <f t="shared" si="79"/>
        <v>507</v>
      </c>
      <c r="I477">
        <f t="shared" si="72"/>
        <v>0.1761006289308176</v>
      </c>
      <c r="J477">
        <f t="shared" si="73"/>
        <v>0.93333333333333335</v>
      </c>
      <c r="K477">
        <f t="shared" si="74"/>
        <v>0.29629629629629628</v>
      </c>
      <c r="L477">
        <f t="shared" si="75"/>
        <v>0.56333333333333335</v>
      </c>
      <c r="M477">
        <f t="shared" si="76"/>
        <v>0.43666666666666665</v>
      </c>
      <c r="N477">
        <f t="shared" si="77"/>
        <v>1.0370370370370956E-3</v>
      </c>
    </row>
    <row r="478" spans="1:14">
      <c r="A478" t="s">
        <v>56</v>
      </c>
      <c r="B478" t="s">
        <v>53</v>
      </c>
      <c r="C478">
        <v>3.1559712354399999E-2</v>
      </c>
      <c r="D478" t="b">
        <v>0</v>
      </c>
      <c r="E478">
        <f t="shared" si="70"/>
        <v>84</v>
      </c>
      <c r="F478">
        <f t="shared" si="71"/>
        <v>6</v>
      </c>
      <c r="G478">
        <f t="shared" si="78"/>
        <v>394</v>
      </c>
      <c r="H478">
        <f t="shared" si="79"/>
        <v>506</v>
      </c>
      <c r="I478">
        <f t="shared" si="72"/>
        <v>0.17573221757322174</v>
      </c>
      <c r="J478">
        <f t="shared" si="73"/>
        <v>0.93333333333333335</v>
      </c>
      <c r="K478">
        <f t="shared" si="74"/>
        <v>0.29577464788732394</v>
      </c>
      <c r="L478">
        <f t="shared" si="75"/>
        <v>0.56222222222222218</v>
      </c>
      <c r="M478">
        <f t="shared" si="76"/>
        <v>0.43777777777777782</v>
      </c>
      <c r="N478">
        <f t="shared" si="77"/>
        <v>1.0370370370369919E-3</v>
      </c>
    </row>
    <row r="479" spans="1:14">
      <c r="A479" t="s">
        <v>89</v>
      </c>
      <c r="B479" t="s">
        <v>69</v>
      </c>
      <c r="C479">
        <v>3.1585449097900002E-2</v>
      </c>
      <c r="D479" t="b">
        <v>0</v>
      </c>
      <c r="E479">
        <f t="shared" si="70"/>
        <v>84</v>
      </c>
      <c r="F479">
        <f t="shared" si="71"/>
        <v>6</v>
      </c>
      <c r="G479">
        <f t="shared" si="78"/>
        <v>395</v>
      </c>
      <c r="H479">
        <f t="shared" si="79"/>
        <v>505</v>
      </c>
      <c r="I479">
        <f t="shared" si="72"/>
        <v>0.17536534446764093</v>
      </c>
      <c r="J479">
        <f t="shared" si="73"/>
        <v>0.93333333333333335</v>
      </c>
      <c r="K479">
        <f t="shared" si="74"/>
        <v>0.29525483304042183</v>
      </c>
      <c r="L479">
        <f t="shared" si="75"/>
        <v>0.56111111111111112</v>
      </c>
      <c r="M479">
        <f t="shared" si="76"/>
        <v>0.43888888888888888</v>
      </c>
      <c r="N479">
        <f t="shared" si="77"/>
        <v>1.0370370370369919E-3</v>
      </c>
    </row>
    <row r="480" spans="1:14">
      <c r="A480" t="s">
        <v>80</v>
      </c>
      <c r="B480" t="s">
        <v>53</v>
      </c>
      <c r="C480">
        <v>3.1624422103699999E-2</v>
      </c>
      <c r="D480" t="b">
        <v>0</v>
      </c>
      <c r="E480">
        <f t="shared" si="70"/>
        <v>84</v>
      </c>
      <c r="F480">
        <f t="shared" si="71"/>
        <v>6</v>
      </c>
      <c r="G480">
        <f t="shared" si="78"/>
        <v>396</v>
      </c>
      <c r="H480">
        <f t="shared" si="79"/>
        <v>504</v>
      </c>
      <c r="I480">
        <f t="shared" si="72"/>
        <v>0.17499999999999999</v>
      </c>
      <c r="J480">
        <f t="shared" si="73"/>
        <v>0.93333333333333335</v>
      </c>
      <c r="K480">
        <f t="shared" si="74"/>
        <v>0.29473684210526313</v>
      </c>
      <c r="L480">
        <f t="shared" si="75"/>
        <v>0.56000000000000005</v>
      </c>
      <c r="M480">
        <f t="shared" si="76"/>
        <v>0.43999999999999995</v>
      </c>
      <c r="N480">
        <f t="shared" si="77"/>
        <v>1.0370370370370956E-3</v>
      </c>
    </row>
    <row r="481" spans="1:14">
      <c r="A481" t="s">
        <v>89</v>
      </c>
      <c r="B481" t="s">
        <v>64</v>
      </c>
      <c r="C481">
        <v>3.1673783252299997E-2</v>
      </c>
      <c r="D481" t="b">
        <v>0</v>
      </c>
      <c r="E481">
        <f t="shared" si="70"/>
        <v>84</v>
      </c>
      <c r="F481">
        <f t="shared" si="71"/>
        <v>6</v>
      </c>
      <c r="G481">
        <f t="shared" si="78"/>
        <v>397</v>
      </c>
      <c r="H481">
        <f t="shared" si="79"/>
        <v>503</v>
      </c>
      <c r="I481">
        <f t="shared" si="72"/>
        <v>0.17463617463617465</v>
      </c>
      <c r="J481">
        <f t="shared" si="73"/>
        <v>0.93333333333333335</v>
      </c>
      <c r="K481">
        <f t="shared" si="74"/>
        <v>0.29422066549912435</v>
      </c>
      <c r="L481">
        <f t="shared" si="75"/>
        <v>0.55888888888888888</v>
      </c>
      <c r="M481">
        <f t="shared" si="76"/>
        <v>0.44111111111111112</v>
      </c>
      <c r="N481">
        <f t="shared" si="77"/>
        <v>1.0370370370369919E-3</v>
      </c>
    </row>
    <row r="482" spans="1:14">
      <c r="A482" t="s">
        <v>83</v>
      </c>
      <c r="B482" t="s">
        <v>78</v>
      </c>
      <c r="C482">
        <v>3.1692333407999998E-2</v>
      </c>
      <c r="D482" t="b">
        <v>0</v>
      </c>
      <c r="E482">
        <f t="shared" si="70"/>
        <v>84</v>
      </c>
      <c r="F482">
        <f t="shared" si="71"/>
        <v>6</v>
      </c>
      <c r="G482">
        <f t="shared" si="78"/>
        <v>398</v>
      </c>
      <c r="H482">
        <f t="shared" si="79"/>
        <v>502</v>
      </c>
      <c r="I482">
        <f t="shared" si="72"/>
        <v>0.17427385892116182</v>
      </c>
      <c r="J482">
        <f t="shared" si="73"/>
        <v>0.93333333333333335</v>
      </c>
      <c r="K482">
        <f t="shared" si="74"/>
        <v>0.2937062937062937</v>
      </c>
      <c r="L482">
        <f t="shared" si="75"/>
        <v>0.55777777777777782</v>
      </c>
      <c r="M482">
        <f t="shared" si="76"/>
        <v>0.44222222222222218</v>
      </c>
      <c r="N482">
        <f t="shared" si="77"/>
        <v>1.0370370370370956E-3</v>
      </c>
    </row>
    <row r="483" spans="1:14">
      <c r="A483" t="s">
        <v>75</v>
      </c>
      <c r="B483" t="s">
        <v>84</v>
      </c>
      <c r="C483">
        <v>3.1718428560799997E-2</v>
      </c>
      <c r="D483" t="b">
        <v>0</v>
      </c>
      <c r="E483">
        <f t="shared" si="70"/>
        <v>84</v>
      </c>
      <c r="F483">
        <f t="shared" si="71"/>
        <v>6</v>
      </c>
      <c r="G483">
        <f t="shared" si="78"/>
        <v>399</v>
      </c>
      <c r="H483">
        <f t="shared" si="79"/>
        <v>501</v>
      </c>
      <c r="I483">
        <f t="shared" si="72"/>
        <v>0.17391304347826086</v>
      </c>
      <c r="J483">
        <f t="shared" si="73"/>
        <v>0.93333333333333335</v>
      </c>
      <c r="K483">
        <f t="shared" si="74"/>
        <v>0.29319371727748683</v>
      </c>
      <c r="L483">
        <f t="shared" si="75"/>
        <v>0.55666666666666664</v>
      </c>
      <c r="M483">
        <f t="shared" si="76"/>
        <v>0.44333333333333336</v>
      </c>
      <c r="N483">
        <f t="shared" si="77"/>
        <v>1.0370370370369919E-3</v>
      </c>
    </row>
    <row r="484" spans="1:14">
      <c r="A484" t="s">
        <v>77</v>
      </c>
      <c r="B484" t="s">
        <v>56</v>
      </c>
      <c r="C484">
        <v>3.1744035585499999E-2</v>
      </c>
      <c r="D484" t="b">
        <v>0</v>
      </c>
      <c r="E484">
        <f t="shared" si="70"/>
        <v>84</v>
      </c>
      <c r="F484">
        <f t="shared" si="71"/>
        <v>6</v>
      </c>
      <c r="G484">
        <f t="shared" si="78"/>
        <v>400</v>
      </c>
      <c r="H484">
        <f t="shared" si="79"/>
        <v>500</v>
      </c>
      <c r="I484">
        <f t="shared" si="72"/>
        <v>0.17355371900826447</v>
      </c>
      <c r="J484">
        <f t="shared" si="73"/>
        <v>0.93333333333333335</v>
      </c>
      <c r="K484">
        <f t="shared" si="74"/>
        <v>0.29268292682926828</v>
      </c>
      <c r="L484">
        <f t="shared" si="75"/>
        <v>0.55555555555555558</v>
      </c>
      <c r="M484">
        <f t="shared" si="76"/>
        <v>0.44444444444444442</v>
      </c>
      <c r="N484">
        <f t="shared" si="77"/>
        <v>1.0370370370370956E-3</v>
      </c>
    </row>
    <row r="485" spans="1:14">
      <c r="A485" t="s">
        <v>57</v>
      </c>
      <c r="B485" t="s">
        <v>70</v>
      </c>
      <c r="C485">
        <v>3.1776004020599997E-2</v>
      </c>
      <c r="D485" t="b">
        <v>0</v>
      </c>
      <c r="E485">
        <f t="shared" si="70"/>
        <v>84</v>
      </c>
      <c r="F485">
        <f t="shared" si="71"/>
        <v>6</v>
      </c>
      <c r="G485">
        <f t="shared" si="78"/>
        <v>401</v>
      </c>
      <c r="H485">
        <f t="shared" si="79"/>
        <v>499</v>
      </c>
      <c r="I485">
        <f t="shared" si="72"/>
        <v>0.17319587628865979</v>
      </c>
      <c r="J485">
        <f t="shared" si="73"/>
        <v>0.93333333333333335</v>
      </c>
      <c r="K485">
        <f t="shared" si="74"/>
        <v>0.29217391304347823</v>
      </c>
      <c r="L485">
        <f t="shared" si="75"/>
        <v>0.55444444444444441</v>
      </c>
      <c r="M485">
        <f t="shared" si="76"/>
        <v>0.44555555555555559</v>
      </c>
      <c r="N485">
        <f t="shared" si="77"/>
        <v>1.0370370370369919E-3</v>
      </c>
    </row>
    <row r="486" spans="1:14">
      <c r="A486" t="s">
        <v>59</v>
      </c>
      <c r="B486" t="s">
        <v>70</v>
      </c>
      <c r="C486">
        <v>3.1787672941000003E-2</v>
      </c>
      <c r="D486" t="b">
        <v>0</v>
      </c>
      <c r="E486">
        <f t="shared" si="70"/>
        <v>84</v>
      </c>
      <c r="F486">
        <f t="shared" si="71"/>
        <v>6</v>
      </c>
      <c r="G486">
        <f t="shared" si="78"/>
        <v>402</v>
      </c>
      <c r="H486">
        <f t="shared" si="79"/>
        <v>498</v>
      </c>
      <c r="I486">
        <f t="shared" si="72"/>
        <v>0.1728395061728395</v>
      </c>
      <c r="J486">
        <f t="shared" si="73"/>
        <v>0.93333333333333335</v>
      </c>
      <c r="K486">
        <f t="shared" si="74"/>
        <v>0.29166666666666663</v>
      </c>
      <c r="L486">
        <f t="shared" si="75"/>
        <v>0.55333333333333334</v>
      </c>
      <c r="M486">
        <f t="shared" si="76"/>
        <v>0.44666666666666666</v>
      </c>
      <c r="N486">
        <f t="shared" si="77"/>
        <v>1.0370370370370956E-3</v>
      </c>
    </row>
    <row r="487" spans="1:14">
      <c r="A487" t="s">
        <v>49</v>
      </c>
      <c r="B487" t="s">
        <v>71</v>
      </c>
      <c r="C487">
        <v>3.1823613693100002E-2</v>
      </c>
      <c r="D487" t="b">
        <v>0</v>
      </c>
      <c r="E487">
        <f t="shared" si="70"/>
        <v>84</v>
      </c>
      <c r="F487">
        <f t="shared" si="71"/>
        <v>6</v>
      </c>
      <c r="G487">
        <f t="shared" si="78"/>
        <v>403</v>
      </c>
      <c r="H487">
        <f t="shared" si="79"/>
        <v>497</v>
      </c>
      <c r="I487">
        <f t="shared" si="72"/>
        <v>0.17248459958932238</v>
      </c>
      <c r="J487">
        <f t="shared" si="73"/>
        <v>0.93333333333333335</v>
      </c>
      <c r="K487">
        <f t="shared" si="74"/>
        <v>0.2911611785095321</v>
      </c>
      <c r="L487">
        <f t="shared" si="75"/>
        <v>0.55222222222222217</v>
      </c>
      <c r="M487">
        <f t="shared" si="76"/>
        <v>0.44777777777777783</v>
      </c>
      <c r="N487">
        <f t="shared" si="77"/>
        <v>1.0370370370369919E-3</v>
      </c>
    </row>
    <row r="488" spans="1:14">
      <c r="A488" t="s">
        <v>79</v>
      </c>
      <c r="B488" t="s">
        <v>48</v>
      </c>
      <c r="C488">
        <v>3.18482217013E-2</v>
      </c>
      <c r="D488" t="b">
        <v>0</v>
      </c>
      <c r="E488">
        <f t="shared" si="70"/>
        <v>84</v>
      </c>
      <c r="F488">
        <f t="shared" si="71"/>
        <v>6</v>
      </c>
      <c r="G488">
        <f t="shared" si="78"/>
        <v>404</v>
      </c>
      <c r="H488">
        <f t="shared" si="79"/>
        <v>496</v>
      </c>
      <c r="I488">
        <f t="shared" si="72"/>
        <v>0.1721311475409836</v>
      </c>
      <c r="J488">
        <f t="shared" si="73"/>
        <v>0.93333333333333335</v>
      </c>
      <c r="K488">
        <f t="shared" si="74"/>
        <v>0.29065743944636674</v>
      </c>
      <c r="L488">
        <f t="shared" si="75"/>
        <v>0.55111111111111111</v>
      </c>
      <c r="M488">
        <f t="shared" si="76"/>
        <v>0.44888888888888889</v>
      </c>
      <c r="N488">
        <f t="shared" si="77"/>
        <v>1.0370370370369919E-3</v>
      </c>
    </row>
    <row r="489" spans="1:14">
      <c r="A489" t="s">
        <v>59</v>
      </c>
      <c r="B489" t="s">
        <v>71</v>
      </c>
      <c r="C489">
        <v>3.1850009499199999E-2</v>
      </c>
      <c r="D489" t="b">
        <v>0</v>
      </c>
      <c r="E489">
        <f t="shared" si="70"/>
        <v>84</v>
      </c>
      <c r="F489">
        <f t="shared" si="71"/>
        <v>6</v>
      </c>
      <c r="G489">
        <f t="shared" si="78"/>
        <v>405</v>
      </c>
      <c r="H489">
        <f t="shared" si="79"/>
        <v>495</v>
      </c>
      <c r="I489">
        <f t="shared" si="72"/>
        <v>0.17177914110429449</v>
      </c>
      <c r="J489">
        <f t="shared" si="73"/>
        <v>0.93333333333333335</v>
      </c>
      <c r="K489">
        <f t="shared" si="74"/>
        <v>0.29015544041450775</v>
      </c>
      <c r="L489">
        <f t="shared" si="75"/>
        <v>0.55000000000000004</v>
      </c>
      <c r="M489">
        <f t="shared" si="76"/>
        <v>0.44999999999999996</v>
      </c>
      <c r="N489">
        <f t="shared" si="77"/>
        <v>1.0370370370370956E-3</v>
      </c>
    </row>
    <row r="490" spans="1:14">
      <c r="A490" t="s">
        <v>89</v>
      </c>
      <c r="B490" t="s">
        <v>50</v>
      </c>
      <c r="C490">
        <v>3.1858555232500002E-2</v>
      </c>
      <c r="D490" t="b">
        <v>0</v>
      </c>
      <c r="E490">
        <f t="shared" si="70"/>
        <v>84</v>
      </c>
      <c r="F490">
        <f t="shared" si="71"/>
        <v>6</v>
      </c>
      <c r="G490">
        <f t="shared" si="78"/>
        <v>406</v>
      </c>
      <c r="H490">
        <f t="shared" si="79"/>
        <v>494</v>
      </c>
      <c r="I490">
        <f t="shared" si="72"/>
        <v>0.17142857142857143</v>
      </c>
      <c r="J490">
        <f t="shared" si="73"/>
        <v>0.93333333333333335</v>
      </c>
      <c r="K490">
        <f t="shared" si="74"/>
        <v>0.28965517241379307</v>
      </c>
      <c r="L490">
        <f t="shared" si="75"/>
        <v>0.54888888888888887</v>
      </c>
      <c r="M490">
        <f t="shared" si="76"/>
        <v>0.45111111111111113</v>
      </c>
      <c r="N490">
        <f t="shared" si="77"/>
        <v>1.0370370370369919E-3</v>
      </c>
    </row>
    <row r="491" spans="1:14">
      <c r="A491" t="s">
        <v>89</v>
      </c>
      <c r="B491" t="s">
        <v>49</v>
      </c>
      <c r="C491">
        <v>3.1893503105199998E-2</v>
      </c>
      <c r="D491" t="b">
        <v>0</v>
      </c>
      <c r="E491">
        <f t="shared" si="70"/>
        <v>84</v>
      </c>
      <c r="F491">
        <f t="shared" si="71"/>
        <v>6</v>
      </c>
      <c r="G491">
        <f t="shared" si="78"/>
        <v>407</v>
      </c>
      <c r="H491">
        <f t="shared" si="79"/>
        <v>493</v>
      </c>
      <c r="I491">
        <f t="shared" si="72"/>
        <v>0.17107942973523421</v>
      </c>
      <c r="J491">
        <f t="shared" si="73"/>
        <v>0.93333333333333335</v>
      </c>
      <c r="K491">
        <f t="shared" si="74"/>
        <v>0.28915662650602408</v>
      </c>
      <c r="L491">
        <f t="shared" si="75"/>
        <v>0.54777777777777781</v>
      </c>
      <c r="M491">
        <f t="shared" si="76"/>
        <v>0.45222222222222219</v>
      </c>
      <c r="N491">
        <f t="shared" si="77"/>
        <v>1.0370370370370956E-3</v>
      </c>
    </row>
    <row r="492" spans="1:14">
      <c r="A492" t="s">
        <v>56</v>
      </c>
      <c r="B492" t="s">
        <v>46</v>
      </c>
      <c r="C492">
        <v>3.1915817575100001E-2</v>
      </c>
      <c r="D492" t="b">
        <v>0</v>
      </c>
      <c r="E492">
        <f t="shared" si="70"/>
        <v>84</v>
      </c>
      <c r="F492">
        <f t="shared" si="71"/>
        <v>6</v>
      </c>
      <c r="G492">
        <f t="shared" si="78"/>
        <v>408</v>
      </c>
      <c r="H492">
        <f t="shared" si="79"/>
        <v>492</v>
      </c>
      <c r="I492">
        <f t="shared" si="72"/>
        <v>0.17073170731707318</v>
      </c>
      <c r="J492">
        <f t="shared" si="73"/>
        <v>0.93333333333333335</v>
      </c>
      <c r="K492">
        <f t="shared" si="74"/>
        <v>0.28865979381443302</v>
      </c>
      <c r="L492">
        <f t="shared" si="75"/>
        <v>0.54666666666666663</v>
      </c>
      <c r="M492">
        <f t="shared" si="76"/>
        <v>0.45333333333333337</v>
      </c>
      <c r="N492">
        <f t="shared" si="77"/>
        <v>1.0370370370369919E-3</v>
      </c>
    </row>
    <row r="493" spans="1:14">
      <c r="A493" t="s">
        <v>77</v>
      </c>
      <c r="B493" t="s">
        <v>66</v>
      </c>
      <c r="C493">
        <v>3.1938358359600003E-2</v>
      </c>
      <c r="D493" t="b">
        <v>0</v>
      </c>
      <c r="E493">
        <f t="shared" si="70"/>
        <v>84</v>
      </c>
      <c r="F493">
        <f t="shared" si="71"/>
        <v>6</v>
      </c>
      <c r="G493">
        <f t="shared" si="78"/>
        <v>409</v>
      </c>
      <c r="H493">
        <f t="shared" si="79"/>
        <v>491</v>
      </c>
      <c r="I493">
        <f t="shared" si="72"/>
        <v>0.17038539553752535</v>
      </c>
      <c r="J493">
        <f t="shared" si="73"/>
        <v>0.93333333333333335</v>
      </c>
      <c r="K493">
        <f t="shared" si="74"/>
        <v>0.28816466552315606</v>
      </c>
      <c r="L493">
        <f t="shared" si="75"/>
        <v>0.54555555555555557</v>
      </c>
      <c r="M493">
        <f t="shared" si="76"/>
        <v>0.45444444444444443</v>
      </c>
      <c r="N493">
        <f t="shared" si="77"/>
        <v>1.0370370370370956E-3</v>
      </c>
    </row>
    <row r="494" spans="1:14">
      <c r="A494" t="s">
        <v>50</v>
      </c>
      <c r="B494" t="s">
        <v>71</v>
      </c>
      <c r="C494">
        <v>3.19563010983E-2</v>
      </c>
      <c r="D494" t="b">
        <v>0</v>
      </c>
      <c r="E494">
        <f t="shared" si="70"/>
        <v>84</v>
      </c>
      <c r="F494">
        <f t="shared" si="71"/>
        <v>6</v>
      </c>
      <c r="G494">
        <f t="shared" si="78"/>
        <v>410</v>
      </c>
      <c r="H494">
        <f t="shared" si="79"/>
        <v>490</v>
      </c>
      <c r="I494">
        <f t="shared" si="72"/>
        <v>0.17004048582995951</v>
      </c>
      <c r="J494">
        <f t="shared" si="73"/>
        <v>0.93333333333333335</v>
      </c>
      <c r="K494">
        <f t="shared" si="74"/>
        <v>0.28767123287671231</v>
      </c>
      <c r="L494">
        <f t="shared" si="75"/>
        <v>0.5444444444444444</v>
      </c>
      <c r="M494">
        <f t="shared" si="76"/>
        <v>0.4555555555555556</v>
      </c>
      <c r="N494">
        <f t="shared" si="77"/>
        <v>1.0370370370369919E-3</v>
      </c>
    </row>
    <row r="495" spans="1:14">
      <c r="A495" t="s">
        <v>56</v>
      </c>
      <c r="B495" t="s">
        <v>45</v>
      </c>
      <c r="C495">
        <v>3.1965330277900002E-2</v>
      </c>
      <c r="D495" t="b">
        <v>0</v>
      </c>
      <c r="E495">
        <f t="shared" si="70"/>
        <v>84</v>
      </c>
      <c r="F495">
        <f t="shared" si="71"/>
        <v>6</v>
      </c>
      <c r="G495">
        <f t="shared" si="78"/>
        <v>411</v>
      </c>
      <c r="H495">
        <f t="shared" si="79"/>
        <v>489</v>
      </c>
      <c r="I495">
        <f t="shared" si="72"/>
        <v>0.16969696969696971</v>
      </c>
      <c r="J495">
        <f t="shared" si="73"/>
        <v>0.93333333333333335</v>
      </c>
      <c r="K495">
        <f t="shared" si="74"/>
        <v>0.28717948717948721</v>
      </c>
      <c r="L495">
        <f t="shared" si="75"/>
        <v>0.54333333333333333</v>
      </c>
      <c r="M495">
        <f t="shared" si="76"/>
        <v>0.45666666666666667</v>
      </c>
      <c r="N495">
        <f t="shared" si="77"/>
        <v>1.0370370370369919E-3</v>
      </c>
    </row>
    <row r="496" spans="1:14">
      <c r="A496" t="s">
        <v>56</v>
      </c>
      <c r="B496" t="s">
        <v>65</v>
      </c>
      <c r="C496">
        <v>3.2005858307300003E-2</v>
      </c>
      <c r="D496" t="b">
        <v>0</v>
      </c>
      <c r="E496">
        <f t="shared" si="70"/>
        <v>84</v>
      </c>
      <c r="F496">
        <f t="shared" si="71"/>
        <v>6</v>
      </c>
      <c r="G496">
        <f t="shared" si="78"/>
        <v>412</v>
      </c>
      <c r="H496">
        <f t="shared" si="79"/>
        <v>488</v>
      </c>
      <c r="I496">
        <f t="shared" si="72"/>
        <v>0.16935483870967741</v>
      </c>
      <c r="J496">
        <f t="shared" si="73"/>
        <v>0.93333333333333335</v>
      </c>
      <c r="K496">
        <f t="shared" si="74"/>
        <v>0.28668941979522178</v>
      </c>
      <c r="L496">
        <f t="shared" si="75"/>
        <v>0.54222222222222227</v>
      </c>
      <c r="M496">
        <f t="shared" si="76"/>
        <v>0.45777777777777773</v>
      </c>
      <c r="N496">
        <f t="shared" si="77"/>
        <v>1.0370370370370956E-3</v>
      </c>
    </row>
    <row r="497" spans="1:14">
      <c r="A497" t="s">
        <v>79</v>
      </c>
      <c r="B497" t="s">
        <v>47</v>
      </c>
      <c r="C497">
        <v>3.20405067414E-2</v>
      </c>
      <c r="D497" t="b">
        <v>0</v>
      </c>
      <c r="E497">
        <f t="shared" si="70"/>
        <v>84</v>
      </c>
      <c r="F497">
        <f t="shared" si="71"/>
        <v>6</v>
      </c>
      <c r="G497">
        <f t="shared" si="78"/>
        <v>413</v>
      </c>
      <c r="H497">
        <f t="shared" si="79"/>
        <v>487</v>
      </c>
      <c r="I497">
        <f t="shared" si="72"/>
        <v>0.16901408450704225</v>
      </c>
      <c r="J497">
        <f t="shared" si="73"/>
        <v>0.93333333333333335</v>
      </c>
      <c r="K497">
        <f t="shared" si="74"/>
        <v>0.28620102214650767</v>
      </c>
      <c r="L497">
        <f t="shared" si="75"/>
        <v>0.5411111111111111</v>
      </c>
      <c r="M497">
        <f t="shared" si="76"/>
        <v>0.4588888888888889</v>
      </c>
      <c r="N497">
        <f t="shared" si="77"/>
        <v>1.0370370370369919E-3</v>
      </c>
    </row>
    <row r="498" spans="1:14">
      <c r="A498" t="s">
        <v>80</v>
      </c>
      <c r="B498" t="s">
        <v>65</v>
      </c>
      <c r="C498">
        <v>3.2084243399300001E-2</v>
      </c>
      <c r="D498" t="b">
        <v>0</v>
      </c>
      <c r="E498">
        <f t="shared" si="70"/>
        <v>84</v>
      </c>
      <c r="F498">
        <f t="shared" si="71"/>
        <v>6</v>
      </c>
      <c r="G498">
        <f t="shared" si="78"/>
        <v>414</v>
      </c>
      <c r="H498">
        <f t="shared" si="79"/>
        <v>486</v>
      </c>
      <c r="I498">
        <f t="shared" si="72"/>
        <v>0.16867469879518071</v>
      </c>
      <c r="J498">
        <f t="shared" si="73"/>
        <v>0.93333333333333335</v>
      </c>
      <c r="K498">
        <f t="shared" si="74"/>
        <v>0.2857142857142857</v>
      </c>
      <c r="L498">
        <f t="shared" si="75"/>
        <v>0.54</v>
      </c>
      <c r="M498">
        <f t="shared" si="76"/>
        <v>0.45999999999999996</v>
      </c>
      <c r="N498">
        <f t="shared" si="77"/>
        <v>1.0370370370370956E-3</v>
      </c>
    </row>
    <row r="499" spans="1:14">
      <c r="A499" t="s">
        <v>89</v>
      </c>
      <c r="B499" t="s">
        <v>60</v>
      </c>
      <c r="C499">
        <v>3.2114065546500002E-2</v>
      </c>
      <c r="D499" t="b">
        <v>0</v>
      </c>
      <c r="E499">
        <f t="shared" si="70"/>
        <v>84</v>
      </c>
      <c r="F499">
        <f t="shared" si="71"/>
        <v>6</v>
      </c>
      <c r="G499">
        <f t="shared" si="78"/>
        <v>415</v>
      </c>
      <c r="H499">
        <f t="shared" si="79"/>
        <v>485</v>
      </c>
      <c r="I499">
        <f t="shared" si="72"/>
        <v>0.16833667334669339</v>
      </c>
      <c r="J499">
        <f t="shared" si="73"/>
        <v>0.93333333333333335</v>
      </c>
      <c r="K499">
        <f t="shared" si="74"/>
        <v>0.28522920203735147</v>
      </c>
      <c r="L499">
        <f t="shared" si="75"/>
        <v>0.53888888888888886</v>
      </c>
      <c r="M499">
        <f t="shared" si="76"/>
        <v>0.46111111111111114</v>
      </c>
      <c r="N499">
        <f t="shared" si="77"/>
        <v>1.0370370370369919E-3</v>
      </c>
    </row>
    <row r="500" spans="1:14">
      <c r="A500" t="s">
        <v>66</v>
      </c>
      <c r="B500" t="s">
        <v>71</v>
      </c>
      <c r="C500">
        <v>3.2170400863500002E-2</v>
      </c>
      <c r="D500" t="b">
        <v>0</v>
      </c>
      <c r="E500">
        <f t="shared" si="70"/>
        <v>84</v>
      </c>
      <c r="F500">
        <f t="shared" si="71"/>
        <v>6</v>
      </c>
      <c r="G500">
        <f t="shared" si="78"/>
        <v>416</v>
      </c>
      <c r="H500">
        <f t="shared" si="79"/>
        <v>484</v>
      </c>
      <c r="I500">
        <f t="shared" si="72"/>
        <v>0.16800000000000001</v>
      </c>
      <c r="J500">
        <f t="shared" si="73"/>
        <v>0.93333333333333335</v>
      </c>
      <c r="K500">
        <f t="shared" si="74"/>
        <v>0.28474576271186447</v>
      </c>
      <c r="L500">
        <f t="shared" si="75"/>
        <v>0.5377777777777778</v>
      </c>
      <c r="M500">
        <f t="shared" si="76"/>
        <v>0.4622222222222222</v>
      </c>
      <c r="N500">
        <f t="shared" si="77"/>
        <v>1.0370370370370956E-3</v>
      </c>
    </row>
    <row r="501" spans="1:14">
      <c r="A501" t="s">
        <v>79</v>
      </c>
      <c r="B501" t="s">
        <v>60</v>
      </c>
      <c r="C501">
        <v>3.2201615514999997E-2</v>
      </c>
      <c r="D501" t="b">
        <v>0</v>
      </c>
      <c r="E501">
        <f t="shared" si="70"/>
        <v>84</v>
      </c>
      <c r="F501">
        <f t="shared" si="71"/>
        <v>6</v>
      </c>
      <c r="G501">
        <f t="shared" si="78"/>
        <v>417</v>
      </c>
      <c r="H501">
        <f t="shared" si="79"/>
        <v>483</v>
      </c>
      <c r="I501">
        <f t="shared" si="72"/>
        <v>0.16766467065868262</v>
      </c>
      <c r="J501">
        <f t="shared" si="73"/>
        <v>0.93333333333333335</v>
      </c>
      <c r="K501">
        <f t="shared" si="74"/>
        <v>0.28426395939086296</v>
      </c>
      <c r="L501">
        <f t="shared" si="75"/>
        <v>0.53666666666666663</v>
      </c>
      <c r="M501">
        <f t="shared" si="76"/>
        <v>0.46333333333333337</v>
      </c>
      <c r="N501">
        <f t="shared" si="77"/>
        <v>1.0370370370369919E-3</v>
      </c>
    </row>
    <row r="502" spans="1:14">
      <c r="A502" t="s">
        <v>80</v>
      </c>
      <c r="B502" t="s">
        <v>46</v>
      </c>
      <c r="C502">
        <v>3.2245330619300003E-2</v>
      </c>
      <c r="D502" t="b">
        <v>0</v>
      </c>
      <c r="E502">
        <f t="shared" si="70"/>
        <v>84</v>
      </c>
      <c r="F502">
        <f t="shared" si="71"/>
        <v>6</v>
      </c>
      <c r="G502">
        <f t="shared" si="78"/>
        <v>418</v>
      </c>
      <c r="H502">
        <f t="shared" si="79"/>
        <v>482</v>
      </c>
      <c r="I502">
        <f t="shared" si="72"/>
        <v>0.16733067729083664</v>
      </c>
      <c r="J502">
        <f t="shared" si="73"/>
        <v>0.93333333333333335</v>
      </c>
      <c r="K502">
        <f t="shared" si="74"/>
        <v>0.28378378378378377</v>
      </c>
      <c r="L502">
        <f t="shared" si="75"/>
        <v>0.53555555555555556</v>
      </c>
      <c r="M502">
        <f t="shared" si="76"/>
        <v>0.46444444444444444</v>
      </c>
      <c r="N502">
        <f t="shared" si="77"/>
        <v>1.0370370370369919E-3</v>
      </c>
    </row>
    <row r="503" spans="1:14">
      <c r="A503" t="s">
        <v>80</v>
      </c>
      <c r="B503" t="s">
        <v>45</v>
      </c>
      <c r="C503">
        <v>3.23143574717E-2</v>
      </c>
      <c r="D503" t="b">
        <v>0</v>
      </c>
      <c r="E503">
        <f t="shared" si="70"/>
        <v>84</v>
      </c>
      <c r="F503">
        <f t="shared" si="71"/>
        <v>6</v>
      </c>
      <c r="G503">
        <f t="shared" si="78"/>
        <v>419</v>
      </c>
      <c r="H503">
        <f t="shared" si="79"/>
        <v>481</v>
      </c>
      <c r="I503">
        <f t="shared" si="72"/>
        <v>0.16699801192842942</v>
      </c>
      <c r="J503">
        <f t="shared" si="73"/>
        <v>0.93333333333333335</v>
      </c>
      <c r="K503">
        <f t="shared" si="74"/>
        <v>0.28330522765598654</v>
      </c>
      <c r="L503">
        <f t="shared" si="75"/>
        <v>0.5344444444444445</v>
      </c>
      <c r="M503">
        <f t="shared" si="76"/>
        <v>0.4655555555555555</v>
      </c>
      <c r="N503">
        <f t="shared" si="77"/>
        <v>1.0370370370370956E-3</v>
      </c>
    </row>
    <row r="504" spans="1:14">
      <c r="A504" t="s">
        <v>66</v>
      </c>
      <c r="B504" t="s">
        <v>53</v>
      </c>
      <c r="C504">
        <v>3.23171270723E-2</v>
      </c>
      <c r="D504" t="b">
        <v>0</v>
      </c>
      <c r="E504">
        <f t="shared" si="70"/>
        <v>84</v>
      </c>
      <c r="F504">
        <f t="shared" si="71"/>
        <v>6</v>
      </c>
      <c r="G504">
        <f t="shared" si="78"/>
        <v>420</v>
      </c>
      <c r="H504">
        <f t="shared" si="79"/>
        <v>480</v>
      </c>
      <c r="I504">
        <f t="shared" si="72"/>
        <v>0.16666666666666666</v>
      </c>
      <c r="J504">
        <f t="shared" si="73"/>
        <v>0.93333333333333335</v>
      </c>
      <c r="K504">
        <f t="shared" si="74"/>
        <v>0.28282828282828282</v>
      </c>
      <c r="L504">
        <f t="shared" si="75"/>
        <v>0.53333333333333333</v>
      </c>
      <c r="M504">
        <f t="shared" si="76"/>
        <v>0.46666666666666667</v>
      </c>
      <c r="N504">
        <f t="shared" si="77"/>
        <v>1.0370370370369919E-3</v>
      </c>
    </row>
    <row r="505" spans="1:14">
      <c r="A505" t="s">
        <v>60</v>
      </c>
      <c r="B505" t="s">
        <v>71</v>
      </c>
      <c r="C505">
        <v>3.2328515153200003E-2</v>
      </c>
      <c r="D505" t="b">
        <v>0</v>
      </c>
      <c r="E505">
        <f t="shared" si="70"/>
        <v>84</v>
      </c>
      <c r="F505">
        <f t="shared" si="71"/>
        <v>6</v>
      </c>
      <c r="G505">
        <f t="shared" si="78"/>
        <v>421</v>
      </c>
      <c r="H505">
        <f t="shared" si="79"/>
        <v>479</v>
      </c>
      <c r="I505">
        <f t="shared" si="72"/>
        <v>0.16633663366336635</v>
      </c>
      <c r="J505">
        <f t="shared" si="73"/>
        <v>0.93333333333333335</v>
      </c>
      <c r="K505">
        <f t="shared" si="74"/>
        <v>0.28235294117647058</v>
      </c>
      <c r="L505">
        <f t="shared" si="75"/>
        <v>0.53222222222222226</v>
      </c>
      <c r="M505">
        <f t="shared" si="76"/>
        <v>0.46777777777777774</v>
      </c>
      <c r="N505">
        <f t="shared" si="77"/>
        <v>1.0370370370370956E-3</v>
      </c>
    </row>
    <row r="506" spans="1:14">
      <c r="A506" t="s">
        <v>85</v>
      </c>
      <c r="B506" t="s">
        <v>65</v>
      </c>
      <c r="C506">
        <v>3.2329894527800003E-2</v>
      </c>
      <c r="D506" t="b">
        <v>0</v>
      </c>
      <c r="E506">
        <f t="shared" si="70"/>
        <v>84</v>
      </c>
      <c r="F506">
        <f t="shared" si="71"/>
        <v>6</v>
      </c>
      <c r="G506">
        <f t="shared" si="78"/>
        <v>422</v>
      </c>
      <c r="H506">
        <f t="shared" si="79"/>
        <v>478</v>
      </c>
      <c r="I506">
        <f t="shared" si="72"/>
        <v>0.16600790513833993</v>
      </c>
      <c r="J506">
        <f t="shared" si="73"/>
        <v>0.93333333333333335</v>
      </c>
      <c r="K506">
        <f t="shared" si="74"/>
        <v>0.28187919463087252</v>
      </c>
      <c r="L506">
        <f t="shared" si="75"/>
        <v>0.53111111111111109</v>
      </c>
      <c r="M506">
        <f t="shared" si="76"/>
        <v>0.46888888888888891</v>
      </c>
      <c r="N506">
        <f t="shared" si="77"/>
        <v>0</v>
      </c>
    </row>
    <row r="507" spans="1:14">
      <c r="A507" t="s">
        <v>71</v>
      </c>
      <c r="B507" t="s">
        <v>87</v>
      </c>
      <c r="C507">
        <v>3.2379456440600002E-2</v>
      </c>
      <c r="D507" t="b">
        <v>1</v>
      </c>
      <c r="E507">
        <f t="shared" si="70"/>
        <v>85</v>
      </c>
      <c r="F507">
        <f t="shared" si="71"/>
        <v>5</v>
      </c>
      <c r="G507">
        <f t="shared" si="78"/>
        <v>422</v>
      </c>
      <c r="H507">
        <f t="shared" si="79"/>
        <v>478</v>
      </c>
      <c r="I507">
        <f t="shared" si="72"/>
        <v>0.16765285996055226</v>
      </c>
      <c r="J507">
        <f t="shared" si="73"/>
        <v>0.94444444444444442</v>
      </c>
      <c r="K507">
        <f t="shared" si="74"/>
        <v>0.28475711892797317</v>
      </c>
      <c r="L507">
        <f t="shared" si="75"/>
        <v>0.53111111111111109</v>
      </c>
      <c r="M507">
        <f t="shared" si="76"/>
        <v>0.46888888888888891</v>
      </c>
      <c r="N507">
        <f t="shared" si="77"/>
        <v>1.049382716049337E-3</v>
      </c>
    </row>
    <row r="508" spans="1:14">
      <c r="A508" t="s">
        <v>52</v>
      </c>
      <c r="B508" t="s">
        <v>86</v>
      </c>
      <c r="C508">
        <v>3.2602915402399998E-2</v>
      </c>
      <c r="D508" t="b">
        <v>0</v>
      </c>
      <c r="E508">
        <f t="shared" si="70"/>
        <v>85</v>
      </c>
      <c r="F508">
        <f t="shared" si="71"/>
        <v>5</v>
      </c>
      <c r="G508">
        <f t="shared" si="78"/>
        <v>423</v>
      </c>
      <c r="H508">
        <f t="shared" si="79"/>
        <v>477</v>
      </c>
      <c r="I508">
        <f t="shared" si="72"/>
        <v>0.1673228346456693</v>
      </c>
      <c r="J508">
        <f t="shared" si="73"/>
        <v>0.94444444444444442</v>
      </c>
      <c r="K508">
        <f t="shared" si="74"/>
        <v>0.28428093645484953</v>
      </c>
      <c r="L508">
        <f t="shared" si="75"/>
        <v>0.53</v>
      </c>
      <c r="M508">
        <f t="shared" si="76"/>
        <v>0.47</v>
      </c>
      <c r="N508">
        <f t="shared" si="77"/>
        <v>1.0493827160494419E-3</v>
      </c>
    </row>
    <row r="509" spans="1:14">
      <c r="A509" t="s">
        <v>47</v>
      </c>
      <c r="B509" t="s">
        <v>71</v>
      </c>
      <c r="C509">
        <v>3.2637293804699999E-2</v>
      </c>
      <c r="D509" t="b">
        <v>0</v>
      </c>
      <c r="E509">
        <f t="shared" si="70"/>
        <v>85</v>
      </c>
      <c r="F509">
        <f t="shared" si="71"/>
        <v>5</v>
      </c>
      <c r="G509">
        <f t="shared" si="78"/>
        <v>424</v>
      </c>
      <c r="H509">
        <f t="shared" si="79"/>
        <v>476</v>
      </c>
      <c r="I509">
        <f t="shared" si="72"/>
        <v>0.16699410609037327</v>
      </c>
      <c r="J509">
        <f t="shared" si="73"/>
        <v>0.94444444444444442</v>
      </c>
      <c r="K509">
        <f t="shared" si="74"/>
        <v>0.28380634390651083</v>
      </c>
      <c r="L509">
        <f t="shared" si="75"/>
        <v>0.52888888888888885</v>
      </c>
      <c r="M509">
        <f t="shared" si="76"/>
        <v>0.47111111111111115</v>
      </c>
      <c r="N509">
        <f t="shared" si="77"/>
        <v>1.049382716049337E-3</v>
      </c>
    </row>
    <row r="510" spans="1:14">
      <c r="A510" t="s">
        <v>66</v>
      </c>
      <c r="B510" t="s">
        <v>65</v>
      </c>
      <c r="C510">
        <v>3.2675662323800002E-2</v>
      </c>
      <c r="D510" t="b">
        <v>0</v>
      </c>
      <c r="E510">
        <f t="shared" si="70"/>
        <v>85</v>
      </c>
      <c r="F510">
        <f t="shared" si="71"/>
        <v>5</v>
      </c>
      <c r="G510">
        <f t="shared" si="78"/>
        <v>425</v>
      </c>
      <c r="H510">
        <f t="shared" si="79"/>
        <v>475</v>
      </c>
      <c r="I510">
        <f t="shared" si="72"/>
        <v>0.16666666666666666</v>
      </c>
      <c r="J510">
        <f t="shared" si="73"/>
        <v>0.94444444444444442</v>
      </c>
      <c r="K510">
        <f t="shared" si="74"/>
        <v>0.28333333333333327</v>
      </c>
      <c r="L510">
        <f t="shared" si="75"/>
        <v>0.52777777777777779</v>
      </c>
      <c r="M510">
        <f t="shared" si="76"/>
        <v>0.47222222222222221</v>
      </c>
      <c r="N510">
        <f t="shared" si="77"/>
        <v>1.0493827160494419E-3</v>
      </c>
    </row>
    <row r="511" spans="1:14">
      <c r="A511" t="s">
        <v>48</v>
      </c>
      <c r="B511" t="s">
        <v>71</v>
      </c>
      <c r="C511">
        <v>3.2696374346100003E-2</v>
      </c>
      <c r="D511" t="b">
        <v>0</v>
      </c>
      <c r="E511">
        <f t="shared" si="70"/>
        <v>85</v>
      </c>
      <c r="F511">
        <f t="shared" si="71"/>
        <v>5</v>
      </c>
      <c r="G511">
        <f t="shared" si="78"/>
        <v>426</v>
      </c>
      <c r="H511">
        <f t="shared" si="79"/>
        <v>474</v>
      </c>
      <c r="I511">
        <f t="shared" si="72"/>
        <v>0.16634050880626222</v>
      </c>
      <c r="J511">
        <f t="shared" si="73"/>
        <v>0.94444444444444442</v>
      </c>
      <c r="K511">
        <f t="shared" si="74"/>
        <v>0.28286189683860236</v>
      </c>
      <c r="L511">
        <f t="shared" si="75"/>
        <v>0.52666666666666662</v>
      </c>
      <c r="M511">
        <f t="shared" si="76"/>
        <v>0.47333333333333338</v>
      </c>
      <c r="N511">
        <f t="shared" si="77"/>
        <v>1.049382716049337E-3</v>
      </c>
    </row>
    <row r="512" spans="1:14">
      <c r="A512" t="s">
        <v>51</v>
      </c>
      <c r="B512" t="s">
        <v>86</v>
      </c>
      <c r="C512">
        <v>3.2714864097299998E-2</v>
      </c>
      <c r="D512" t="b">
        <v>0</v>
      </c>
      <c r="E512">
        <f t="shared" si="70"/>
        <v>85</v>
      </c>
      <c r="F512">
        <f t="shared" si="71"/>
        <v>5</v>
      </c>
      <c r="G512">
        <f t="shared" si="78"/>
        <v>427</v>
      </c>
      <c r="H512">
        <f t="shared" si="79"/>
        <v>473</v>
      </c>
      <c r="I512">
        <f t="shared" si="72"/>
        <v>0.166015625</v>
      </c>
      <c r="J512">
        <f t="shared" si="73"/>
        <v>0.94444444444444442</v>
      </c>
      <c r="K512">
        <f t="shared" si="74"/>
        <v>0.28239202657807305</v>
      </c>
      <c r="L512">
        <f t="shared" si="75"/>
        <v>0.52555555555555555</v>
      </c>
      <c r="M512">
        <f t="shared" si="76"/>
        <v>0.47444444444444445</v>
      </c>
      <c r="N512">
        <f t="shared" si="77"/>
        <v>1.049382716049337E-3</v>
      </c>
    </row>
    <row r="513" spans="1:14">
      <c r="A513" t="s">
        <v>60</v>
      </c>
      <c r="B513" t="s">
        <v>70</v>
      </c>
      <c r="C513">
        <v>3.2730159275800003E-2</v>
      </c>
      <c r="D513" t="b">
        <v>0</v>
      </c>
      <c r="E513">
        <f t="shared" si="70"/>
        <v>85</v>
      </c>
      <c r="F513">
        <f t="shared" si="71"/>
        <v>5</v>
      </c>
      <c r="G513">
        <f t="shared" si="78"/>
        <v>428</v>
      </c>
      <c r="H513">
        <f t="shared" si="79"/>
        <v>472</v>
      </c>
      <c r="I513">
        <f t="shared" si="72"/>
        <v>0.16569200779727095</v>
      </c>
      <c r="J513">
        <f t="shared" si="73"/>
        <v>0.94444444444444442</v>
      </c>
      <c r="K513">
        <f t="shared" si="74"/>
        <v>0.28192371475953565</v>
      </c>
      <c r="L513">
        <f t="shared" si="75"/>
        <v>0.52444444444444449</v>
      </c>
      <c r="M513">
        <f t="shared" si="76"/>
        <v>0.47555555555555551</v>
      </c>
      <c r="N513">
        <f t="shared" si="77"/>
        <v>1.0493827160494419E-3</v>
      </c>
    </row>
    <row r="514" spans="1:14">
      <c r="A514" t="s">
        <v>66</v>
      </c>
      <c r="B514" t="s">
        <v>46</v>
      </c>
      <c r="C514">
        <v>3.2749559423299997E-2</v>
      </c>
      <c r="D514" t="b">
        <v>0</v>
      </c>
      <c r="E514">
        <f t="shared" ref="E514:E577" si="80" xml:space="preserve"> E513 + IF(D514=TRUE, 1, 0)</f>
        <v>85</v>
      </c>
      <c r="F514">
        <f t="shared" ref="F514:F577" si="81">90-E514</f>
        <v>5</v>
      </c>
      <c r="G514">
        <f t="shared" si="78"/>
        <v>429</v>
      </c>
      <c r="H514">
        <f t="shared" si="79"/>
        <v>471</v>
      </c>
      <c r="I514">
        <f t="shared" ref="I514:I577" si="82">E514/(E514+G514)</f>
        <v>0.16536964980544747</v>
      </c>
      <c r="J514">
        <f t="shared" ref="J514:J577" si="83">E514/(E514+F514)</f>
        <v>0.94444444444444442</v>
      </c>
      <c r="K514">
        <f t="shared" ref="K514:K577" si="84">2*((I514*J514)/(I514+J514))</f>
        <v>0.2814569536423841</v>
      </c>
      <c r="L514">
        <f t="shared" ref="L514:L577" si="85">H514/(H514+G514)</f>
        <v>0.52333333333333332</v>
      </c>
      <c r="M514">
        <f t="shared" ref="M514:M577" si="86">1-L514</f>
        <v>0.47666666666666668</v>
      </c>
      <c r="N514">
        <f t="shared" ref="N514:N577" si="87">(J514+J515)/2 *(L514-L515)</f>
        <v>1.049382716049337E-3</v>
      </c>
    </row>
    <row r="515" spans="1:14">
      <c r="A515" t="s">
        <v>49</v>
      </c>
      <c r="B515" t="s">
        <v>70</v>
      </c>
      <c r="C515">
        <v>3.2771848862599998E-2</v>
      </c>
      <c r="D515" t="b">
        <v>0</v>
      </c>
      <c r="E515">
        <f t="shared" si="80"/>
        <v>85</v>
      </c>
      <c r="F515">
        <f t="shared" si="81"/>
        <v>5</v>
      </c>
      <c r="G515">
        <f t="shared" ref="G515:G578" si="88" xml:space="preserve"> G514 + IF(D515=FALSE, 1, 0)</f>
        <v>430</v>
      </c>
      <c r="H515">
        <f t="shared" ref="H515:H578" si="89" xml:space="preserve"> H514 - IF(D515=FALSE, 1, 0)</f>
        <v>470</v>
      </c>
      <c r="I515">
        <f t="shared" si="82"/>
        <v>0.1650485436893204</v>
      </c>
      <c r="J515">
        <f t="shared" si="83"/>
        <v>0.94444444444444442</v>
      </c>
      <c r="K515">
        <f t="shared" si="84"/>
        <v>0.28099173553719009</v>
      </c>
      <c r="L515">
        <f t="shared" si="85"/>
        <v>0.52222222222222225</v>
      </c>
      <c r="M515">
        <f t="shared" si="86"/>
        <v>0.47777777777777775</v>
      </c>
      <c r="N515">
        <f t="shared" si="87"/>
        <v>1.0493827160494419E-3</v>
      </c>
    </row>
    <row r="516" spans="1:14">
      <c r="A516" t="s">
        <v>66</v>
      </c>
      <c r="B516" t="s">
        <v>45</v>
      </c>
      <c r="C516">
        <v>3.2838703407399999E-2</v>
      </c>
      <c r="D516" t="b">
        <v>0</v>
      </c>
      <c r="E516">
        <f t="shared" si="80"/>
        <v>85</v>
      </c>
      <c r="F516">
        <f t="shared" si="81"/>
        <v>5</v>
      </c>
      <c r="G516">
        <f t="shared" si="88"/>
        <v>431</v>
      </c>
      <c r="H516">
        <f t="shared" si="89"/>
        <v>469</v>
      </c>
      <c r="I516">
        <f t="shared" si="82"/>
        <v>0.16472868217054262</v>
      </c>
      <c r="J516">
        <f t="shared" si="83"/>
        <v>0.94444444444444442</v>
      </c>
      <c r="K516">
        <f t="shared" si="84"/>
        <v>0.28052805280528048</v>
      </c>
      <c r="L516">
        <f t="shared" si="85"/>
        <v>0.52111111111111108</v>
      </c>
      <c r="M516">
        <f t="shared" si="86"/>
        <v>0.47888888888888892</v>
      </c>
      <c r="N516">
        <f t="shared" si="87"/>
        <v>1.049382716049337E-3</v>
      </c>
    </row>
    <row r="517" spans="1:14">
      <c r="A517" t="s">
        <v>69</v>
      </c>
      <c r="B517" t="s">
        <v>70</v>
      </c>
      <c r="C517">
        <v>3.2864721341599998E-2</v>
      </c>
      <c r="D517" t="b">
        <v>0</v>
      </c>
      <c r="E517">
        <f t="shared" si="80"/>
        <v>85</v>
      </c>
      <c r="F517">
        <f t="shared" si="81"/>
        <v>5</v>
      </c>
      <c r="G517">
        <f t="shared" si="88"/>
        <v>432</v>
      </c>
      <c r="H517">
        <f t="shared" si="89"/>
        <v>468</v>
      </c>
      <c r="I517">
        <f t="shared" si="82"/>
        <v>0.16441005802707931</v>
      </c>
      <c r="J517">
        <f t="shared" si="83"/>
        <v>0.94444444444444442</v>
      </c>
      <c r="K517">
        <f t="shared" si="84"/>
        <v>0.28006589785831959</v>
      </c>
      <c r="L517">
        <f t="shared" si="85"/>
        <v>0.52</v>
      </c>
      <c r="M517">
        <f t="shared" si="86"/>
        <v>0.48</v>
      </c>
      <c r="N517">
        <f t="shared" si="87"/>
        <v>1.0493827160494419E-3</v>
      </c>
    </row>
    <row r="518" spans="1:14">
      <c r="A518" t="s">
        <v>79</v>
      </c>
      <c r="B518" t="s">
        <v>54</v>
      </c>
      <c r="C518">
        <v>3.2933939131199998E-2</v>
      </c>
      <c r="D518" t="b">
        <v>0</v>
      </c>
      <c r="E518">
        <f t="shared" si="80"/>
        <v>85</v>
      </c>
      <c r="F518">
        <f t="shared" si="81"/>
        <v>5</v>
      </c>
      <c r="G518">
        <f t="shared" si="88"/>
        <v>433</v>
      </c>
      <c r="H518">
        <f t="shared" si="89"/>
        <v>467</v>
      </c>
      <c r="I518">
        <f t="shared" si="82"/>
        <v>0.1640926640926641</v>
      </c>
      <c r="J518">
        <f t="shared" si="83"/>
        <v>0.94444444444444442</v>
      </c>
      <c r="K518">
        <f t="shared" si="84"/>
        <v>0.27960526315789475</v>
      </c>
      <c r="L518">
        <f t="shared" si="85"/>
        <v>0.51888888888888884</v>
      </c>
      <c r="M518">
        <f t="shared" si="86"/>
        <v>0.48111111111111116</v>
      </c>
      <c r="N518">
        <f t="shared" si="87"/>
        <v>1.049382716049337E-3</v>
      </c>
    </row>
    <row r="519" spans="1:14">
      <c r="A519" t="s">
        <v>50</v>
      </c>
      <c r="B519" t="s">
        <v>70</v>
      </c>
      <c r="C519">
        <v>3.2946289827300003E-2</v>
      </c>
      <c r="D519" t="b">
        <v>0</v>
      </c>
      <c r="E519">
        <f t="shared" si="80"/>
        <v>85</v>
      </c>
      <c r="F519">
        <f t="shared" si="81"/>
        <v>5</v>
      </c>
      <c r="G519">
        <f t="shared" si="88"/>
        <v>434</v>
      </c>
      <c r="H519">
        <f t="shared" si="89"/>
        <v>466</v>
      </c>
      <c r="I519">
        <f t="shared" si="82"/>
        <v>0.16377649325626203</v>
      </c>
      <c r="J519">
        <f t="shared" si="83"/>
        <v>0.94444444444444442</v>
      </c>
      <c r="K519">
        <f t="shared" si="84"/>
        <v>0.27914614121510678</v>
      </c>
      <c r="L519">
        <f t="shared" si="85"/>
        <v>0.51777777777777778</v>
      </c>
      <c r="M519">
        <f t="shared" si="86"/>
        <v>0.48222222222222222</v>
      </c>
      <c r="N519">
        <f t="shared" si="87"/>
        <v>1.049382716049337E-3</v>
      </c>
    </row>
    <row r="520" spans="1:14">
      <c r="A520" t="s">
        <v>79</v>
      </c>
      <c r="B520" t="s">
        <v>64</v>
      </c>
      <c r="C520">
        <v>3.2953417665500001E-2</v>
      </c>
      <c r="D520" t="b">
        <v>0</v>
      </c>
      <c r="E520">
        <f t="shared" si="80"/>
        <v>85</v>
      </c>
      <c r="F520">
        <f t="shared" si="81"/>
        <v>5</v>
      </c>
      <c r="G520">
        <f t="shared" si="88"/>
        <v>435</v>
      </c>
      <c r="H520">
        <f t="shared" si="89"/>
        <v>465</v>
      </c>
      <c r="I520">
        <f t="shared" si="82"/>
        <v>0.16346153846153846</v>
      </c>
      <c r="J520">
        <f t="shared" si="83"/>
        <v>0.94444444444444442</v>
      </c>
      <c r="K520">
        <f t="shared" si="84"/>
        <v>0.27868852459016391</v>
      </c>
      <c r="L520">
        <f t="shared" si="85"/>
        <v>0.51666666666666672</v>
      </c>
      <c r="M520">
        <f t="shared" si="86"/>
        <v>0.48333333333333328</v>
      </c>
      <c r="N520">
        <f t="shared" si="87"/>
        <v>1.0493827160494419E-3</v>
      </c>
    </row>
    <row r="521" spans="1:14">
      <c r="A521" t="s">
        <v>47</v>
      </c>
      <c r="B521" t="s">
        <v>70</v>
      </c>
      <c r="C521">
        <v>3.2978355038500003E-2</v>
      </c>
      <c r="D521" t="b">
        <v>0</v>
      </c>
      <c r="E521">
        <f t="shared" si="80"/>
        <v>85</v>
      </c>
      <c r="F521">
        <f t="shared" si="81"/>
        <v>5</v>
      </c>
      <c r="G521">
        <f t="shared" si="88"/>
        <v>436</v>
      </c>
      <c r="H521">
        <f t="shared" si="89"/>
        <v>464</v>
      </c>
      <c r="I521">
        <f t="shared" si="82"/>
        <v>0.16314779270633398</v>
      </c>
      <c r="J521">
        <f t="shared" si="83"/>
        <v>0.94444444444444442</v>
      </c>
      <c r="K521">
        <f t="shared" si="84"/>
        <v>0.27823240589198034</v>
      </c>
      <c r="L521">
        <f t="shared" si="85"/>
        <v>0.51555555555555554</v>
      </c>
      <c r="M521">
        <f t="shared" si="86"/>
        <v>0.48444444444444446</v>
      </c>
      <c r="N521">
        <f t="shared" si="87"/>
        <v>1.049382716049337E-3</v>
      </c>
    </row>
    <row r="522" spans="1:14">
      <c r="A522" t="s">
        <v>54</v>
      </c>
      <c r="B522" t="s">
        <v>70</v>
      </c>
      <c r="C522">
        <v>3.29895940938E-2</v>
      </c>
      <c r="D522" t="b">
        <v>0</v>
      </c>
      <c r="E522">
        <f t="shared" si="80"/>
        <v>85</v>
      </c>
      <c r="F522">
        <f t="shared" si="81"/>
        <v>5</v>
      </c>
      <c r="G522">
        <f t="shared" si="88"/>
        <v>437</v>
      </c>
      <c r="H522">
        <f t="shared" si="89"/>
        <v>463</v>
      </c>
      <c r="I522">
        <f t="shared" si="82"/>
        <v>0.16283524904214558</v>
      </c>
      <c r="J522">
        <f t="shared" si="83"/>
        <v>0.94444444444444442</v>
      </c>
      <c r="K522">
        <f t="shared" si="84"/>
        <v>0.27777777777777773</v>
      </c>
      <c r="L522">
        <f t="shared" si="85"/>
        <v>0.51444444444444448</v>
      </c>
      <c r="M522">
        <f t="shared" si="86"/>
        <v>0.48555555555555552</v>
      </c>
      <c r="N522">
        <f t="shared" si="87"/>
        <v>1.0493827160494419E-3</v>
      </c>
    </row>
    <row r="523" spans="1:14">
      <c r="A523" t="s">
        <v>48</v>
      </c>
      <c r="B523" t="s">
        <v>70</v>
      </c>
      <c r="C523">
        <v>3.3053201536300002E-2</v>
      </c>
      <c r="D523" t="b">
        <v>0</v>
      </c>
      <c r="E523">
        <f t="shared" si="80"/>
        <v>85</v>
      </c>
      <c r="F523">
        <f t="shared" si="81"/>
        <v>5</v>
      </c>
      <c r="G523">
        <f t="shared" si="88"/>
        <v>438</v>
      </c>
      <c r="H523">
        <f t="shared" si="89"/>
        <v>462</v>
      </c>
      <c r="I523">
        <f t="shared" si="82"/>
        <v>0.16252390057361377</v>
      </c>
      <c r="J523">
        <f t="shared" si="83"/>
        <v>0.94444444444444442</v>
      </c>
      <c r="K523">
        <f t="shared" si="84"/>
        <v>0.27732463295269166</v>
      </c>
      <c r="L523">
        <f t="shared" si="85"/>
        <v>0.51333333333333331</v>
      </c>
      <c r="M523">
        <f t="shared" si="86"/>
        <v>0.48666666666666669</v>
      </c>
      <c r="N523">
        <f t="shared" si="87"/>
        <v>1.049382716049337E-3</v>
      </c>
    </row>
    <row r="524" spans="1:14">
      <c r="A524" t="s">
        <v>69</v>
      </c>
      <c r="B524" t="s">
        <v>71</v>
      </c>
      <c r="C524">
        <v>3.3062663886899997E-2</v>
      </c>
      <c r="D524" t="b">
        <v>0</v>
      </c>
      <c r="E524">
        <f t="shared" si="80"/>
        <v>85</v>
      </c>
      <c r="F524">
        <f t="shared" si="81"/>
        <v>5</v>
      </c>
      <c r="G524">
        <f t="shared" si="88"/>
        <v>439</v>
      </c>
      <c r="H524">
        <f t="shared" si="89"/>
        <v>461</v>
      </c>
      <c r="I524">
        <f t="shared" si="82"/>
        <v>0.16221374045801526</v>
      </c>
      <c r="J524">
        <f t="shared" si="83"/>
        <v>0.94444444444444442</v>
      </c>
      <c r="K524">
        <f t="shared" si="84"/>
        <v>0.27687296416938106</v>
      </c>
      <c r="L524">
        <f t="shared" si="85"/>
        <v>0.51222222222222225</v>
      </c>
      <c r="M524">
        <f t="shared" si="86"/>
        <v>0.48777777777777775</v>
      </c>
      <c r="N524">
        <f t="shared" si="87"/>
        <v>1.0493827160494419E-3</v>
      </c>
    </row>
    <row r="525" spans="1:14">
      <c r="A525" t="s">
        <v>76</v>
      </c>
      <c r="B525" t="s">
        <v>61</v>
      </c>
      <c r="C525">
        <v>3.30787175376E-2</v>
      </c>
      <c r="D525" t="b">
        <v>0</v>
      </c>
      <c r="E525">
        <f t="shared" si="80"/>
        <v>85</v>
      </c>
      <c r="F525">
        <f t="shared" si="81"/>
        <v>5</v>
      </c>
      <c r="G525">
        <f t="shared" si="88"/>
        <v>440</v>
      </c>
      <c r="H525">
        <f t="shared" si="89"/>
        <v>460</v>
      </c>
      <c r="I525">
        <f t="shared" si="82"/>
        <v>0.16190476190476191</v>
      </c>
      <c r="J525">
        <f t="shared" si="83"/>
        <v>0.94444444444444442</v>
      </c>
      <c r="K525">
        <f t="shared" si="84"/>
        <v>0.27642276422764228</v>
      </c>
      <c r="L525">
        <f t="shared" si="85"/>
        <v>0.51111111111111107</v>
      </c>
      <c r="M525">
        <f t="shared" si="86"/>
        <v>0.48888888888888893</v>
      </c>
      <c r="N525">
        <f t="shared" si="87"/>
        <v>1.049382716049337E-3</v>
      </c>
    </row>
    <row r="526" spans="1:14">
      <c r="A526" t="s">
        <v>74</v>
      </c>
      <c r="B526" t="s">
        <v>84</v>
      </c>
      <c r="C526">
        <v>3.3169917510299997E-2</v>
      </c>
      <c r="D526" t="b">
        <v>0</v>
      </c>
      <c r="E526">
        <f t="shared" si="80"/>
        <v>85</v>
      </c>
      <c r="F526">
        <f t="shared" si="81"/>
        <v>5</v>
      </c>
      <c r="G526">
        <f t="shared" si="88"/>
        <v>441</v>
      </c>
      <c r="H526">
        <f t="shared" si="89"/>
        <v>459</v>
      </c>
      <c r="I526">
        <f t="shared" si="82"/>
        <v>0.16159695817490494</v>
      </c>
      <c r="J526">
        <f t="shared" si="83"/>
        <v>0.94444444444444442</v>
      </c>
      <c r="K526">
        <f t="shared" si="84"/>
        <v>0.27597402597402598</v>
      </c>
      <c r="L526">
        <f t="shared" si="85"/>
        <v>0.51</v>
      </c>
      <c r="M526">
        <f t="shared" si="86"/>
        <v>0.49</v>
      </c>
      <c r="N526">
        <f t="shared" si="87"/>
        <v>1.0493827160494419E-3</v>
      </c>
    </row>
    <row r="527" spans="1:14">
      <c r="A527" t="s">
        <v>55</v>
      </c>
      <c r="B527" t="s">
        <v>70</v>
      </c>
      <c r="C527">
        <v>3.3201662609800002E-2</v>
      </c>
      <c r="D527" t="b">
        <v>0</v>
      </c>
      <c r="E527">
        <f t="shared" si="80"/>
        <v>85</v>
      </c>
      <c r="F527">
        <f t="shared" si="81"/>
        <v>5</v>
      </c>
      <c r="G527">
        <f t="shared" si="88"/>
        <v>442</v>
      </c>
      <c r="H527">
        <f t="shared" si="89"/>
        <v>458</v>
      </c>
      <c r="I527">
        <f t="shared" si="82"/>
        <v>0.16129032258064516</v>
      </c>
      <c r="J527">
        <f t="shared" si="83"/>
        <v>0.94444444444444442</v>
      </c>
      <c r="K527">
        <f t="shared" si="84"/>
        <v>0.27552674230145863</v>
      </c>
      <c r="L527">
        <f t="shared" si="85"/>
        <v>0.50888888888888884</v>
      </c>
      <c r="M527">
        <f t="shared" si="86"/>
        <v>0.49111111111111116</v>
      </c>
      <c r="N527">
        <f t="shared" si="87"/>
        <v>1.049382716049337E-3</v>
      </c>
    </row>
    <row r="528" spans="1:14">
      <c r="A528" t="s">
        <v>79</v>
      </c>
      <c r="B528" t="s">
        <v>69</v>
      </c>
      <c r="C528">
        <v>3.3259583710300002E-2</v>
      </c>
      <c r="D528" t="b">
        <v>0</v>
      </c>
      <c r="E528">
        <f t="shared" si="80"/>
        <v>85</v>
      </c>
      <c r="F528">
        <f t="shared" si="81"/>
        <v>5</v>
      </c>
      <c r="G528">
        <f t="shared" si="88"/>
        <v>443</v>
      </c>
      <c r="H528">
        <f t="shared" si="89"/>
        <v>457</v>
      </c>
      <c r="I528">
        <f t="shared" si="82"/>
        <v>0.16098484848484848</v>
      </c>
      <c r="J528">
        <f t="shared" si="83"/>
        <v>0.94444444444444442</v>
      </c>
      <c r="K528">
        <f t="shared" si="84"/>
        <v>0.27508090614886732</v>
      </c>
      <c r="L528">
        <f t="shared" si="85"/>
        <v>0.50777777777777777</v>
      </c>
      <c r="M528">
        <f t="shared" si="86"/>
        <v>0.49222222222222223</v>
      </c>
      <c r="N528">
        <f t="shared" si="87"/>
        <v>1.049382716049337E-3</v>
      </c>
    </row>
    <row r="529" spans="1:14">
      <c r="A529" t="s">
        <v>89</v>
      </c>
      <c r="B529" t="s">
        <v>80</v>
      </c>
      <c r="C529">
        <v>3.3391087486800003E-2</v>
      </c>
      <c r="D529" t="b">
        <v>0</v>
      </c>
      <c r="E529">
        <f t="shared" si="80"/>
        <v>85</v>
      </c>
      <c r="F529">
        <f t="shared" si="81"/>
        <v>5</v>
      </c>
      <c r="G529">
        <f t="shared" si="88"/>
        <v>444</v>
      </c>
      <c r="H529">
        <f t="shared" si="89"/>
        <v>456</v>
      </c>
      <c r="I529">
        <f t="shared" si="82"/>
        <v>0.16068052930056712</v>
      </c>
      <c r="J529">
        <f t="shared" si="83"/>
        <v>0.94444444444444442</v>
      </c>
      <c r="K529">
        <f t="shared" si="84"/>
        <v>0.27463651050080773</v>
      </c>
      <c r="L529">
        <f t="shared" si="85"/>
        <v>0.50666666666666671</v>
      </c>
      <c r="M529">
        <f t="shared" si="86"/>
        <v>0.49333333333333329</v>
      </c>
      <c r="N529">
        <f t="shared" si="87"/>
        <v>1.0493827160494419E-3</v>
      </c>
    </row>
    <row r="530" spans="1:14">
      <c r="A530" t="s">
        <v>54</v>
      </c>
      <c r="B530" t="s">
        <v>71</v>
      </c>
      <c r="C530">
        <v>3.3528398488800001E-2</v>
      </c>
      <c r="D530" t="b">
        <v>0</v>
      </c>
      <c r="E530">
        <f t="shared" si="80"/>
        <v>85</v>
      </c>
      <c r="F530">
        <f t="shared" si="81"/>
        <v>5</v>
      </c>
      <c r="G530">
        <f t="shared" si="88"/>
        <v>445</v>
      </c>
      <c r="H530">
        <f t="shared" si="89"/>
        <v>455</v>
      </c>
      <c r="I530">
        <f t="shared" si="82"/>
        <v>0.16037735849056603</v>
      </c>
      <c r="J530">
        <f t="shared" si="83"/>
        <v>0.94444444444444442</v>
      </c>
      <c r="K530">
        <f t="shared" si="84"/>
        <v>0.2741935483870967</v>
      </c>
      <c r="L530">
        <f t="shared" si="85"/>
        <v>0.50555555555555554</v>
      </c>
      <c r="M530">
        <f t="shared" si="86"/>
        <v>0.49444444444444446</v>
      </c>
      <c r="N530">
        <f t="shared" si="87"/>
        <v>1.049382716049337E-3</v>
      </c>
    </row>
    <row r="531" spans="1:14">
      <c r="A531" t="s">
        <v>79</v>
      </c>
      <c r="B531" t="s">
        <v>77</v>
      </c>
      <c r="C531">
        <v>3.3530442932199998E-2</v>
      </c>
      <c r="D531" t="b">
        <v>0</v>
      </c>
      <c r="E531">
        <f t="shared" si="80"/>
        <v>85</v>
      </c>
      <c r="F531">
        <f t="shared" si="81"/>
        <v>5</v>
      </c>
      <c r="G531">
        <f t="shared" si="88"/>
        <v>446</v>
      </c>
      <c r="H531">
        <f t="shared" si="89"/>
        <v>454</v>
      </c>
      <c r="I531">
        <f t="shared" si="82"/>
        <v>0.160075329566855</v>
      </c>
      <c r="J531">
        <f t="shared" si="83"/>
        <v>0.94444444444444442</v>
      </c>
      <c r="K531">
        <f t="shared" si="84"/>
        <v>0.27375201288244772</v>
      </c>
      <c r="L531">
        <f t="shared" si="85"/>
        <v>0.50444444444444447</v>
      </c>
      <c r="M531">
        <f t="shared" si="86"/>
        <v>0.49555555555555553</v>
      </c>
      <c r="N531">
        <f t="shared" si="87"/>
        <v>1.0493827160494419E-3</v>
      </c>
    </row>
    <row r="532" spans="1:14">
      <c r="A532" t="s">
        <v>79</v>
      </c>
      <c r="B532" t="s">
        <v>55</v>
      </c>
      <c r="C532">
        <v>3.3596142843900001E-2</v>
      </c>
      <c r="D532" t="b">
        <v>0</v>
      </c>
      <c r="E532">
        <f t="shared" si="80"/>
        <v>85</v>
      </c>
      <c r="F532">
        <f t="shared" si="81"/>
        <v>5</v>
      </c>
      <c r="G532">
        <f t="shared" si="88"/>
        <v>447</v>
      </c>
      <c r="H532">
        <f t="shared" si="89"/>
        <v>453</v>
      </c>
      <c r="I532">
        <f t="shared" si="82"/>
        <v>0.15977443609022557</v>
      </c>
      <c r="J532">
        <f t="shared" si="83"/>
        <v>0.94444444444444442</v>
      </c>
      <c r="K532">
        <f t="shared" si="84"/>
        <v>0.27331189710610931</v>
      </c>
      <c r="L532">
        <f t="shared" si="85"/>
        <v>0.5033333333333333</v>
      </c>
      <c r="M532">
        <f t="shared" si="86"/>
        <v>0.4966666666666667</v>
      </c>
      <c r="N532">
        <f t="shared" si="87"/>
        <v>1.049382716049337E-3</v>
      </c>
    </row>
    <row r="533" spans="1:14">
      <c r="A533" t="s">
        <v>80</v>
      </c>
      <c r="B533" t="s">
        <v>70</v>
      </c>
      <c r="C533">
        <v>3.3642778734500001E-2</v>
      </c>
      <c r="D533" t="b">
        <v>0</v>
      </c>
      <c r="E533">
        <f t="shared" si="80"/>
        <v>85</v>
      </c>
      <c r="F533">
        <f t="shared" si="81"/>
        <v>5</v>
      </c>
      <c r="G533">
        <f t="shared" si="88"/>
        <v>448</v>
      </c>
      <c r="H533">
        <f t="shared" si="89"/>
        <v>452</v>
      </c>
      <c r="I533">
        <f t="shared" si="82"/>
        <v>0.15947467166979362</v>
      </c>
      <c r="J533">
        <f t="shared" si="83"/>
        <v>0.94444444444444442</v>
      </c>
      <c r="K533">
        <f t="shared" si="84"/>
        <v>0.27287319422150885</v>
      </c>
      <c r="L533">
        <f t="shared" si="85"/>
        <v>0.50222222222222224</v>
      </c>
      <c r="M533">
        <f t="shared" si="86"/>
        <v>0.49777777777777776</v>
      </c>
      <c r="N533">
        <f t="shared" si="87"/>
        <v>1.0493827160494419E-3</v>
      </c>
    </row>
    <row r="534" spans="1:14">
      <c r="A534" t="s">
        <v>78</v>
      </c>
      <c r="B534" t="s">
        <v>54</v>
      </c>
      <c r="C534">
        <v>3.3719653693799999E-2</v>
      </c>
      <c r="D534" t="b">
        <v>0</v>
      </c>
      <c r="E534">
        <f t="shared" si="80"/>
        <v>85</v>
      </c>
      <c r="F534">
        <f t="shared" si="81"/>
        <v>5</v>
      </c>
      <c r="G534">
        <f t="shared" si="88"/>
        <v>449</v>
      </c>
      <c r="H534">
        <f t="shared" si="89"/>
        <v>451</v>
      </c>
      <c r="I534">
        <f t="shared" si="82"/>
        <v>0.15917602996254682</v>
      </c>
      <c r="J534">
        <f t="shared" si="83"/>
        <v>0.94444444444444442</v>
      </c>
      <c r="K534">
        <f t="shared" si="84"/>
        <v>0.27243589743589741</v>
      </c>
      <c r="L534">
        <f t="shared" si="85"/>
        <v>0.50111111111111106</v>
      </c>
      <c r="M534">
        <f t="shared" si="86"/>
        <v>0.49888888888888894</v>
      </c>
      <c r="N534">
        <f t="shared" si="87"/>
        <v>1.049382716049337E-3</v>
      </c>
    </row>
    <row r="535" spans="1:14">
      <c r="A535" t="s">
        <v>55</v>
      </c>
      <c r="B535" t="s">
        <v>71</v>
      </c>
      <c r="C535">
        <v>3.3787717303200002E-2</v>
      </c>
      <c r="D535" t="b">
        <v>0</v>
      </c>
      <c r="E535">
        <f t="shared" si="80"/>
        <v>85</v>
      </c>
      <c r="F535">
        <f t="shared" si="81"/>
        <v>5</v>
      </c>
      <c r="G535">
        <f t="shared" si="88"/>
        <v>450</v>
      </c>
      <c r="H535">
        <f t="shared" si="89"/>
        <v>450</v>
      </c>
      <c r="I535">
        <f t="shared" si="82"/>
        <v>0.15887850467289719</v>
      </c>
      <c r="J535">
        <f t="shared" si="83"/>
        <v>0.94444444444444442</v>
      </c>
      <c r="K535">
        <f t="shared" si="84"/>
        <v>0.27200000000000002</v>
      </c>
      <c r="L535">
        <f t="shared" si="85"/>
        <v>0.5</v>
      </c>
      <c r="M535">
        <f t="shared" si="86"/>
        <v>0.5</v>
      </c>
      <c r="N535">
        <f t="shared" si="87"/>
        <v>1.0493827160493894E-3</v>
      </c>
    </row>
    <row r="536" spans="1:14">
      <c r="A536" t="s">
        <v>75</v>
      </c>
      <c r="B536" t="s">
        <v>87</v>
      </c>
      <c r="C536">
        <v>3.3810519225499998E-2</v>
      </c>
      <c r="D536" t="b">
        <v>0</v>
      </c>
      <c r="E536">
        <f t="shared" si="80"/>
        <v>85</v>
      </c>
      <c r="F536">
        <f t="shared" si="81"/>
        <v>5</v>
      </c>
      <c r="G536">
        <f t="shared" si="88"/>
        <v>451</v>
      </c>
      <c r="H536">
        <f t="shared" si="89"/>
        <v>449</v>
      </c>
      <c r="I536">
        <f t="shared" si="82"/>
        <v>0.15858208955223882</v>
      </c>
      <c r="J536">
        <f t="shared" si="83"/>
        <v>0.94444444444444442</v>
      </c>
      <c r="K536">
        <f t="shared" si="84"/>
        <v>0.27156549520766776</v>
      </c>
      <c r="L536">
        <f t="shared" si="85"/>
        <v>0.49888888888888888</v>
      </c>
      <c r="M536">
        <f t="shared" si="86"/>
        <v>0.50111111111111106</v>
      </c>
      <c r="N536">
        <f t="shared" si="87"/>
        <v>1.0493827160493894E-3</v>
      </c>
    </row>
    <row r="537" spans="1:14">
      <c r="A537" t="s">
        <v>56</v>
      </c>
      <c r="B537" t="s">
        <v>70</v>
      </c>
      <c r="C537">
        <v>3.3822079738999998E-2</v>
      </c>
      <c r="D537" t="b">
        <v>0</v>
      </c>
      <c r="E537">
        <f t="shared" si="80"/>
        <v>85</v>
      </c>
      <c r="F537">
        <f t="shared" si="81"/>
        <v>5</v>
      </c>
      <c r="G537">
        <f t="shared" si="88"/>
        <v>452</v>
      </c>
      <c r="H537">
        <f t="shared" si="89"/>
        <v>448</v>
      </c>
      <c r="I537">
        <f t="shared" si="82"/>
        <v>0.15828677839851024</v>
      </c>
      <c r="J537">
        <f t="shared" si="83"/>
        <v>0.94444444444444442</v>
      </c>
      <c r="K537">
        <f t="shared" si="84"/>
        <v>0.27113237639553428</v>
      </c>
      <c r="L537">
        <f t="shared" si="85"/>
        <v>0.49777777777777776</v>
      </c>
      <c r="M537">
        <f t="shared" si="86"/>
        <v>0.50222222222222224</v>
      </c>
      <c r="N537">
        <f t="shared" si="87"/>
        <v>1.0493827160493894E-3</v>
      </c>
    </row>
    <row r="538" spans="1:14">
      <c r="A538" t="s">
        <v>63</v>
      </c>
      <c r="B538" t="s">
        <v>71</v>
      </c>
      <c r="C538">
        <v>3.3909184301300001E-2</v>
      </c>
      <c r="D538" t="b">
        <v>0</v>
      </c>
      <c r="E538">
        <f t="shared" si="80"/>
        <v>85</v>
      </c>
      <c r="F538">
        <f t="shared" si="81"/>
        <v>5</v>
      </c>
      <c r="G538">
        <f t="shared" si="88"/>
        <v>453</v>
      </c>
      <c r="H538">
        <f t="shared" si="89"/>
        <v>447</v>
      </c>
      <c r="I538">
        <f t="shared" si="82"/>
        <v>0.15799256505576209</v>
      </c>
      <c r="J538">
        <f t="shared" si="83"/>
        <v>0.94444444444444442</v>
      </c>
      <c r="K538">
        <f t="shared" si="84"/>
        <v>0.27070063694267515</v>
      </c>
      <c r="L538">
        <f t="shared" si="85"/>
        <v>0.49666666666666665</v>
      </c>
      <c r="M538">
        <f t="shared" si="86"/>
        <v>0.50333333333333341</v>
      </c>
      <c r="N538">
        <f t="shared" si="87"/>
        <v>1.049382716049337E-3</v>
      </c>
    </row>
    <row r="539" spans="1:14">
      <c r="A539" t="s">
        <v>78</v>
      </c>
      <c r="B539" t="s">
        <v>59</v>
      </c>
      <c r="C539">
        <v>3.4040458774199998E-2</v>
      </c>
      <c r="D539" t="b">
        <v>0</v>
      </c>
      <c r="E539">
        <f t="shared" si="80"/>
        <v>85</v>
      </c>
      <c r="F539">
        <f t="shared" si="81"/>
        <v>5</v>
      </c>
      <c r="G539">
        <f t="shared" si="88"/>
        <v>454</v>
      </c>
      <c r="H539">
        <f t="shared" si="89"/>
        <v>446</v>
      </c>
      <c r="I539">
        <f t="shared" si="82"/>
        <v>0.15769944341372913</v>
      </c>
      <c r="J539">
        <f t="shared" si="83"/>
        <v>0.94444444444444442</v>
      </c>
      <c r="K539">
        <f t="shared" si="84"/>
        <v>0.27027027027027029</v>
      </c>
      <c r="L539">
        <f t="shared" si="85"/>
        <v>0.49555555555555558</v>
      </c>
      <c r="M539">
        <f t="shared" si="86"/>
        <v>0.50444444444444447</v>
      </c>
      <c r="N539">
        <f t="shared" si="87"/>
        <v>1.0493827160493894E-3</v>
      </c>
    </row>
    <row r="540" spans="1:14">
      <c r="A540" t="s">
        <v>76</v>
      </c>
      <c r="B540" t="s">
        <v>74</v>
      </c>
      <c r="C540">
        <v>3.4061365330400002E-2</v>
      </c>
      <c r="D540" t="b">
        <v>0</v>
      </c>
      <c r="E540">
        <f t="shared" si="80"/>
        <v>85</v>
      </c>
      <c r="F540">
        <f t="shared" si="81"/>
        <v>5</v>
      </c>
      <c r="G540">
        <f t="shared" si="88"/>
        <v>455</v>
      </c>
      <c r="H540">
        <f t="shared" si="89"/>
        <v>445</v>
      </c>
      <c r="I540">
        <f t="shared" si="82"/>
        <v>0.15740740740740741</v>
      </c>
      <c r="J540">
        <f t="shared" si="83"/>
        <v>0.94444444444444442</v>
      </c>
      <c r="K540">
        <f t="shared" si="84"/>
        <v>0.26984126984126983</v>
      </c>
      <c r="L540">
        <f t="shared" si="85"/>
        <v>0.49444444444444446</v>
      </c>
      <c r="M540">
        <f t="shared" si="86"/>
        <v>0.50555555555555554</v>
      </c>
      <c r="N540">
        <f t="shared" si="87"/>
        <v>1.0493827160493894E-3</v>
      </c>
    </row>
    <row r="541" spans="1:14">
      <c r="A541" t="s">
        <v>75</v>
      </c>
      <c r="B541" t="s">
        <v>86</v>
      </c>
      <c r="C541">
        <v>3.4179999793600001E-2</v>
      </c>
      <c r="D541" t="b">
        <v>0</v>
      </c>
      <c r="E541">
        <f t="shared" si="80"/>
        <v>85</v>
      </c>
      <c r="F541">
        <f t="shared" si="81"/>
        <v>5</v>
      </c>
      <c r="G541">
        <f t="shared" si="88"/>
        <v>456</v>
      </c>
      <c r="H541">
        <f t="shared" si="89"/>
        <v>444</v>
      </c>
      <c r="I541">
        <f t="shared" si="82"/>
        <v>0.15711645101663585</v>
      </c>
      <c r="J541">
        <f t="shared" si="83"/>
        <v>0.94444444444444442</v>
      </c>
      <c r="K541">
        <f t="shared" si="84"/>
        <v>0.26941362916006339</v>
      </c>
      <c r="L541">
        <f t="shared" si="85"/>
        <v>0.49333333333333335</v>
      </c>
      <c r="M541">
        <f t="shared" si="86"/>
        <v>0.5066666666666666</v>
      </c>
      <c r="N541">
        <f t="shared" si="87"/>
        <v>1.0493827160493894E-3</v>
      </c>
    </row>
    <row r="542" spans="1:14">
      <c r="A542" t="s">
        <v>54</v>
      </c>
      <c r="B542" t="s">
        <v>84</v>
      </c>
      <c r="C542">
        <v>3.4220855028900002E-2</v>
      </c>
      <c r="D542" t="b">
        <v>0</v>
      </c>
      <c r="E542">
        <f t="shared" si="80"/>
        <v>85</v>
      </c>
      <c r="F542">
        <f t="shared" si="81"/>
        <v>5</v>
      </c>
      <c r="G542">
        <f t="shared" si="88"/>
        <v>457</v>
      </c>
      <c r="H542">
        <f t="shared" si="89"/>
        <v>443</v>
      </c>
      <c r="I542">
        <f t="shared" si="82"/>
        <v>0.15682656826568267</v>
      </c>
      <c r="J542">
        <f t="shared" si="83"/>
        <v>0.94444444444444442</v>
      </c>
      <c r="K542">
        <f t="shared" si="84"/>
        <v>0.26898734177215194</v>
      </c>
      <c r="L542">
        <f t="shared" si="85"/>
        <v>0.49222222222222223</v>
      </c>
      <c r="M542">
        <f t="shared" si="86"/>
        <v>0.50777777777777777</v>
      </c>
      <c r="N542">
        <f t="shared" si="87"/>
        <v>1.0493827160493894E-3</v>
      </c>
    </row>
    <row r="543" spans="1:14">
      <c r="A543" t="s">
        <v>76</v>
      </c>
      <c r="B543" t="s">
        <v>57</v>
      </c>
      <c r="C543">
        <v>3.4237959327499998E-2</v>
      </c>
      <c r="D543" t="b">
        <v>0</v>
      </c>
      <c r="E543">
        <f t="shared" si="80"/>
        <v>85</v>
      </c>
      <c r="F543">
        <f t="shared" si="81"/>
        <v>5</v>
      </c>
      <c r="G543">
        <f t="shared" si="88"/>
        <v>458</v>
      </c>
      <c r="H543">
        <f t="shared" si="89"/>
        <v>442</v>
      </c>
      <c r="I543">
        <f t="shared" si="82"/>
        <v>0.15653775322283608</v>
      </c>
      <c r="J543">
        <f t="shared" si="83"/>
        <v>0.94444444444444442</v>
      </c>
      <c r="K543">
        <f t="shared" si="84"/>
        <v>0.26856240126382308</v>
      </c>
      <c r="L543">
        <f t="shared" si="85"/>
        <v>0.49111111111111111</v>
      </c>
      <c r="M543">
        <f t="shared" si="86"/>
        <v>0.50888888888888895</v>
      </c>
      <c r="N543">
        <f t="shared" si="87"/>
        <v>1.0493827160493894E-3</v>
      </c>
    </row>
    <row r="544" spans="1:14">
      <c r="A544" t="s">
        <v>78</v>
      </c>
      <c r="B544" t="s">
        <v>55</v>
      </c>
      <c r="C544">
        <v>3.43467638044E-2</v>
      </c>
      <c r="D544" t="b">
        <v>0</v>
      </c>
      <c r="E544">
        <f t="shared" si="80"/>
        <v>85</v>
      </c>
      <c r="F544">
        <f t="shared" si="81"/>
        <v>5</v>
      </c>
      <c r="G544">
        <f t="shared" si="88"/>
        <v>459</v>
      </c>
      <c r="H544">
        <f t="shared" si="89"/>
        <v>441</v>
      </c>
      <c r="I544">
        <f t="shared" si="82"/>
        <v>0.15625</v>
      </c>
      <c r="J544">
        <f t="shared" si="83"/>
        <v>0.94444444444444442</v>
      </c>
      <c r="K544">
        <f t="shared" si="84"/>
        <v>0.26813880126182965</v>
      </c>
      <c r="L544">
        <f t="shared" si="85"/>
        <v>0.49</v>
      </c>
      <c r="M544">
        <f t="shared" si="86"/>
        <v>0.51</v>
      </c>
      <c r="N544">
        <f t="shared" si="87"/>
        <v>1.0493827160493894E-3</v>
      </c>
    </row>
    <row r="545" spans="1:14">
      <c r="A545" t="s">
        <v>64</v>
      </c>
      <c r="B545" t="s">
        <v>84</v>
      </c>
      <c r="C545">
        <v>3.4352463062400002E-2</v>
      </c>
      <c r="D545" t="b">
        <v>0</v>
      </c>
      <c r="E545">
        <f t="shared" si="80"/>
        <v>85</v>
      </c>
      <c r="F545">
        <f t="shared" si="81"/>
        <v>5</v>
      </c>
      <c r="G545">
        <f t="shared" si="88"/>
        <v>460</v>
      </c>
      <c r="H545">
        <f t="shared" si="89"/>
        <v>440</v>
      </c>
      <c r="I545">
        <f t="shared" si="82"/>
        <v>0.15596330275229359</v>
      </c>
      <c r="J545">
        <f t="shared" si="83"/>
        <v>0.94444444444444442</v>
      </c>
      <c r="K545">
        <f t="shared" si="84"/>
        <v>0.26771653543307089</v>
      </c>
      <c r="L545">
        <f t="shared" si="85"/>
        <v>0.48888888888888887</v>
      </c>
      <c r="M545">
        <f t="shared" si="86"/>
        <v>0.51111111111111107</v>
      </c>
      <c r="N545">
        <f t="shared" si="87"/>
        <v>1.0493827160493894E-3</v>
      </c>
    </row>
    <row r="546" spans="1:14">
      <c r="A546" t="s">
        <v>78</v>
      </c>
      <c r="B546" t="s">
        <v>77</v>
      </c>
      <c r="C546">
        <v>3.43689180624E-2</v>
      </c>
      <c r="D546" t="b">
        <v>0</v>
      </c>
      <c r="E546">
        <f t="shared" si="80"/>
        <v>85</v>
      </c>
      <c r="F546">
        <f t="shared" si="81"/>
        <v>5</v>
      </c>
      <c r="G546">
        <f t="shared" si="88"/>
        <v>461</v>
      </c>
      <c r="H546">
        <f t="shared" si="89"/>
        <v>439</v>
      </c>
      <c r="I546">
        <f t="shared" si="82"/>
        <v>0.15567765567765568</v>
      </c>
      <c r="J546">
        <f t="shared" si="83"/>
        <v>0.94444444444444442</v>
      </c>
      <c r="K546">
        <f t="shared" si="84"/>
        <v>0.26729559748427667</v>
      </c>
      <c r="L546">
        <f t="shared" si="85"/>
        <v>0.48777777777777775</v>
      </c>
      <c r="M546">
        <f t="shared" si="86"/>
        <v>0.51222222222222225</v>
      </c>
      <c r="N546">
        <f t="shared" si="87"/>
        <v>1.049382716049337E-3</v>
      </c>
    </row>
    <row r="547" spans="1:14">
      <c r="A547" t="s">
        <v>55</v>
      </c>
      <c r="B547" t="s">
        <v>84</v>
      </c>
      <c r="C547">
        <v>3.4370567009500003E-2</v>
      </c>
      <c r="D547" t="b">
        <v>0</v>
      </c>
      <c r="E547">
        <f t="shared" si="80"/>
        <v>85</v>
      </c>
      <c r="F547">
        <f t="shared" si="81"/>
        <v>5</v>
      </c>
      <c r="G547">
        <f t="shared" si="88"/>
        <v>462</v>
      </c>
      <c r="H547">
        <f t="shared" si="89"/>
        <v>438</v>
      </c>
      <c r="I547">
        <f t="shared" si="82"/>
        <v>0.15539305301645337</v>
      </c>
      <c r="J547">
        <f t="shared" si="83"/>
        <v>0.94444444444444442</v>
      </c>
      <c r="K547">
        <f t="shared" si="84"/>
        <v>0.26687598116169542</v>
      </c>
      <c r="L547">
        <f t="shared" si="85"/>
        <v>0.48666666666666669</v>
      </c>
      <c r="M547">
        <f t="shared" si="86"/>
        <v>0.51333333333333331</v>
      </c>
      <c r="N547">
        <f t="shared" si="87"/>
        <v>0</v>
      </c>
    </row>
    <row r="548" spans="1:14">
      <c r="A548" t="s">
        <v>72</v>
      </c>
      <c r="B548" t="s">
        <v>82</v>
      </c>
      <c r="C548">
        <v>3.4421360424999999E-2</v>
      </c>
      <c r="D548" t="b">
        <v>1</v>
      </c>
      <c r="E548">
        <f t="shared" si="80"/>
        <v>86</v>
      </c>
      <c r="F548">
        <f t="shared" si="81"/>
        <v>4</v>
      </c>
      <c r="G548">
        <f t="shared" si="88"/>
        <v>462</v>
      </c>
      <c r="H548">
        <f t="shared" si="89"/>
        <v>438</v>
      </c>
      <c r="I548">
        <f t="shared" si="82"/>
        <v>0.15693430656934307</v>
      </c>
      <c r="J548">
        <f t="shared" si="83"/>
        <v>0.9555555555555556</v>
      </c>
      <c r="K548">
        <f t="shared" si="84"/>
        <v>0.26959247648902823</v>
      </c>
      <c r="L548">
        <f t="shared" si="85"/>
        <v>0.48666666666666669</v>
      </c>
      <c r="M548">
        <f t="shared" si="86"/>
        <v>0.51333333333333331</v>
      </c>
      <c r="N548">
        <f t="shared" si="87"/>
        <v>1.0617283950617353E-3</v>
      </c>
    </row>
    <row r="549" spans="1:14">
      <c r="A549" t="s">
        <v>80</v>
      </c>
      <c r="B549" t="s">
        <v>86</v>
      </c>
      <c r="C549">
        <v>3.4611815012499998E-2</v>
      </c>
      <c r="D549" t="b">
        <v>0</v>
      </c>
      <c r="E549">
        <f t="shared" si="80"/>
        <v>86</v>
      </c>
      <c r="F549">
        <f t="shared" si="81"/>
        <v>4</v>
      </c>
      <c r="G549">
        <f t="shared" si="88"/>
        <v>463</v>
      </c>
      <c r="H549">
        <f t="shared" si="89"/>
        <v>437</v>
      </c>
      <c r="I549">
        <f t="shared" si="82"/>
        <v>0.15664845173041894</v>
      </c>
      <c r="J549">
        <f t="shared" si="83"/>
        <v>0.9555555555555556</v>
      </c>
      <c r="K549">
        <f t="shared" si="84"/>
        <v>0.26917057902973396</v>
      </c>
      <c r="L549">
        <f t="shared" si="85"/>
        <v>0.48555555555555557</v>
      </c>
      <c r="M549">
        <f t="shared" si="86"/>
        <v>0.51444444444444448</v>
      </c>
      <c r="N549">
        <f t="shared" si="87"/>
        <v>1.0617283950617353E-3</v>
      </c>
    </row>
    <row r="550" spans="1:14">
      <c r="A550" t="s">
        <v>63</v>
      </c>
      <c r="B550" t="s">
        <v>70</v>
      </c>
      <c r="C550">
        <v>3.4634057065299997E-2</v>
      </c>
      <c r="D550" t="b">
        <v>0</v>
      </c>
      <c r="E550">
        <f t="shared" si="80"/>
        <v>86</v>
      </c>
      <c r="F550">
        <f t="shared" si="81"/>
        <v>4</v>
      </c>
      <c r="G550">
        <f t="shared" si="88"/>
        <v>464</v>
      </c>
      <c r="H550">
        <f t="shared" si="89"/>
        <v>436</v>
      </c>
      <c r="I550">
        <f t="shared" si="82"/>
        <v>0.15636363636363637</v>
      </c>
      <c r="J550">
        <f t="shared" si="83"/>
        <v>0.9555555555555556</v>
      </c>
      <c r="K550">
        <f t="shared" si="84"/>
        <v>0.26874999999999999</v>
      </c>
      <c r="L550">
        <f t="shared" si="85"/>
        <v>0.48444444444444446</v>
      </c>
      <c r="M550">
        <f t="shared" si="86"/>
        <v>0.51555555555555554</v>
      </c>
      <c r="N550">
        <f t="shared" si="87"/>
        <v>1.0617283950617353E-3</v>
      </c>
    </row>
    <row r="551" spans="1:14">
      <c r="A551" t="s">
        <v>83</v>
      </c>
      <c r="B551" t="s">
        <v>79</v>
      </c>
      <c r="C551">
        <v>3.4669554845500002E-2</v>
      </c>
      <c r="D551" t="b">
        <v>0</v>
      </c>
      <c r="E551">
        <f t="shared" si="80"/>
        <v>86</v>
      </c>
      <c r="F551">
        <f t="shared" si="81"/>
        <v>4</v>
      </c>
      <c r="G551">
        <f t="shared" si="88"/>
        <v>465</v>
      </c>
      <c r="H551">
        <f t="shared" si="89"/>
        <v>435</v>
      </c>
      <c r="I551">
        <f t="shared" si="82"/>
        <v>0.1560798548094374</v>
      </c>
      <c r="J551">
        <f t="shared" si="83"/>
        <v>0.9555555555555556</v>
      </c>
      <c r="K551">
        <f t="shared" si="84"/>
        <v>0.26833073322932921</v>
      </c>
      <c r="L551">
        <f t="shared" si="85"/>
        <v>0.48333333333333334</v>
      </c>
      <c r="M551">
        <f t="shared" si="86"/>
        <v>0.51666666666666661</v>
      </c>
      <c r="N551">
        <f t="shared" si="87"/>
        <v>1.0617283950617353E-3</v>
      </c>
    </row>
    <row r="552" spans="1:14">
      <c r="A552" t="s">
        <v>78</v>
      </c>
      <c r="B552" t="s">
        <v>48</v>
      </c>
      <c r="C552">
        <v>3.4685321567999999E-2</v>
      </c>
      <c r="D552" t="b">
        <v>0</v>
      </c>
      <c r="E552">
        <f t="shared" si="80"/>
        <v>86</v>
      </c>
      <c r="F552">
        <f t="shared" si="81"/>
        <v>4</v>
      </c>
      <c r="G552">
        <f t="shared" si="88"/>
        <v>466</v>
      </c>
      <c r="H552">
        <f t="shared" si="89"/>
        <v>434</v>
      </c>
      <c r="I552">
        <f t="shared" si="82"/>
        <v>0.15579710144927536</v>
      </c>
      <c r="J552">
        <f t="shared" si="83"/>
        <v>0.9555555555555556</v>
      </c>
      <c r="K552">
        <f t="shared" si="84"/>
        <v>0.26791277258566981</v>
      </c>
      <c r="L552">
        <f t="shared" si="85"/>
        <v>0.48222222222222222</v>
      </c>
      <c r="M552">
        <f t="shared" si="86"/>
        <v>0.51777777777777778</v>
      </c>
      <c r="N552">
        <f t="shared" si="87"/>
        <v>1.0617283950617353E-3</v>
      </c>
    </row>
    <row r="553" spans="1:14">
      <c r="A553" t="s">
        <v>76</v>
      </c>
      <c r="B553" t="s">
        <v>58</v>
      </c>
      <c r="C553">
        <v>3.4687446793200002E-2</v>
      </c>
      <c r="D553" t="b">
        <v>0</v>
      </c>
      <c r="E553">
        <f t="shared" si="80"/>
        <v>86</v>
      </c>
      <c r="F553">
        <f t="shared" si="81"/>
        <v>4</v>
      </c>
      <c r="G553">
        <f t="shared" si="88"/>
        <v>467</v>
      </c>
      <c r="H553">
        <f t="shared" si="89"/>
        <v>433</v>
      </c>
      <c r="I553">
        <f t="shared" si="82"/>
        <v>0.15551537070524413</v>
      </c>
      <c r="J553">
        <f t="shared" si="83"/>
        <v>0.9555555555555556</v>
      </c>
      <c r="K553">
        <f t="shared" si="84"/>
        <v>0.26749611197511663</v>
      </c>
      <c r="L553">
        <f t="shared" si="85"/>
        <v>0.4811111111111111</v>
      </c>
      <c r="M553">
        <f t="shared" si="86"/>
        <v>0.51888888888888896</v>
      </c>
      <c r="N553">
        <f t="shared" si="87"/>
        <v>1.0617283950617353E-3</v>
      </c>
    </row>
    <row r="554" spans="1:14">
      <c r="A554" t="s">
        <v>78</v>
      </c>
      <c r="B554" t="s">
        <v>47</v>
      </c>
      <c r="C554">
        <v>3.4798710671400002E-2</v>
      </c>
      <c r="D554" t="b">
        <v>0</v>
      </c>
      <c r="E554">
        <f t="shared" si="80"/>
        <v>86</v>
      </c>
      <c r="F554">
        <f t="shared" si="81"/>
        <v>4</v>
      </c>
      <c r="G554">
        <f t="shared" si="88"/>
        <v>468</v>
      </c>
      <c r="H554">
        <f t="shared" si="89"/>
        <v>432</v>
      </c>
      <c r="I554">
        <f t="shared" si="82"/>
        <v>0.1552346570397112</v>
      </c>
      <c r="J554">
        <f t="shared" si="83"/>
        <v>0.9555555555555556</v>
      </c>
      <c r="K554">
        <f t="shared" si="84"/>
        <v>0.26708074534161491</v>
      </c>
      <c r="L554">
        <f t="shared" si="85"/>
        <v>0.48</v>
      </c>
      <c r="M554">
        <f t="shared" si="86"/>
        <v>0.52</v>
      </c>
      <c r="N554">
        <f t="shared" si="87"/>
        <v>1.0617283950617353E-3</v>
      </c>
    </row>
    <row r="555" spans="1:14">
      <c r="A555" t="s">
        <v>79</v>
      </c>
      <c r="B555" t="s">
        <v>76</v>
      </c>
      <c r="C555">
        <v>3.4864031683099997E-2</v>
      </c>
      <c r="D555" t="b">
        <v>0</v>
      </c>
      <c r="E555">
        <f t="shared" si="80"/>
        <v>86</v>
      </c>
      <c r="F555">
        <f t="shared" si="81"/>
        <v>4</v>
      </c>
      <c r="G555">
        <f t="shared" si="88"/>
        <v>469</v>
      </c>
      <c r="H555">
        <f t="shared" si="89"/>
        <v>431</v>
      </c>
      <c r="I555">
        <f t="shared" si="82"/>
        <v>0.15495495495495495</v>
      </c>
      <c r="J555">
        <f t="shared" si="83"/>
        <v>0.9555555555555556</v>
      </c>
      <c r="K555">
        <f t="shared" si="84"/>
        <v>0.26666666666666666</v>
      </c>
      <c r="L555">
        <f t="shared" si="85"/>
        <v>0.47888888888888886</v>
      </c>
      <c r="M555">
        <f t="shared" si="86"/>
        <v>0.52111111111111108</v>
      </c>
      <c r="N555">
        <f t="shared" si="87"/>
        <v>1.0617283950616822E-3</v>
      </c>
    </row>
    <row r="556" spans="1:14">
      <c r="A556" t="s">
        <v>79</v>
      </c>
      <c r="B556" t="s">
        <v>49</v>
      </c>
      <c r="C556">
        <v>3.4887649444600002E-2</v>
      </c>
      <c r="D556" t="b">
        <v>0</v>
      </c>
      <c r="E556">
        <f t="shared" si="80"/>
        <v>86</v>
      </c>
      <c r="F556">
        <f t="shared" si="81"/>
        <v>4</v>
      </c>
      <c r="G556">
        <f t="shared" si="88"/>
        <v>470</v>
      </c>
      <c r="H556">
        <f t="shared" si="89"/>
        <v>430</v>
      </c>
      <c r="I556">
        <f t="shared" si="82"/>
        <v>0.15467625899280577</v>
      </c>
      <c r="J556">
        <f t="shared" si="83"/>
        <v>0.9555555555555556</v>
      </c>
      <c r="K556">
        <f t="shared" si="84"/>
        <v>0.26625386996904027</v>
      </c>
      <c r="L556">
        <f t="shared" si="85"/>
        <v>0.4777777777777778</v>
      </c>
      <c r="M556">
        <f t="shared" si="86"/>
        <v>0.52222222222222214</v>
      </c>
      <c r="N556">
        <f t="shared" si="87"/>
        <v>1.0617283950617353E-3</v>
      </c>
    </row>
    <row r="557" spans="1:14">
      <c r="A557" t="s">
        <v>50</v>
      </c>
      <c r="B557" t="s">
        <v>84</v>
      </c>
      <c r="C557">
        <v>3.4907303166999998E-2</v>
      </c>
      <c r="D557" t="b">
        <v>0</v>
      </c>
      <c r="E557">
        <f t="shared" si="80"/>
        <v>86</v>
      </c>
      <c r="F557">
        <f t="shared" si="81"/>
        <v>4</v>
      </c>
      <c r="G557">
        <f t="shared" si="88"/>
        <v>471</v>
      </c>
      <c r="H557">
        <f t="shared" si="89"/>
        <v>429</v>
      </c>
      <c r="I557">
        <f t="shared" si="82"/>
        <v>0.15439856373429084</v>
      </c>
      <c r="J557">
        <f t="shared" si="83"/>
        <v>0.9555555555555556</v>
      </c>
      <c r="K557">
        <f t="shared" si="84"/>
        <v>0.2658423493044822</v>
      </c>
      <c r="L557">
        <f t="shared" si="85"/>
        <v>0.47666666666666668</v>
      </c>
      <c r="M557">
        <f t="shared" si="86"/>
        <v>0.52333333333333332</v>
      </c>
      <c r="N557">
        <f t="shared" si="87"/>
        <v>1.0617283950617353E-3</v>
      </c>
    </row>
    <row r="558" spans="1:14">
      <c r="A558" t="s">
        <v>49</v>
      </c>
      <c r="B558" t="s">
        <v>84</v>
      </c>
      <c r="C558">
        <v>3.4911322715799997E-2</v>
      </c>
      <c r="D558" t="b">
        <v>0</v>
      </c>
      <c r="E558">
        <f t="shared" si="80"/>
        <v>86</v>
      </c>
      <c r="F558">
        <f t="shared" si="81"/>
        <v>4</v>
      </c>
      <c r="G558">
        <f t="shared" si="88"/>
        <v>472</v>
      </c>
      <c r="H558">
        <f t="shared" si="89"/>
        <v>428</v>
      </c>
      <c r="I558">
        <f t="shared" si="82"/>
        <v>0.15412186379928317</v>
      </c>
      <c r="J558">
        <f t="shared" si="83"/>
        <v>0.9555555555555556</v>
      </c>
      <c r="K558">
        <f t="shared" si="84"/>
        <v>0.26543209876543206</v>
      </c>
      <c r="L558">
        <f t="shared" si="85"/>
        <v>0.47555555555555556</v>
      </c>
      <c r="M558">
        <f t="shared" si="86"/>
        <v>0.52444444444444449</v>
      </c>
      <c r="N558">
        <f t="shared" si="87"/>
        <v>1.0617283950617353E-3</v>
      </c>
    </row>
    <row r="559" spans="1:14">
      <c r="A559" t="s">
        <v>78</v>
      </c>
      <c r="B559" t="s">
        <v>60</v>
      </c>
      <c r="C559">
        <v>3.5012851986400001E-2</v>
      </c>
      <c r="D559" t="b">
        <v>0</v>
      </c>
      <c r="E559">
        <f t="shared" si="80"/>
        <v>86</v>
      </c>
      <c r="F559">
        <f t="shared" si="81"/>
        <v>4</v>
      </c>
      <c r="G559">
        <f t="shared" si="88"/>
        <v>473</v>
      </c>
      <c r="H559">
        <f t="shared" si="89"/>
        <v>427</v>
      </c>
      <c r="I559">
        <f t="shared" si="82"/>
        <v>0.15384615384615385</v>
      </c>
      <c r="J559">
        <f t="shared" si="83"/>
        <v>0.9555555555555556</v>
      </c>
      <c r="K559">
        <f t="shared" si="84"/>
        <v>0.26502311248073962</v>
      </c>
      <c r="L559">
        <f t="shared" si="85"/>
        <v>0.47444444444444445</v>
      </c>
      <c r="M559">
        <f t="shared" si="86"/>
        <v>0.52555555555555555</v>
      </c>
      <c r="N559">
        <f t="shared" si="87"/>
        <v>1.0617283950617353E-3</v>
      </c>
    </row>
    <row r="560" spans="1:14">
      <c r="A560" t="s">
        <v>79</v>
      </c>
      <c r="B560" t="s">
        <v>63</v>
      </c>
      <c r="C560">
        <v>3.51237233902E-2</v>
      </c>
      <c r="D560" t="b">
        <v>0</v>
      </c>
      <c r="E560">
        <f t="shared" si="80"/>
        <v>86</v>
      </c>
      <c r="F560">
        <f t="shared" si="81"/>
        <v>4</v>
      </c>
      <c r="G560">
        <f t="shared" si="88"/>
        <v>474</v>
      </c>
      <c r="H560">
        <f t="shared" si="89"/>
        <v>426</v>
      </c>
      <c r="I560">
        <f t="shared" si="82"/>
        <v>0.15357142857142858</v>
      </c>
      <c r="J560">
        <f t="shared" si="83"/>
        <v>0.9555555555555556</v>
      </c>
      <c r="K560">
        <f t="shared" si="84"/>
        <v>0.26461538461538464</v>
      </c>
      <c r="L560">
        <f t="shared" si="85"/>
        <v>0.47333333333333333</v>
      </c>
      <c r="M560">
        <f t="shared" si="86"/>
        <v>0.52666666666666662</v>
      </c>
      <c r="N560">
        <f t="shared" si="87"/>
        <v>1.0617283950617353E-3</v>
      </c>
    </row>
    <row r="561" spans="1:14">
      <c r="A561" t="s">
        <v>79</v>
      </c>
      <c r="B561" t="s">
        <v>50</v>
      </c>
      <c r="C561">
        <v>3.5156431518900001E-2</v>
      </c>
      <c r="D561" t="b">
        <v>0</v>
      </c>
      <c r="E561">
        <f t="shared" si="80"/>
        <v>86</v>
      </c>
      <c r="F561">
        <f t="shared" si="81"/>
        <v>4</v>
      </c>
      <c r="G561">
        <f t="shared" si="88"/>
        <v>475</v>
      </c>
      <c r="H561">
        <f t="shared" si="89"/>
        <v>425</v>
      </c>
      <c r="I561">
        <f t="shared" si="82"/>
        <v>0.15329768270944741</v>
      </c>
      <c r="J561">
        <f t="shared" si="83"/>
        <v>0.9555555555555556</v>
      </c>
      <c r="K561">
        <f t="shared" si="84"/>
        <v>0.2642089093701997</v>
      </c>
      <c r="L561">
        <f t="shared" si="85"/>
        <v>0.47222222222222221</v>
      </c>
      <c r="M561">
        <f t="shared" si="86"/>
        <v>0.52777777777777779</v>
      </c>
      <c r="N561">
        <f t="shared" si="87"/>
        <v>1.0617283950617353E-3</v>
      </c>
    </row>
    <row r="562" spans="1:14">
      <c r="A562" t="s">
        <v>78</v>
      </c>
      <c r="B562" t="s">
        <v>64</v>
      </c>
      <c r="C562">
        <v>3.5171942866599998E-2</v>
      </c>
      <c r="D562" t="b">
        <v>0</v>
      </c>
      <c r="E562">
        <f t="shared" si="80"/>
        <v>86</v>
      </c>
      <c r="F562">
        <f t="shared" si="81"/>
        <v>4</v>
      </c>
      <c r="G562">
        <f t="shared" si="88"/>
        <v>476</v>
      </c>
      <c r="H562">
        <f t="shared" si="89"/>
        <v>424</v>
      </c>
      <c r="I562">
        <f t="shared" si="82"/>
        <v>0.15302491103202848</v>
      </c>
      <c r="J562">
        <f t="shared" si="83"/>
        <v>0.9555555555555556</v>
      </c>
      <c r="K562">
        <f t="shared" si="84"/>
        <v>0.26380368098159512</v>
      </c>
      <c r="L562">
        <f t="shared" si="85"/>
        <v>0.47111111111111109</v>
      </c>
      <c r="M562">
        <f t="shared" si="86"/>
        <v>0.52888888888888896</v>
      </c>
      <c r="N562">
        <f t="shared" si="87"/>
        <v>1.0617283950617353E-3</v>
      </c>
    </row>
    <row r="563" spans="1:14">
      <c r="A563" t="s">
        <v>89</v>
      </c>
      <c r="B563" t="s">
        <v>75</v>
      </c>
      <c r="C563">
        <v>3.5172858053400001E-2</v>
      </c>
      <c r="D563" t="b">
        <v>0</v>
      </c>
      <c r="E563">
        <f t="shared" si="80"/>
        <v>86</v>
      </c>
      <c r="F563">
        <f t="shared" si="81"/>
        <v>4</v>
      </c>
      <c r="G563">
        <f t="shared" si="88"/>
        <v>477</v>
      </c>
      <c r="H563">
        <f t="shared" si="89"/>
        <v>423</v>
      </c>
      <c r="I563">
        <f t="shared" si="82"/>
        <v>0.15275310834813499</v>
      </c>
      <c r="J563">
        <f t="shared" si="83"/>
        <v>0.9555555555555556</v>
      </c>
      <c r="K563">
        <f t="shared" si="84"/>
        <v>0.26339969372128641</v>
      </c>
      <c r="L563">
        <f t="shared" si="85"/>
        <v>0.47</v>
      </c>
      <c r="M563">
        <f t="shared" si="86"/>
        <v>0.53</v>
      </c>
      <c r="N563">
        <f t="shared" si="87"/>
        <v>1.0617283950616822E-3</v>
      </c>
    </row>
    <row r="564" spans="1:14">
      <c r="A564" t="s">
        <v>78</v>
      </c>
      <c r="B564" t="s">
        <v>76</v>
      </c>
      <c r="C564">
        <v>3.5263420888200003E-2</v>
      </c>
      <c r="D564" t="b">
        <v>0</v>
      </c>
      <c r="E564">
        <f t="shared" si="80"/>
        <v>86</v>
      </c>
      <c r="F564">
        <f t="shared" si="81"/>
        <v>4</v>
      </c>
      <c r="G564">
        <f t="shared" si="88"/>
        <v>478</v>
      </c>
      <c r="H564">
        <f t="shared" si="89"/>
        <v>422</v>
      </c>
      <c r="I564">
        <f t="shared" si="82"/>
        <v>0.1524822695035461</v>
      </c>
      <c r="J564">
        <f t="shared" si="83"/>
        <v>0.9555555555555556</v>
      </c>
      <c r="K564">
        <f t="shared" si="84"/>
        <v>0.26299694189602452</v>
      </c>
      <c r="L564">
        <f t="shared" si="85"/>
        <v>0.46888888888888891</v>
      </c>
      <c r="M564">
        <f t="shared" si="86"/>
        <v>0.53111111111111109</v>
      </c>
      <c r="N564">
        <f t="shared" si="87"/>
        <v>1.0617283950617353E-3</v>
      </c>
    </row>
    <row r="565" spans="1:14">
      <c r="A565" t="s">
        <v>66</v>
      </c>
      <c r="B565" t="s">
        <v>70</v>
      </c>
      <c r="C565">
        <v>3.5309610931800003E-2</v>
      </c>
      <c r="D565" t="b">
        <v>0</v>
      </c>
      <c r="E565">
        <f t="shared" si="80"/>
        <v>86</v>
      </c>
      <c r="F565">
        <f t="shared" si="81"/>
        <v>4</v>
      </c>
      <c r="G565">
        <f t="shared" si="88"/>
        <v>479</v>
      </c>
      <c r="H565">
        <f t="shared" si="89"/>
        <v>421</v>
      </c>
      <c r="I565">
        <f t="shared" si="82"/>
        <v>0.15221238938053097</v>
      </c>
      <c r="J565">
        <f t="shared" si="83"/>
        <v>0.9555555555555556</v>
      </c>
      <c r="K565">
        <f t="shared" si="84"/>
        <v>0.26259541984732826</v>
      </c>
      <c r="L565">
        <f t="shared" si="85"/>
        <v>0.46777777777777779</v>
      </c>
      <c r="M565">
        <f t="shared" si="86"/>
        <v>0.53222222222222215</v>
      </c>
      <c r="N565">
        <f t="shared" si="87"/>
        <v>1.0617283950617353E-3</v>
      </c>
    </row>
    <row r="566" spans="1:14">
      <c r="A566" t="s">
        <v>59</v>
      </c>
      <c r="B566" t="s">
        <v>84</v>
      </c>
      <c r="C566">
        <v>3.5324107658499998E-2</v>
      </c>
      <c r="D566" t="b">
        <v>0</v>
      </c>
      <c r="E566">
        <f t="shared" si="80"/>
        <v>86</v>
      </c>
      <c r="F566">
        <f t="shared" si="81"/>
        <v>4</v>
      </c>
      <c r="G566">
        <f t="shared" si="88"/>
        <v>480</v>
      </c>
      <c r="H566">
        <f t="shared" si="89"/>
        <v>420</v>
      </c>
      <c r="I566">
        <f t="shared" si="82"/>
        <v>0.1519434628975265</v>
      </c>
      <c r="J566">
        <f t="shared" si="83"/>
        <v>0.9555555555555556</v>
      </c>
      <c r="K566">
        <f t="shared" si="84"/>
        <v>0.26219512195121947</v>
      </c>
      <c r="L566">
        <f t="shared" si="85"/>
        <v>0.46666666666666667</v>
      </c>
      <c r="M566">
        <f t="shared" si="86"/>
        <v>0.53333333333333333</v>
      </c>
      <c r="N566">
        <f t="shared" si="87"/>
        <v>1.0617283950617353E-3</v>
      </c>
    </row>
    <row r="567" spans="1:14">
      <c r="A567" t="s">
        <v>78</v>
      </c>
      <c r="B567" t="s">
        <v>69</v>
      </c>
      <c r="C567">
        <v>3.5389338590300003E-2</v>
      </c>
      <c r="D567" t="b">
        <v>0</v>
      </c>
      <c r="E567">
        <f t="shared" si="80"/>
        <v>86</v>
      </c>
      <c r="F567">
        <f t="shared" si="81"/>
        <v>4</v>
      </c>
      <c r="G567">
        <f t="shared" si="88"/>
        <v>481</v>
      </c>
      <c r="H567">
        <f t="shared" si="89"/>
        <v>419</v>
      </c>
      <c r="I567">
        <f t="shared" si="82"/>
        <v>0.15167548500881833</v>
      </c>
      <c r="J567">
        <f t="shared" si="83"/>
        <v>0.9555555555555556</v>
      </c>
      <c r="K567">
        <f t="shared" si="84"/>
        <v>0.26179604261796041</v>
      </c>
      <c r="L567">
        <f t="shared" si="85"/>
        <v>0.46555555555555556</v>
      </c>
      <c r="M567">
        <f t="shared" si="86"/>
        <v>0.5344444444444445</v>
      </c>
      <c r="N567">
        <f t="shared" si="87"/>
        <v>1.0617283950617353E-3</v>
      </c>
    </row>
    <row r="568" spans="1:14">
      <c r="A568" t="s">
        <v>58</v>
      </c>
      <c r="B568" t="s">
        <v>84</v>
      </c>
      <c r="C568">
        <v>3.5460069925600003E-2</v>
      </c>
      <c r="D568" t="b">
        <v>0</v>
      </c>
      <c r="E568">
        <f t="shared" si="80"/>
        <v>86</v>
      </c>
      <c r="F568">
        <f t="shared" si="81"/>
        <v>4</v>
      </c>
      <c r="G568">
        <f t="shared" si="88"/>
        <v>482</v>
      </c>
      <c r="H568">
        <f t="shared" si="89"/>
        <v>418</v>
      </c>
      <c r="I568">
        <f t="shared" si="82"/>
        <v>0.15140845070422534</v>
      </c>
      <c r="J568">
        <f t="shared" si="83"/>
        <v>0.9555555555555556</v>
      </c>
      <c r="K568">
        <f t="shared" si="84"/>
        <v>0.26139817629179329</v>
      </c>
      <c r="L568">
        <f t="shared" si="85"/>
        <v>0.46444444444444444</v>
      </c>
      <c r="M568">
        <f t="shared" si="86"/>
        <v>0.53555555555555556</v>
      </c>
      <c r="N568">
        <f t="shared" si="87"/>
        <v>1.0617283950617353E-3</v>
      </c>
    </row>
    <row r="569" spans="1:14">
      <c r="A569" t="s">
        <v>79</v>
      </c>
      <c r="B569" t="s">
        <v>58</v>
      </c>
      <c r="C569">
        <v>3.5509241533699998E-2</v>
      </c>
      <c r="D569" t="b">
        <v>0</v>
      </c>
      <c r="E569">
        <f t="shared" si="80"/>
        <v>86</v>
      </c>
      <c r="F569">
        <f t="shared" si="81"/>
        <v>4</v>
      </c>
      <c r="G569">
        <f t="shared" si="88"/>
        <v>483</v>
      </c>
      <c r="H569">
        <f t="shared" si="89"/>
        <v>417</v>
      </c>
      <c r="I569">
        <f t="shared" si="82"/>
        <v>0.15114235500878734</v>
      </c>
      <c r="J569">
        <f t="shared" si="83"/>
        <v>0.9555555555555556</v>
      </c>
      <c r="K569">
        <f t="shared" si="84"/>
        <v>0.26100151745068284</v>
      </c>
      <c r="L569">
        <f t="shared" si="85"/>
        <v>0.46333333333333332</v>
      </c>
      <c r="M569">
        <f t="shared" si="86"/>
        <v>0.53666666666666663</v>
      </c>
      <c r="N569">
        <f t="shared" si="87"/>
        <v>1.0617283950617353E-3</v>
      </c>
    </row>
    <row r="570" spans="1:14">
      <c r="A570" t="s">
        <v>57</v>
      </c>
      <c r="B570" t="s">
        <v>84</v>
      </c>
      <c r="C570">
        <v>3.5528057893499998E-2</v>
      </c>
      <c r="D570" t="b">
        <v>0</v>
      </c>
      <c r="E570">
        <f t="shared" si="80"/>
        <v>86</v>
      </c>
      <c r="F570">
        <f t="shared" si="81"/>
        <v>4</v>
      </c>
      <c r="G570">
        <f t="shared" si="88"/>
        <v>484</v>
      </c>
      <c r="H570">
        <f t="shared" si="89"/>
        <v>416</v>
      </c>
      <c r="I570">
        <f t="shared" si="82"/>
        <v>0.15087719298245614</v>
      </c>
      <c r="J570">
        <f t="shared" si="83"/>
        <v>0.9555555555555556</v>
      </c>
      <c r="K570">
        <f t="shared" si="84"/>
        <v>0.26060606060606062</v>
      </c>
      <c r="L570">
        <f t="shared" si="85"/>
        <v>0.4622222222222222</v>
      </c>
      <c r="M570">
        <f t="shared" si="86"/>
        <v>0.5377777777777778</v>
      </c>
      <c r="N570">
        <f t="shared" si="87"/>
        <v>1.0617283950616822E-3</v>
      </c>
    </row>
    <row r="571" spans="1:14">
      <c r="A571" t="s">
        <v>78</v>
      </c>
      <c r="B571" t="s">
        <v>85</v>
      </c>
      <c r="C571">
        <v>3.5579897737200002E-2</v>
      </c>
      <c r="D571" t="b">
        <v>0</v>
      </c>
      <c r="E571">
        <f t="shared" si="80"/>
        <v>86</v>
      </c>
      <c r="F571">
        <f t="shared" si="81"/>
        <v>4</v>
      </c>
      <c r="G571">
        <f t="shared" si="88"/>
        <v>485</v>
      </c>
      <c r="H571">
        <f t="shared" si="89"/>
        <v>415</v>
      </c>
      <c r="I571">
        <f t="shared" si="82"/>
        <v>0.15061295971978983</v>
      </c>
      <c r="J571">
        <f t="shared" si="83"/>
        <v>0.9555555555555556</v>
      </c>
      <c r="K571">
        <f t="shared" si="84"/>
        <v>0.26021180030257185</v>
      </c>
      <c r="L571">
        <f t="shared" si="85"/>
        <v>0.46111111111111114</v>
      </c>
      <c r="M571">
        <f t="shared" si="86"/>
        <v>0.53888888888888886</v>
      </c>
      <c r="N571">
        <f t="shared" si="87"/>
        <v>1.0617283950617353E-3</v>
      </c>
    </row>
    <row r="572" spans="1:14">
      <c r="A572" t="s">
        <v>65</v>
      </c>
      <c r="B572" t="s">
        <v>86</v>
      </c>
      <c r="C572">
        <v>3.5709392271500003E-2</v>
      </c>
      <c r="D572" t="b">
        <v>0</v>
      </c>
      <c r="E572">
        <f t="shared" si="80"/>
        <v>86</v>
      </c>
      <c r="F572">
        <f t="shared" si="81"/>
        <v>4</v>
      </c>
      <c r="G572">
        <f t="shared" si="88"/>
        <v>486</v>
      </c>
      <c r="H572">
        <f t="shared" si="89"/>
        <v>414</v>
      </c>
      <c r="I572">
        <f t="shared" si="82"/>
        <v>0.15034965034965034</v>
      </c>
      <c r="J572">
        <f t="shared" si="83"/>
        <v>0.9555555555555556</v>
      </c>
      <c r="K572">
        <f t="shared" si="84"/>
        <v>0.25981873111782477</v>
      </c>
      <c r="L572">
        <f t="shared" si="85"/>
        <v>0.46</v>
      </c>
      <c r="M572">
        <f t="shared" si="86"/>
        <v>0.54</v>
      </c>
      <c r="N572">
        <f t="shared" si="87"/>
        <v>1.0617283950617353E-3</v>
      </c>
    </row>
    <row r="573" spans="1:14">
      <c r="A573" t="s">
        <v>78</v>
      </c>
      <c r="B573" t="s">
        <v>49</v>
      </c>
      <c r="C573">
        <v>3.5802235499800002E-2</v>
      </c>
      <c r="D573" t="b">
        <v>0</v>
      </c>
      <c r="E573">
        <f t="shared" si="80"/>
        <v>86</v>
      </c>
      <c r="F573">
        <f t="shared" si="81"/>
        <v>4</v>
      </c>
      <c r="G573">
        <f t="shared" si="88"/>
        <v>487</v>
      </c>
      <c r="H573">
        <f t="shared" si="89"/>
        <v>413</v>
      </c>
      <c r="I573">
        <f t="shared" si="82"/>
        <v>0.15008726003490402</v>
      </c>
      <c r="J573">
        <f t="shared" si="83"/>
        <v>0.9555555555555556</v>
      </c>
      <c r="K573">
        <f t="shared" si="84"/>
        <v>0.2594268476621418</v>
      </c>
      <c r="L573">
        <f t="shared" si="85"/>
        <v>0.4588888888888889</v>
      </c>
      <c r="M573">
        <f t="shared" si="86"/>
        <v>0.5411111111111111</v>
      </c>
      <c r="N573">
        <f t="shared" si="87"/>
        <v>0</v>
      </c>
    </row>
    <row r="574" spans="1:14">
      <c r="A574" t="s">
        <v>82</v>
      </c>
      <c r="B574" t="s">
        <v>73</v>
      </c>
      <c r="C574">
        <v>3.5832720202399998E-2</v>
      </c>
      <c r="D574" t="b">
        <v>1</v>
      </c>
      <c r="E574">
        <f t="shared" si="80"/>
        <v>87</v>
      </c>
      <c r="F574">
        <f t="shared" si="81"/>
        <v>3</v>
      </c>
      <c r="G574">
        <f t="shared" si="88"/>
        <v>487</v>
      </c>
      <c r="H574">
        <f t="shared" si="89"/>
        <v>413</v>
      </c>
      <c r="I574">
        <f t="shared" si="82"/>
        <v>0.15156794425087108</v>
      </c>
      <c r="J574">
        <f t="shared" si="83"/>
        <v>0.96666666666666667</v>
      </c>
      <c r="K574">
        <f t="shared" si="84"/>
        <v>0.26204819277108432</v>
      </c>
      <c r="L574">
        <f t="shared" si="85"/>
        <v>0.4588888888888889</v>
      </c>
      <c r="M574">
        <f t="shared" si="86"/>
        <v>0.5411111111111111</v>
      </c>
      <c r="N574">
        <f t="shared" si="87"/>
        <v>1.074074074074081E-3</v>
      </c>
    </row>
    <row r="575" spans="1:14">
      <c r="A575" t="s">
        <v>60</v>
      </c>
      <c r="B575" t="s">
        <v>84</v>
      </c>
      <c r="C575">
        <v>3.5879675493400001E-2</v>
      </c>
      <c r="D575" t="b">
        <v>0</v>
      </c>
      <c r="E575">
        <f t="shared" si="80"/>
        <v>87</v>
      </c>
      <c r="F575">
        <f t="shared" si="81"/>
        <v>3</v>
      </c>
      <c r="G575">
        <f t="shared" si="88"/>
        <v>488</v>
      </c>
      <c r="H575">
        <f t="shared" si="89"/>
        <v>412</v>
      </c>
      <c r="I575">
        <f t="shared" si="82"/>
        <v>0.15130434782608695</v>
      </c>
      <c r="J575">
        <f t="shared" si="83"/>
        <v>0.96666666666666667</v>
      </c>
      <c r="K575">
        <f t="shared" si="84"/>
        <v>0.26165413533834586</v>
      </c>
      <c r="L575">
        <f t="shared" si="85"/>
        <v>0.45777777777777778</v>
      </c>
      <c r="M575">
        <f t="shared" si="86"/>
        <v>0.54222222222222216</v>
      </c>
      <c r="N575">
        <f t="shared" si="87"/>
        <v>1.074074074074081E-3</v>
      </c>
    </row>
    <row r="576" spans="1:14">
      <c r="A576" t="s">
        <v>54</v>
      </c>
      <c r="B576" t="s">
        <v>87</v>
      </c>
      <c r="C576">
        <v>3.5894559018600003E-2</v>
      </c>
      <c r="D576" t="b">
        <v>0</v>
      </c>
      <c r="E576">
        <f t="shared" si="80"/>
        <v>87</v>
      </c>
      <c r="F576">
        <f t="shared" si="81"/>
        <v>3</v>
      </c>
      <c r="G576">
        <f t="shared" si="88"/>
        <v>489</v>
      </c>
      <c r="H576">
        <f t="shared" si="89"/>
        <v>411</v>
      </c>
      <c r="I576">
        <f t="shared" si="82"/>
        <v>0.15104166666666666</v>
      </c>
      <c r="J576">
        <f t="shared" si="83"/>
        <v>0.96666666666666667</v>
      </c>
      <c r="K576">
        <f t="shared" si="84"/>
        <v>0.26126126126126126</v>
      </c>
      <c r="L576">
        <f t="shared" si="85"/>
        <v>0.45666666666666667</v>
      </c>
      <c r="M576">
        <f t="shared" si="86"/>
        <v>0.54333333333333333</v>
      </c>
      <c r="N576">
        <f t="shared" si="87"/>
        <v>1.074074074074081E-3</v>
      </c>
    </row>
    <row r="577" spans="1:14">
      <c r="A577" t="s">
        <v>76</v>
      </c>
      <c r="B577" t="s">
        <v>56</v>
      </c>
      <c r="C577">
        <v>3.5895330524999998E-2</v>
      </c>
      <c r="D577" t="b">
        <v>0</v>
      </c>
      <c r="E577">
        <f t="shared" si="80"/>
        <v>87</v>
      </c>
      <c r="F577">
        <f t="shared" si="81"/>
        <v>3</v>
      </c>
      <c r="G577">
        <f t="shared" si="88"/>
        <v>490</v>
      </c>
      <c r="H577">
        <f t="shared" si="89"/>
        <v>410</v>
      </c>
      <c r="I577">
        <f t="shared" si="82"/>
        <v>0.15077989601386482</v>
      </c>
      <c r="J577">
        <f t="shared" si="83"/>
        <v>0.96666666666666667</v>
      </c>
      <c r="K577">
        <f t="shared" si="84"/>
        <v>0.26086956521739135</v>
      </c>
      <c r="L577">
        <f t="shared" si="85"/>
        <v>0.45555555555555555</v>
      </c>
      <c r="M577">
        <f t="shared" si="86"/>
        <v>0.54444444444444451</v>
      </c>
      <c r="N577">
        <f t="shared" si="87"/>
        <v>1.074074074074081E-3</v>
      </c>
    </row>
    <row r="578" spans="1:14">
      <c r="A578" t="s">
        <v>89</v>
      </c>
      <c r="B578" t="s">
        <v>66</v>
      </c>
      <c r="C578">
        <v>3.5932847254900001E-2</v>
      </c>
      <c r="D578" t="b">
        <v>0</v>
      </c>
      <c r="E578">
        <f t="shared" ref="E578:E641" si="90" xml:space="preserve"> E577 + IF(D578=TRUE, 1, 0)</f>
        <v>87</v>
      </c>
      <c r="F578">
        <f t="shared" ref="F578:F641" si="91">90-E578</f>
        <v>3</v>
      </c>
      <c r="G578">
        <f t="shared" si="88"/>
        <v>491</v>
      </c>
      <c r="H578">
        <f t="shared" si="89"/>
        <v>409</v>
      </c>
      <c r="I578">
        <f t="shared" ref="I578:I641" si="92">E578/(E578+G578)</f>
        <v>0.15051903114186851</v>
      </c>
      <c r="J578">
        <f t="shared" ref="J578:J641" si="93">E578/(E578+F578)</f>
        <v>0.96666666666666667</v>
      </c>
      <c r="K578">
        <f t="shared" ref="K578:K641" si="94">2*((I578*J578)/(I578+J578))</f>
        <v>0.26047904191616766</v>
      </c>
      <c r="L578">
        <f t="shared" ref="L578:L641" si="95">H578/(H578+G578)</f>
        <v>0.45444444444444443</v>
      </c>
      <c r="M578">
        <f t="shared" ref="M578:M641" si="96">1-L578</f>
        <v>0.54555555555555557</v>
      </c>
      <c r="N578">
        <f t="shared" ref="N578:N641" si="97">(J578+J579)/2 *(L578-L579)</f>
        <v>1.074074074074081E-3</v>
      </c>
    </row>
    <row r="579" spans="1:14">
      <c r="A579" t="s">
        <v>78</v>
      </c>
      <c r="B579" t="s">
        <v>50</v>
      </c>
      <c r="C579">
        <v>3.59420626433E-2</v>
      </c>
      <c r="D579" t="b">
        <v>0</v>
      </c>
      <c r="E579">
        <f t="shared" si="90"/>
        <v>87</v>
      </c>
      <c r="F579">
        <f t="shared" si="91"/>
        <v>3</v>
      </c>
      <c r="G579">
        <f t="shared" ref="G579:G642" si="98" xml:space="preserve"> G578 + IF(D579=FALSE, 1, 0)</f>
        <v>492</v>
      </c>
      <c r="H579">
        <f t="shared" ref="H579:H642" si="99" xml:space="preserve"> H578 - IF(D579=FALSE, 1, 0)</f>
        <v>408</v>
      </c>
      <c r="I579">
        <f t="shared" si="92"/>
        <v>0.15025906735751296</v>
      </c>
      <c r="J579">
        <f t="shared" si="93"/>
        <v>0.96666666666666667</v>
      </c>
      <c r="K579">
        <f t="shared" si="94"/>
        <v>0.26008968609865468</v>
      </c>
      <c r="L579">
        <f t="shared" si="95"/>
        <v>0.45333333333333331</v>
      </c>
      <c r="M579">
        <f t="shared" si="96"/>
        <v>0.54666666666666663</v>
      </c>
      <c r="N579">
        <f t="shared" si="97"/>
        <v>1.0740740740740272E-3</v>
      </c>
    </row>
    <row r="580" spans="1:14">
      <c r="A580" t="s">
        <v>49</v>
      </c>
      <c r="B580" t="s">
        <v>87</v>
      </c>
      <c r="C580">
        <v>3.5955785028899998E-2</v>
      </c>
      <c r="D580" t="b">
        <v>0</v>
      </c>
      <c r="E580">
        <f t="shared" si="90"/>
        <v>87</v>
      </c>
      <c r="F580">
        <f t="shared" si="91"/>
        <v>3</v>
      </c>
      <c r="G580">
        <f t="shared" si="98"/>
        <v>493</v>
      </c>
      <c r="H580">
        <f t="shared" si="99"/>
        <v>407</v>
      </c>
      <c r="I580">
        <f t="shared" si="92"/>
        <v>0.15</v>
      </c>
      <c r="J580">
        <f t="shared" si="93"/>
        <v>0.96666666666666667</v>
      </c>
      <c r="K580">
        <f t="shared" si="94"/>
        <v>0.25970149253731339</v>
      </c>
      <c r="L580">
        <f t="shared" si="95"/>
        <v>0.45222222222222225</v>
      </c>
      <c r="M580">
        <f t="shared" si="96"/>
        <v>0.5477777777777777</v>
      </c>
      <c r="N580">
        <f t="shared" si="97"/>
        <v>1.074074074074081E-3</v>
      </c>
    </row>
    <row r="581" spans="1:14">
      <c r="A581" t="s">
        <v>76</v>
      </c>
      <c r="B581" t="s">
        <v>66</v>
      </c>
      <c r="C581">
        <v>3.5975089218800001E-2</v>
      </c>
      <c r="D581" t="b">
        <v>0</v>
      </c>
      <c r="E581">
        <f t="shared" si="90"/>
        <v>87</v>
      </c>
      <c r="F581">
        <f t="shared" si="91"/>
        <v>3</v>
      </c>
      <c r="G581">
        <f t="shared" si="98"/>
        <v>494</v>
      </c>
      <c r="H581">
        <f t="shared" si="99"/>
        <v>406</v>
      </c>
      <c r="I581">
        <f t="shared" si="92"/>
        <v>0.14974182444061962</v>
      </c>
      <c r="J581">
        <f t="shared" si="93"/>
        <v>0.96666666666666667</v>
      </c>
      <c r="K581">
        <f t="shared" si="94"/>
        <v>0.25931445603576753</v>
      </c>
      <c r="L581">
        <f t="shared" si="95"/>
        <v>0.45111111111111113</v>
      </c>
      <c r="M581">
        <f t="shared" si="96"/>
        <v>0.54888888888888887</v>
      </c>
      <c r="N581">
        <f t="shared" si="97"/>
        <v>1.074074074074081E-3</v>
      </c>
    </row>
    <row r="582" spans="1:14">
      <c r="A582" t="s">
        <v>55</v>
      </c>
      <c r="B582" t="s">
        <v>87</v>
      </c>
      <c r="C582">
        <v>3.6031500549599998E-2</v>
      </c>
      <c r="D582" t="b">
        <v>0</v>
      </c>
      <c r="E582">
        <f t="shared" si="90"/>
        <v>87</v>
      </c>
      <c r="F582">
        <f t="shared" si="91"/>
        <v>3</v>
      </c>
      <c r="G582">
        <f t="shared" si="98"/>
        <v>495</v>
      </c>
      <c r="H582">
        <f t="shared" si="99"/>
        <v>405</v>
      </c>
      <c r="I582">
        <f t="shared" si="92"/>
        <v>0.14948453608247422</v>
      </c>
      <c r="J582">
        <f t="shared" si="93"/>
        <v>0.96666666666666667</v>
      </c>
      <c r="K582">
        <f t="shared" si="94"/>
        <v>0.2589285714285714</v>
      </c>
      <c r="L582">
        <f t="shared" si="95"/>
        <v>0.45</v>
      </c>
      <c r="M582">
        <f t="shared" si="96"/>
        <v>0.55000000000000004</v>
      </c>
      <c r="N582">
        <f t="shared" si="97"/>
        <v>1.074074074074081E-3</v>
      </c>
    </row>
    <row r="583" spans="1:14">
      <c r="A583" t="s">
        <v>50</v>
      </c>
      <c r="B583" t="s">
        <v>87</v>
      </c>
      <c r="C583">
        <v>3.6061725150899997E-2</v>
      </c>
      <c r="D583" t="b">
        <v>0</v>
      </c>
      <c r="E583">
        <f t="shared" si="90"/>
        <v>87</v>
      </c>
      <c r="F583">
        <f t="shared" si="91"/>
        <v>3</v>
      </c>
      <c r="G583">
        <f t="shared" si="98"/>
        <v>496</v>
      </c>
      <c r="H583">
        <f t="shared" si="99"/>
        <v>404</v>
      </c>
      <c r="I583">
        <f t="shared" si="92"/>
        <v>0.14922813036020582</v>
      </c>
      <c r="J583">
        <f t="shared" si="93"/>
        <v>0.96666666666666667</v>
      </c>
      <c r="K583">
        <f t="shared" si="94"/>
        <v>0.25854383358098065</v>
      </c>
      <c r="L583">
        <f t="shared" si="95"/>
        <v>0.44888888888888889</v>
      </c>
      <c r="M583">
        <f t="shared" si="96"/>
        <v>0.55111111111111111</v>
      </c>
      <c r="N583">
        <f t="shared" si="97"/>
        <v>0</v>
      </c>
    </row>
    <row r="584" spans="1:14">
      <c r="A584" t="s">
        <v>72</v>
      </c>
      <c r="B584" t="s">
        <v>83</v>
      </c>
      <c r="C584">
        <v>3.6124017437599999E-2</v>
      </c>
      <c r="D584" t="b">
        <v>1</v>
      </c>
      <c r="E584">
        <f t="shared" si="90"/>
        <v>88</v>
      </c>
      <c r="F584">
        <f t="shared" si="91"/>
        <v>2</v>
      </c>
      <c r="G584">
        <f t="shared" si="98"/>
        <v>496</v>
      </c>
      <c r="H584">
        <f t="shared" si="99"/>
        <v>404</v>
      </c>
      <c r="I584">
        <f t="shared" si="92"/>
        <v>0.15068493150684931</v>
      </c>
      <c r="J584">
        <f t="shared" si="93"/>
        <v>0.97777777777777775</v>
      </c>
      <c r="K584">
        <f t="shared" si="94"/>
        <v>0.26112759643916911</v>
      </c>
      <c r="L584">
        <f t="shared" si="95"/>
        <v>0.44888888888888889</v>
      </c>
      <c r="M584">
        <f t="shared" si="96"/>
        <v>0.55111111111111111</v>
      </c>
      <c r="N584">
        <f t="shared" si="97"/>
        <v>1.0864197530864267E-3</v>
      </c>
    </row>
    <row r="585" spans="1:14">
      <c r="A585" t="s">
        <v>79</v>
      </c>
      <c r="B585" t="s">
        <v>57</v>
      </c>
      <c r="C585">
        <v>3.6154616397000003E-2</v>
      </c>
      <c r="D585" t="b">
        <v>0</v>
      </c>
      <c r="E585">
        <f t="shared" si="90"/>
        <v>88</v>
      </c>
      <c r="F585">
        <f t="shared" si="91"/>
        <v>2</v>
      </c>
      <c r="G585">
        <f t="shared" si="98"/>
        <v>497</v>
      </c>
      <c r="H585">
        <f t="shared" si="99"/>
        <v>403</v>
      </c>
      <c r="I585">
        <f t="shared" si="92"/>
        <v>0.15042735042735042</v>
      </c>
      <c r="J585">
        <f t="shared" si="93"/>
        <v>0.97777777777777775</v>
      </c>
      <c r="K585">
        <f t="shared" si="94"/>
        <v>0.26074074074074072</v>
      </c>
      <c r="L585">
        <f t="shared" si="95"/>
        <v>0.44777777777777777</v>
      </c>
      <c r="M585">
        <f t="shared" si="96"/>
        <v>0.55222222222222217</v>
      </c>
      <c r="N585">
        <f t="shared" si="97"/>
        <v>1.0864197530864267E-3</v>
      </c>
    </row>
    <row r="586" spans="1:14">
      <c r="A586" t="s">
        <v>89</v>
      </c>
      <c r="B586" t="s">
        <v>56</v>
      </c>
      <c r="C586">
        <v>3.6183743522899998E-2</v>
      </c>
      <c r="D586" t="b">
        <v>0</v>
      </c>
      <c r="E586">
        <f t="shared" si="90"/>
        <v>88</v>
      </c>
      <c r="F586">
        <f t="shared" si="91"/>
        <v>2</v>
      </c>
      <c r="G586">
        <f t="shared" si="98"/>
        <v>498</v>
      </c>
      <c r="H586">
        <f t="shared" si="99"/>
        <v>402</v>
      </c>
      <c r="I586">
        <f t="shared" si="92"/>
        <v>0.15017064846416384</v>
      </c>
      <c r="J586">
        <f t="shared" si="93"/>
        <v>0.97777777777777775</v>
      </c>
      <c r="K586">
        <f t="shared" si="94"/>
        <v>0.26035502958579881</v>
      </c>
      <c r="L586">
        <f t="shared" si="95"/>
        <v>0.44666666666666666</v>
      </c>
      <c r="M586">
        <f t="shared" si="96"/>
        <v>0.55333333333333334</v>
      </c>
      <c r="N586">
        <f t="shared" si="97"/>
        <v>1.0864197530864267E-3</v>
      </c>
    </row>
    <row r="587" spans="1:14">
      <c r="A587" t="s">
        <v>69</v>
      </c>
      <c r="B587" t="s">
        <v>84</v>
      </c>
      <c r="C587">
        <v>3.6198976911799997E-2</v>
      </c>
      <c r="D587" t="b">
        <v>0</v>
      </c>
      <c r="E587">
        <f t="shared" si="90"/>
        <v>88</v>
      </c>
      <c r="F587">
        <f t="shared" si="91"/>
        <v>2</v>
      </c>
      <c r="G587">
        <f t="shared" si="98"/>
        <v>499</v>
      </c>
      <c r="H587">
        <f t="shared" si="99"/>
        <v>401</v>
      </c>
      <c r="I587">
        <f t="shared" si="92"/>
        <v>0.14991482112436116</v>
      </c>
      <c r="J587">
        <f t="shared" si="93"/>
        <v>0.97777777777777775</v>
      </c>
      <c r="K587">
        <f t="shared" si="94"/>
        <v>0.25997045790251105</v>
      </c>
      <c r="L587">
        <f t="shared" si="95"/>
        <v>0.44555555555555554</v>
      </c>
      <c r="M587">
        <f t="shared" si="96"/>
        <v>0.55444444444444452</v>
      </c>
      <c r="N587">
        <f t="shared" si="97"/>
        <v>1.0864197530864267E-3</v>
      </c>
    </row>
    <row r="588" spans="1:14">
      <c r="A588" t="s">
        <v>79</v>
      </c>
      <c r="B588" t="s">
        <v>85</v>
      </c>
      <c r="C588">
        <v>3.6275932602499998E-2</v>
      </c>
      <c r="D588" t="b">
        <v>0</v>
      </c>
      <c r="E588">
        <f t="shared" si="90"/>
        <v>88</v>
      </c>
      <c r="F588">
        <f t="shared" si="91"/>
        <v>2</v>
      </c>
      <c r="G588">
        <f t="shared" si="98"/>
        <v>500</v>
      </c>
      <c r="H588">
        <f t="shared" si="99"/>
        <v>400</v>
      </c>
      <c r="I588">
        <f t="shared" si="92"/>
        <v>0.14965986394557823</v>
      </c>
      <c r="J588">
        <f t="shared" si="93"/>
        <v>0.97777777777777775</v>
      </c>
      <c r="K588">
        <f t="shared" si="94"/>
        <v>0.25958702064896749</v>
      </c>
      <c r="L588">
        <f t="shared" si="95"/>
        <v>0.44444444444444442</v>
      </c>
      <c r="M588">
        <f t="shared" si="96"/>
        <v>0.55555555555555558</v>
      </c>
      <c r="N588">
        <f t="shared" si="97"/>
        <v>1.0864197530863725E-3</v>
      </c>
    </row>
    <row r="589" spans="1:14">
      <c r="A589" t="s">
        <v>89</v>
      </c>
      <c r="B589" t="s">
        <v>57</v>
      </c>
      <c r="C589">
        <v>3.6313373780599997E-2</v>
      </c>
      <c r="D589" t="b">
        <v>0</v>
      </c>
      <c r="E589">
        <f t="shared" si="90"/>
        <v>88</v>
      </c>
      <c r="F589">
        <f t="shared" si="91"/>
        <v>2</v>
      </c>
      <c r="G589">
        <f t="shared" si="98"/>
        <v>501</v>
      </c>
      <c r="H589">
        <f t="shared" si="99"/>
        <v>399</v>
      </c>
      <c r="I589">
        <f t="shared" si="92"/>
        <v>0.14940577249575551</v>
      </c>
      <c r="J589">
        <f t="shared" si="93"/>
        <v>0.97777777777777775</v>
      </c>
      <c r="K589">
        <f t="shared" si="94"/>
        <v>0.2592047128129602</v>
      </c>
      <c r="L589">
        <f t="shared" si="95"/>
        <v>0.44333333333333336</v>
      </c>
      <c r="M589">
        <f t="shared" si="96"/>
        <v>0.55666666666666664</v>
      </c>
      <c r="N589">
        <f t="shared" si="97"/>
        <v>1.0864197530864267E-3</v>
      </c>
    </row>
    <row r="590" spans="1:14">
      <c r="A590" t="s">
        <v>82</v>
      </c>
      <c r="B590" t="s">
        <v>78</v>
      </c>
      <c r="C590">
        <v>3.6385678964099999E-2</v>
      </c>
      <c r="D590" t="b">
        <v>0</v>
      </c>
      <c r="E590">
        <f t="shared" si="90"/>
        <v>88</v>
      </c>
      <c r="F590">
        <f t="shared" si="91"/>
        <v>2</v>
      </c>
      <c r="G590">
        <f t="shared" si="98"/>
        <v>502</v>
      </c>
      <c r="H590">
        <f t="shared" si="99"/>
        <v>398</v>
      </c>
      <c r="I590">
        <f t="shared" si="92"/>
        <v>0.14915254237288136</v>
      </c>
      <c r="J590">
        <f t="shared" si="93"/>
        <v>0.97777777777777775</v>
      </c>
      <c r="K590">
        <f t="shared" si="94"/>
        <v>0.25882352941176473</v>
      </c>
      <c r="L590">
        <f t="shared" si="95"/>
        <v>0.44222222222222224</v>
      </c>
      <c r="M590">
        <f t="shared" si="96"/>
        <v>0.55777777777777771</v>
      </c>
      <c r="N590">
        <f t="shared" si="97"/>
        <v>1.0864197530864267E-3</v>
      </c>
    </row>
    <row r="591" spans="1:14">
      <c r="A591" t="s">
        <v>64</v>
      </c>
      <c r="B591" t="s">
        <v>86</v>
      </c>
      <c r="C591">
        <v>3.6387490903299999E-2</v>
      </c>
      <c r="D591" t="b">
        <v>0</v>
      </c>
      <c r="E591">
        <f t="shared" si="90"/>
        <v>88</v>
      </c>
      <c r="F591">
        <f t="shared" si="91"/>
        <v>2</v>
      </c>
      <c r="G591">
        <f t="shared" si="98"/>
        <v>503</v>
      </c>
      <c r="H591">
        <f t="shared" si="99"/>
        <v>397</v>
      </c>
      <c r="I591">
        <f t="shared" si="92"/>
        <v>0.14890016920473773</v>
      </c>
      <c r="J591">
        <f t="shared" si="93"/>
        <v>0.97777777777777775</v>
      </c>
      <c r="K591">
        <f t="shared" si="94"/>
        <v>0.25844346549192365</v>
      </c>
      <c r="L591">
        <f t="shared" si="95"/>
        <v>0.44111111111111112</v>
      </c>
      <c r="M591">
        <f t="shared" si="96"/>
        <v>0.55888888888888888</v>
      </c>
      <c r="N591">
        <f t="shared" si="97"/>
        <v>1.0864197530864267E-3</v>
      </c>
    </row>
    <row r="592" spans="1:14">
      <c r="A592" t="s">
        <v>47</v>
      </c>
      <c r="B592" t="s">
        <v>84</v>
      </c>
      <c r="C592">
        <v>3.6482802261200001E-2</v>
      </c>
      <c r="D592" t="b">
        <v>0</v>
      </c>
      <c r="E592">
        <f t="shared" si="90"/>
        <v>88</v>
      </c>
      <c r="F592">
        <f t="shared" si="91"/>
        <v>2</v>
      </c>
      <c r="G592">
        <f t="shared" si="98"/>
        <v>504</v>
      </c>
      <c r="H592">
        <f t="shared" si="99"/>
        <v>396</v>
      </c>
      <c r="I592">
        <f t="shared" si="92"/>
        <v>0.14864864864864866</v>
      </c>
      <c r="J592">
        <f t="shared" si="93"/>
        <v>0.97777777777777775</v>
      </c>
      <c r="K592">
        <f t="shared" si="94"/>
        <v>0.25806451612903231</v>
      </c>
      <c r="L592">
        <f t="shared" si="95"/>
        <v>0.44</v>
      </c>
      <c r="M592">
        <f t="shared" si="96"/>
        <v>0.56000000000000005</v>
      </c>
      <c r="N592">
        <f t="shared" si="97"/>
        <v>1.0864197530864267E-3</v>
      </c>
    </row>
    <row r="593" spans="1:14">
      <c r="A593" t="s">
        <v>78</v>
      </c>
      <c r="B593" t="s">
        <v>63</v>
      </c>
      <c r="C593">
        <v>3.65031714632E-2</v>
      </c>
      <c r="D593" t="b">
        <v>0</v>
      </c>
      <c r="E593">
        <f t="shared" si="90"/>
        <v>88</v>
      </c>
      <c r="F593">
        <f t="shared" si="91"/>
        <v>2</v>
      </c>
      <c r="G593">
        <f t="shared" si="98"/>
        <v>505</v>
      </c>
      <c r="H593">
        <f t="shared" si="99"/>
        <v>395</v>
      </c>
      <c r="I593">
        <f t="shared" si="92"/>
        <v>0.14839797639123103</v>
      </c>
      <c r="J593">
        <f t="shared" si="93"/>
        <v>0.97777777777777775</v>
      </c>
      <c r="K593">
        <f t="shared" si="94"/>
        <v>0.25768667642752563</v>
      </c>
      <c r="L593">
        <f t="shared" si="95"/>
        <v>0.43888888888888888</v>
      </c>
      <c r="M593">
        <f t="shared" si="96"/>
        <v>0.56111111111111112</v>
      </c>
      <c r="N593">
        <f t="shared" si="97"/>
        <v>1.0864197530864267E-3</v>
      </c>
    </row>
    <row r="594" spans="1:14">
      <c r="A594" t="s">
        <v>48</v>
      </c>
      <c r="B594" t="s">
        <v>84</v>
      </c>
      <c r="C594">
        <v>3.6576470195600001E-2</v>
      </c>
      <c r="D594" t="b">
        <v>0</v>
      </c>
      <c r="E594">
        <f t="shared" si="90"/>
        <v>88</v>
      </c>
      <c r="F594">
        <f t="shared" si="91"/>
        <v>2</v>
      </c>
      <c r="G594">
        <f t="shared" si="98"/>
        <v>506</v>
      </c>
      <c r="H594">
        <f t="shared" si="99"/>
        <v>394</v>
      </c>
      <c r="I594">
        <f t="shared" si="92"/>
        <v>0.14814814814814814</v>
      </c>
      <c r="J594">
        <f t="shared" si="93"/>
        <v>0.97777777777777775</v>
      </c>
      <c r="K594">
        <f t="shared" si="94"/>
        <v>0.25730994152046788</v>
      </c>
      <c r="L594">
        <f t="shared" si="95"/>
        <v>0.43777777777777777</v>
      </c>
      <c r="M594">
        <f t="shared" si="96"/>
        <v>0.56222222222222218</v>
      </c>
      <c r="N594">
        <f t="shared" si="97"/>
        <v>1.0864197530864267E-3</v>
      </c>
    </row>
    <row r="595" spans="1:14">
      <c r="A595" t="s">
        <v>60</v>
      </c>
      <c r="B595" t="s">
        <v>86</v>
      </c>
      <c r="C595">
        <v>3.6701817257499998E-2</v>
      </c>
      <c r="D595" t="b">
        <v>0</v>
      </c>
      <c r="E595">
        <f t="shared" si="90"/>
        <v>88</v>
      </c>
      <c r="F595">
        <f t="shared" si="91"/>
        <v>2</v>
      </c>
      <c r="G595">
        <f t="shared" si="98"/>
        <v>507</v>
      </c>
      <c r="H595">
        <f t="shared" si="99"/>
        <v>393</v>
      </c>
      <c r="I595">
        <f t="shared" si="92"/>
        <v>0.14789915966386555</v>
      </c>
      <c r="J595">
        <f t="shared" si="93"/>
        <v>0.97777777777777775</v>
      </c>
      <c r="K595">
        <f t="shared" si="94"/>
        <v>0.25693430656934307</v>
      </c>
      <c r="L595">
        <f t="shared" si="95"/>
        <v>0.43666666666666665</v>
      </c>
      <c r="M595">
        <f t="shared" si="96"/>
        <v>0.56333333333333335</v>
      </c>
      <c r="N595">
        <f t="shared" si="97"/>
        <v>1.0864197530864267E-3</v>
      </c>
    </row>
    <row r="596" spans="1:14">
      <c r="A596" t="s">
        <v>56</v>
      </c>
      <c r="B596" t="s">
        <v>84</v>
      </c>
      <c r="C596">
        <v>3.6957909343799999E-2</v>
      </c>
      <c r="D596" t="b">
        <v>0</v>
      </c>
      <c r="E596">
        <f t="shared" si="90"/>
        <v>88</v>
      </c>
      <c r="F596">
        <f t="shared" si="91"/>
        <v>2</v>
      </c>
      <c r="G596">
        <f t="shared" si="98"/>
        <v>508</v>
      </c>
      <c r="H596">
        <f t="shared" si="99"/>
        <v>392</v>
      </c>
      <c r="I596">
        <f t="shared" si="92"/>
        <v>0.1476510067114094</v>
      </c>
      <c r="J596">
        <f t="shared" si="93"/>
        <v>0.97777777777777775</v>
      </c>
      <c r="K596">
        <f t="shared" si="94"/>
        <v>0.2565597667638484</v>
      </c>
      <c r="L596">
        <f t="shared" si="95"/>
        <v>0.43555555555555553</v>
      </c>
      <c r="M596">
        <f t="shared" si="96"/>
        <v>0.56444444444444453</v>
      </c>
      <c r="N596">
        <f t="shared" si="97"/>
        <v>1.0864197530863725E-3</v>
      </c>
    </row>
    <row r="597" spans="1:14">
      <c r="A597" t="s">
        <v>59</v>
      </c>
      <c r="B597" t="s">
        <v>86</v>
      </c>
      <c r="C597">
        <v>3.7045092834400002E-2</v>
      </c>
      <c r="D597" t="b">
        <v>0</v>
      </c>
      <c r="E597">
        <f t="shared" si="90"/>
        <v>88</v>
      </c>
      <c r="F597">
        <f t="shared" si="91"/>
        <v>2</v>
      </c>
      <c r="G597">
        <f t="shared" si="98"/>
        <v>509</v>
      </c>
      <c r="H597">
        <f t="shared" si="99"/>
        <v>391</v>
      </c>
      <c r="I597">
        <f t="shared" si="92"/>
        <v>0.14740368509212731</v>
      </c>
      <c r="J597">
        <f t="shared" si="93"/>
        <v>0.97777777777777775</v>
      </c>
      <c r="K597">
        <f t="shared" si="94"/>
        <v>0.25618631732168851</v>
      </c>
      <c r="L597">
        <f t="shared" si="95"/>
        <v>0.43444444444444447</v>
      </c>
      <c r="M597">
        <f t="shared" si="96"/>
        <v>0.56555555555555559</v>
      </c>
      <c r="N597">
        <f t="shared" si="97"/>
        <v>1.0864197530864267E-3</v>
      </c>
    </row>
    <row r="598" spans="1:14">
      <c r="A598" t="s">
        <v>63</v>
      </c>
      <c r="B598" t="s">
        <v>84</v>
      </c>
      <c r="C598">
        <v>3.7047245402800001E-2</v>
      </c>
      <c r="D598" t="b">
        <v>0</v>
      </c>
      <c r="E598">
        <f t="shared" si="90"/>
        <v>88</v>
      </c>
      <c r="F598">
        <f t="shared" si="91"/>
        <v>2</v>
      </c>
      <c r="G598">
        <f t="shared" si="98"/>
        <v>510</v>
      </c>
      <c r="H598">
        <f t="shared" si="99"/>
        <v>390</v>
      </c>
      <c r="I598">
        <f t="shared" si="92"/>
        <v>0.14715719063545152</v>
      </c>
      <c r="J598">
        <f t="shared" si="93"/>
        <v>0.97777777777777775</v>
      </c>
      <c r="K598">
        <f t="shared" si="94"/>
        <v>0.2558139534883721</v>
      </c>
      <c r="L598">
        <f t="shared" si="95"/>
        <v>0.43333333333333335</v>
      </c>
      <c r="M598">
        <f t="shared" si="96"/>
        <v>0.56666666666666665</v>
      </c>
      <c r="N598">
        <f t="shared" si="97"/>
        <v>1.0864197530864267E-3</v>
      </c>
    </row>
    <row r="599" spans="1:14">
      <c r="A599" t="s">
        <v>89</v>
      </c>
      <c r="B599" t="s">
        <v>62</v>
      </c>
      <c r="C599">
        <v>3.7097404656599997E-2</v>
      </c>
      <c r="D599" t="b">
        <v>0</v>
      </c>
      <c r="E599">
        <f t="shared" si="90"/>
        <v>88</v>
      </c>
      <c r="F599">
        <f t="shared" si="91"/>
        <v>2</v>
      </c>
      <c r="G599">
        <f t="shared" si="98"/>
        <v>511</v>
      </c>
      <c r="H599">
        <f t="shared" si="99"/>
        <v>389</v>
      </c>
      <c r="I599">
        <f t="shared" si="92"/>
        <v>0.14691151919866444</v>
      </c>
      <c r="J599">
        <f t="shared" si="93"/>
        <v>0.97777777777777775</v>
      </c>
      <c r="K599">
        <f t="shared" si="94"/>
        <v>0.2554426705370102</v>
      </c>
      <c r="L599">
        <f t="shared" si="95"/>
        <v>0.43222222222222223</v>
      </c>
      <c r="M599">
        <f t="shared" si="96"/>
        <v>0.56777777777777771</v>
      </c>
      <c r="N599">
        <f t="shared" si="97"/>
        <v>1.0864197530864267E-3</v>
      </c>
    </row>
    <row r="600" spans="1:14">
      <c r="A600" t="s">
        <v>79</v>
      </c>
      <c r="B600" t="s">
        <v>51</v>
      </c>
      <c r="C600">
        <v>3.7195853078800002E-2</v>
      </c>
      <c r="D600" t="b">
        <v>0</v>
      </c>
      <c r="E600">
        <f t="shared" si="90"/>
        <v>88</v>
      </c>
      <c r="F600">
        <f t="shared" si="91"/>
        <v>2</v>
      </c>
      <c r="G600">
        <f t="shared" si="98"/>
        <v>512</v>
      </c>
      <c r="H600">
        <f t="shared" si="99"/>
        <v>388</v>
      </c>
      <c r="I600">
        <f t="shared" si="92"/>
        <v>0.14666666666666667</v>
      </c>
      <c r="J600">
        <f t="shared" si="93"/>
        <v>0.97777777777777775</v>
      </c>
      <c r="K600">
        <f t="shared" si="94"/>
        <v>0.25507246376811593</v>
      </c>
      <c r="L600">
        <f t="shared" si="95"/>
        <v>0.43111111111111111</v>
      </c>
      <c r="M600">
        <f t="shared" si="96"/>
        <v>0.56888888888888889</v>
      </c>
      <c r="N600">
        <f t="shared" si="97"/>
        <v>1.0864197530864267E-3</v>
      </c>
    </row>
    <row r="601" spans="1:14">
      <c r="A601" t="s">
        <v>79</v>
      </c>
      <c r="B601" t="s">
        <v>80</v>
      </c>
      <c r="C601">
        <v>3.7204365086699998E-2</v>
      </c>
      <c r="D601" t="b">
        <v>0</v>
      </c>
      <c r="E601">
        <f t="shared" si="90"/>
        <v>88</v>
      </c>
      <c r="F601">
        <f t="shared" si="91"/>
        <v>2</v>
      </c>
      <c r="G601">
        <f t="shared" si="98"/>
        <v>513</v>
      </c>
      <c r="H601">
        <f t="shared" si="99"/>
        <v>387</v>
      </c>
      <c r="I601">
        <f t="shared" si="92"/>
        <v>0.1464226289517471</v>
      </c>
      <c r="J601">
        <f t="shared" si="93"/>
        <v>0.97777777777777775</v>
      </c>
      <c r="K601">
        <f t="shared" si="94"/>
        <v>0.25470332850940669</v>
      </c>
      <c r="L601">
        <f t="shared" si="95"/>
        <v>0.43</v>
      </c>
      <c r="M601">
        <f t="shared" si="96"/>
        <v>0.57000000000000006</v>
      </c>
      <c r="N601">
        <f t="shared" si="97"/>
        <v>1.0864197530864267E-3</v>
      </c>
    </row>
    <row r="602" spans="1:14">
      <c r="A602" t="s">
        <v>89</v>
      </c>
      <c r="B602" t="s">
        <v>58</v>
      </c>
      <c r="C602">
        <v>3.7247879919599998E-2</v>
      </c>
      <c r="D602" t="b">
        <v>0</v>
      </c>
      <c r="E602">
        <f t="shared" si="90"/>
        <v>88</v>
      </c>
      <c r="F602">
        <f t="shared" si="91"/>
        <v>2</v>
      </c>
      <c r="G602">
        <f t="shared" si="98"/>
        <v>514</v>
      </c>
      <c r="H602">
        <f t="shared" si="99"/>
        <v>386</v>
      </c>
      <c r="I602">
        <f t="shared" si="92"/>
        <v>0.1461794019933555</v>
      </c>
      <c r="J602">
        <f t="shared" si="93"/>
        <v>0.97777777777777775</v>
      </c>
      <c r="K602">
        <f t="shared" si="94"/>
        <v>0.25433526011560698</v>
      </c>
      <c r="L602">
        <f t="shared" si="95"/>
        <v>0.42888888888888888</v>
      </c>
      <c r="M602">
        <f t="shared" si="96"/>
        <v>0.57111111111111112</v>
      </c>
      <c r="N602">
        <f t="shared" si="97"/>
        <v>1.0864197530864267E-3</v>
      </c>
    </row>
    <row r="603" spans="1:14">
      <c r="A603" t="s">
        <v>64</v>
      </c>
      <c r="B603" t="s">
        <v>87</v>
      </c>
      <c r="C603">
        <v>3.72643569718E-2</v>
      </c>
      <c r="D603" t="b">
        <v>0</v>
      </c>
      <c r="E603">
        <f t="shared" si="90"/>
        <v>88</v>
      </c>
      <c r="F603">
        <f t="shared" si="91"/>
        <v>2</v>
      </c>
      <c r="G603">
        <f t="shared" si="98"/>
        <v>515</v>
      </c>
      <c r="H603">
        <f t="shared" si="99"/>
        <v>385</v>
      </c>
      <c r="I603">
        <f t="shared" si="92"/>
        <v>0.14593698175787728</v>
      </c>
      <c r="J603">
        <f t="shared" si="93"/>
        <v>0.97777777777777775</v>
      </c>
      <c r="K603">
        <f t="shared" si="94"/>
        <v>0.25396825396825401</v>
      </c>
      <c r="L603">
        <f t="shared" si="95"/>
        <v>0.42777777777777776</v>
      </c>
      <c r="M603">
        <f t="shared" si="96"/>
        <v>0.57222222222222219</v>
      </c>
      <c r="N603">
        <f t="shared" si="97"/>
        <v>1.0864197530863725E-3</v>
      </c>
    </row>
    <row r="604" spans="1:14">
      <c r="A604" t="s">
        <v>88</v>
      </c>
      <c r="B604" t="s">
        <v>81</v>
      </c>
      <c r="C604">
        <v>3.7278696108399997E-2</v>
      </c>
      <c r="D604" t="b">
        <v>0</v>
      </c>
      <c r="E604">
        <f t="shared" si="90"/>
        <v>88</v>
      </c>
      <c r="F604">
        <f t="shared" si="91"/>
        <v>2</v>
      </c>
      <c r="G604">
        <f t="shared" si="98"/>
        <v>516</v>
      </c>
      <c r="H604">
        <f t="shared" si="99"/>
        <v>384</v>
      </c>
      <c r="I604">
        <f t="shared" si="92"/>
        <v>0.14569536423841059</v>
      </c>
      <c r="J604">
        <f t="shared" si="93"/>
        <v>0.97777777777777775</v>
      </c>
      <c r="K604">
        <f t="shared" si="94"/>
        <v>0.25360230547550433</v>
      </c>
      <c r="L604">
        <f t="shared" si="95"/>
        <v>0.42666666666666669</v>
      </c>
      <c r="M604">
        <f t="shared" si="96"/>
        <v>0.57333333333333325</v>
      </c>
      <c r="N604">
        <f t="shared" si="97"/>
        <v>1.0864197530864267E-3</v>
      </c>
    </row>
    <row r="605" spans="1:14">
      <c r="A605" t="s">
        <v>79</v>
      </c>
      <c r="B605" t="s">
        <v>62</v>
      </c>
      <c r="C605">
        <v>3.7288778944399997E-2</v>
      </c>
      <c r="D605" t="b">
        <v>0</v>
      </c>
      <c r="E605">
        <f t="shared" si="90"/>
        <v>88</v>
      </c>
      <c r="F605">
        <f t="shared" si="91"/>
        <v>2</v>
      </c>
      <c r="G605">
        <f t="shared" si="98"/>
        <v>517</v>
      </c>
      <c r="H605">
        <f t="shared" si="99"/>
        <v>383</v>
      </c>
      <c r="I605">
        <f t="shared" si="92"/>
        <v>0.14545454545454545</v>
      </c>
      <c r="J605">
        <f t="shared" si="93"/>
        <v>0.97777777777777775</v>
      </c>
      <c r="K605">
        <f t="shared" si="94"/>
        <v>0.25323741007194245</v>
      </c>
      <c r="L605">
        <f t="shared" si="95"/>
        <v>0.42555555555555558</v>
      </c>
      <c r="M605">
        <f t="shared" si="96"/>
        <v>0.57444444444444442</v>
      </c>
      <c r="N605">
        <f t="shared" si="97"/>
        <v>1.0864197530864267E-3</v>
      </c>
    </row>
    <row r="606" spans="1:14">
      <c r="A606" t="s">
        <v>89</v>
      </c>
      <c r="B606" t="s">
        <v>74</v>
      </c>
      <c r="C606">
        <v>3.7374117101999997E-2</v>
      </c>
      <c r="D606" t="b">
        <v>0</v>
      </c>
      <c r="E606">
        <f t="shared" si="90"/>
        <v>88</v>
      </c>
      <c r="F606">
        <f t="shared" si="91"/>
        <v>2</v>
      </c>
      <c r="G606">
        <f t="shared" si="98"/>
        <v>518</v>
      </c>
      <c r="H606">
        <f t="shared" si="99"/>
        <v>382</v>
      </c>
      <c r="I606">
        <f t="shared" si="92"/>
        <v>0.14521452145214522</v>
      </c>
      <c r="J606">
        <f t="shared" si="93"/>
        <v>0.97777777777777775</v>
      </c>
      <c r="K606">
        <f t="shared" si="94"/>
        <v>0.25287356321839083</v>
      </c>
      <c r="L606">
        <f t="shared" si="95"/>
        <v>0.42444444444444446</v>
      </c>
      <c r="M606">
        <f t="shared" si="96"/>
        <v>0.5755555555555556</v>
      </c>
      <c r="N606">
        <f t="shared" si="97"/>
        <v>1.0864197530864267E-3</v>
      </c>
    </row>
    <row r="607" spans="1:14">
      <c r="A607" t="s">
        <v>79</v>
      </c>
      <c r="B607" t="s">
        <v>61</v>
      </c>
      <c r="C607">
        <v>3.7391793621200001E-2</v>
      </c>
      <c r="D607" t="b">
        <v>0</v>
      </c>
      <c r="E607">
        <f t="shared" si="90"/>
        <v>88</v>
      </c>
      <c r="F607">
        <f t="shared" si="91"/>
        <v>2</v>
      </c>
      <c r="G607">
        <f t="shared" si="98"/>
        <v>519</v>
      </c>
      <c r="H607">
        <f t="shared" si="99"/>
        <v>381</v>
      </c>
      <c r="I607">
        <f t="shared" si="92"/>
        <v>0.14497528830313014</v>
      </c>
      <c r="J607">
        <f t="shared" si="93"/>
        <v>0.97777777777777775</v>
      </c>
      <c r="K607">
        <f t="shared" si="94"/>
        <v>0.2525107604017216</v>
      </c>
      <c r="L607">
        <f t="shared" si="95"/>
        <v>0.42333333333333334</v>
      </c>
      <c r="M607">
        <f t="shared" si="96"/>
        <v>0.57666666666666666</v>
      </c>
      <c r="N607">
        <f t="shared" si="97"/>
        <v>1.0864197530864267E-3</v>
      </c>
    </row>
    <row r="608" spans="1:14">
      <c r="A608" t="s">
        <v>49</v>
      </c>
      <c r="B608" t="s">
        <v>86</v>
      </c>
      <c r="C608">
        <v>3.7395757599600003E-2</v>
      </c>
      <c r="D608" t="b">
        <v>0</v>
      </c>
      <c r="E608">
        <f t="shared" si="90"/>
        <v>88</v>
      </c>
      <c r="F608">
        <f t="shared" si="91"/>
        <v>2</v>
      </c>
      <c r="G608">
        <f t="shared" si="98"/>
        <v>520</v>
      </c>
      <c r="H608">
        <f t="shared" si="99"/>
        <v>380</v>
      </c>
      <c r="I608">
        <f t="shared" si="92"/>
        <v>0.14473684210526316</v>
      </c>
      <c r="J608">
        <f t="shared" si="93"/>
        <v>0.97777777777777775</v>
      </c>
      <c r="K608">
        <f t="shared" si="94"/>
        <v>0.25214899713467054</v>
      </c>
      <c r="L608">
        <f t="shared" si="95"/>
        <v>0.42222222222222222</v>
      </c>
      <c r="M608">
        <f t="shared" si="96"/>
        <v>0.57777777777777772</v>
      </c>
      <c r="N608">
        <f t="shared" si="97"/>
        <v>1.0864197530864267E-3</v>
      </c>
    </row>
    <row r="609" spans="1:14">
      <c r="A609" t="s">
        <v>50</v>
      </c>
      <c r="B609" t="s">
        <v>86</v>
      </c>
      <c r="C609">
        <v>3.7413208105500001E-2</v>
      </c>
      <c r="D609" t="b">
        <v>0</v>
      </c>
      <c r="E609">
        <f t="shared" si="90"/>
        <v>88</v>
      </c>
      <c r="F609">
        <f t="shared" si="91"/>
        <v>2</v>
      </c>
      <c r="G609">
        <f t="shared" si="98"/>
        <v>521</v>
      </c>
      <c r="H609">
        <f t="shared" si="99"/>
        <v>379</v>
      </c>
      <c r="I609">
        <f t="shared" si="92"/>
        <v>0.14449917898193759</v>
      </c>
      <c r="J609">
        <f t="shared" si="93"/>
        <v>0.97777777777777775</v>
      </c>
      <c r="K609">
        <f t="shared" si="94"/>
        <v>0.25178826895565093</v>
      </c>
      <c r="L609">
        <f t="shared" si="95"/>
        <v>0.4211111111111111</v>
      </c>
      <c r="M609">
        <f t="shared" si="96"/>
        <v>0.5788888888888889</v>
      </c>
      <c r="N609">
        <f t="shared" si="97"/>
        <v>1.0864197530864267E-3</v>
      </c>
    </row>
    <row r="610" spans="1:14">
      <c r="A610" t="s">
        <v>79</v>
      </c>
      <c r="B610" t="s">
        <v>52</v>
      </c>
      <c r="C610">
        <v>3.7417318281100002E-2</v>
      </c>
      <c r="D610" t="b">
        <v>0</v>
      </c>
      <c r="E610">
        <f t="shared" si="90"/>
        <v>88</v>
      </c>
      <c r="F610">
        <f t="shared" si="91"/>
        <v>2</v>
      </c>
      <c r="G610">
        <f t="shared" si="98"/>
        <v>522</v>
      </c>
      <c r="H610">
        <f t="shared" si="99"/>
        <v>378</v>
      </c>
      <c r="I610">
        <f t="shared" si="92"/>
        <v>0.14426229508196722</v>
      </c>
      <c r="J610">
        <f t="shared" si="93"/>
        <v>0.97777777777777775</v>
      </c>
      <c r="K610">
        <f t="shared" si="94"/>
        <v>0.25142857142857145</v>
      </c>
      <c r="L610">
        <f t="shared" si="95"/>
        <v>0.42</v>
      </c>
      <c r="M610">
        <f t="shared" si="96"/>
        <v>0.58000000000000007</v>
      </c>
      <c r="N610">
        <f t="shared" si="97"/>
        <v>1.0864197530864267E-3</v>
      </c>
    </row>
    <row r="611" spans="1:14">
      <c r="A611" t="s">
        <v>47</v>
      </c>
      <c r="B611" t="s">
        <v>86</v>
      </c>
      <c r="C611">
        <v>3.7422036259000001E-2</v>
      </c>
      <c r="D611" t="b">
        <v>0</v>
      </c>
      <c r="E611">
        <f t="shared" si="90"/>
        <v>88</v>
      </c>
      <c r="F611">
        <f t="shared" si="91"/>
        <v>2</v>
      </c>
      <c r="G611">
        <f t="shared" si="98"/>
        <v>523</v>
      </c>
      <c r="H611">
        <f t="shared" si="99"/>
        <v>377</v>
      </c>
      <c r="I611">
        <f t="shared" si="92"/>
        <v>0.14402618657937807</v>
      </c>
      <c r="J611">
        <f t="shared" si="93"/>
        <v>0.97777777777777775</v>
      </c>
      <c r="K611">
        <f t="shared" si="94"/>
        <v>0.2510699001426534</v>
      </c>
      <c r="L611">
        <f t="shared" si="95"/>
        <v>0.41888888888888887</v>
      </c>
      <c r="M611">
        <f t="shared" si="96"/>
        <v>0.58111111111111113</v>
      </c>
      <c r="N611">
        <f t="shared" si="97"/>
        <v>1.0864197530863725E-3</v>
      </c>
    </row>
    <row r="612" spans="1:14">
      <c r="A612" t="s">
        <v>78</v>
      </c>
      <c r="B612" t="s">
        <v>51</v>
      </c>
      <c r="C612">
        <v>3.7492515441399997E-2</v>
      </c>
      <c r="D612" t="b">
        <v>0</v>
      </c>
      <c r="E612">
        <f t="shared" si="90"/>
        <v>88</v>
      </c>
      <c r="F612">
        <f t="shared" si="91"/>
        <v>2</v>
      </c>
      <c r="G612">
        <f t="shared" si="98"/>
        <v>524</v>
      </c>
      <c r="H612">
        <f t="shared" si="99"/>
        <v>376</v>
      </c>
      <c r="I612">
        <f t="shared" si="92"/>
        <v>0.1437908496732026</v>
      </c>
      <c r="J612">
        <f t="shared" si="93"/>
        <v>0.97777777777777775</v>
      </c>
      <c r="K612">
        <f t="shared" si="94"/>
        <v>0.25071225071225067</v>
      </c>
      <c r="L612">
        <f t="shared" si="95"/>
        <v>0.4177777777777778</v>
      </c>
      <c r="M612">
        <f t="shared" si="96"/>
        <v>0.5822222222222222</v>
      </c>
      <c r="N612">
        <f t="shared" si="97"/>
        <v>1.0864197530864267E-3</v>
      </c>
    </row>
    <row r="613" spans="1:14">
      <c r="A613" t="s">
        <v>48</v>
      </c>
      <c r="B613" t="s">
        <v>86</v>
      </c>
      <c r="C613">
        <v>3.75187742299E-2</v>
      </c>
      <c r="D613" t="b">
        <v>0</v>
      </c>
      <c r="E613">
        <f t="shared" si="90"/>
        <v>88</v>
      </c>
      <c r="F613">
        <f t="shared" si="91"/>
        <v>2</v>
      </c>
      <c r="G613">
        <f t="shared" si="98"/>
        <v>525</v>
      </c>
      <c r="H613">
        <f t="shared" si="99"/>
        <v>375</v>
      </c>
      <c r="I613">
        <f t="shared" si="92"/>
        <v>0.14355628058727568</v>
      </c>
      <c r="J613">
        <f t="shared" si="93"/>
        <v>0.97777777777777775</v>
      </c>
      <c r="K613">
        <f t="shared" si="94"/>
        <v>0.25035561877667134</v>
      </c>
      <c r="L613">
        <f t="shared" si="95"/>
        <v>0.41666666666666669</v>
      </c>
      <c r="M613">
        <f t="shared" si="96"/>
        <v>0.58333333333333326</v>
      </c>
      <c r="N613">
        <f t="shared" si="97"/>
        <v>1.0864197530864267E-3</v>
      </c>
    </row>
    <row r="614" spans="1:14">
      <c r="A614" t="s">
        <v>53</v>
      </c>
      <c r="B614" t="s">
        <v>86</v>
      </c>
      <c r="C614">
        <v>3.7558890659300001E-2</v>
      </c>
      <c r="D614" t="b">
        <v>0</v>
      </c>
      <c r="E614">
        <f t="shared" si="90"/>
        <v>88</v>
      </c>
      <c r="F614">
        <f t="shared" si="91"/>
        <v>2</v>
      </c>
      <c r="G614">
        <f t="shared" si="98"/>
        <v>526</v>
      </c>
      <c r="H614">
        <f t="shared" si="99"/>
        <v>374</v>
      </c>
      <c r="I614">
        <f t="shared" si="92"/>
        <v>0.14332247557003258</v>
      </c>
      <c r="J614">
        <f t="shared" si="93"/>
        <v>0.97777777777777775</v>
      </c>
      <c r="K614">
        <f t="shared" si="94"/>
        <v>0.25</v>
      </c>
      <c r="L614">
        <f t="shared" si="95"/>
        <v>0.41555555555555557</v>
      </c>
      <c r="M614">
        <f t="shared" si="96"/>
        <v>0.58444444444444443</v>
      </c>
      <c r="N614">
        <f t="shared" si="97"/>
        <v>1.0864197530864267E-3</v>
      </c>
    </row>
    <row r="615" spans="1:14">
      <c r="A615" t="s">
        <v>76</v>
      </c>
      <c r="B615" t="s">
        <v>70</v>
      </c>
      <c r="C615">
        <v>3.7579585070399997E-2</v>
      </c>
      <c r="D615" t="b">
        <v>0</v>
      </c>
      <c r="E615">
        <f t="shared" si="90"/>
        <v>88</v>
      </c>
      <c r="F615">
        <f t="shared" si="91"/>
        <v>2</v>
      </c>
      <c r="G615">
        <f t="shared" si="98"/>
        <v>527</v>
      </c>
      <c r="H615">
        <f t="shared" si="99"/>
        <v>373</v>
      </c>
      <c r="I615">
        <f t="shared" si="92"/>
        <v>0.14308943089430895</v>
      </c>
      <c r="J615">
        <f t="shared" si="93"/>
        <v>0.97777777777777775</v>
      </c>
      <c r="K615">
        <f t="shared" si="94"/>
        <v>0.24964539007092199</v>
      </c>
      <c r="L615">
        <f t="shared" si="95"/>
        <v>0.41444444444444445</v>
      </c>
      <c r="M615">
        <f t="shared" si="96"/>
        <v>0.58555555555555561</v>
      </c>
      <c r="N615">
        <f t="shared" si="97"/>
        <v>1.0864197530864267E-3</v>
      </c>
    </row>
    <row r="616" spans="1:14">
      <c r="A616" t="s">
        <v>45</v>
      </c>
      <c r="B616" t="s">
        <v>86</v>
      </c>
      <c r="C616">
        <v>3.7615645132100001E-2</v>
      </c>
      <c r="D616" t="b">
        <v>0</v>
      </c>
      <c r="E616">
        <f t="shared" si="90"/>
        <v>88</v>
      </c>
      <c r="F616">
        <f t="shared" si="91"/>
        <v>2</v>
      </c>
      <c r="G616">
        <f t="shared" si="98"/>
        <v>528</v>
      </c>
      <c r="H616">
        <f t="shared" si="99"/>
        <v>372</v>
      </c>
      <c r="I616">
        <f t="shared" si="92"/>
        <v>0.14285714285714285</v>
      </c>
      <c r="J616">
        <f t="shared" si="93"/>
        <v>0.97777777777777775</v>
      </c>
      <c r="K616">
        <f t="shared" si="94"/>
        <v>0.24929178470254953</v>
      </c>
      <c r="L616">
        <f t="shared" si="95"/>
        <v>0.41333333333333333</v>
      </c>
      <c r="M616">
        <f t="shared" si="96"/>
        <v>0.58666666666666667</v>
      </c>
      <c r="N616">
        <f t="shared" si="97"/>
        <v>1.0864197530864267E-3</v>
      </c>
    </row>
    <row r="617" spans="1:14">
      <c r="A617" t="s">
        <v>78</v>
      </c>
      <c r="B617" t="s">
        <v>57</v>
      </c>
      <c r="C617">
        <v>3.7652654143699997E-2</v>
      </c>
      <c r="D617" t="b">
        <v>0</v>
      </c>
      <c r="E617">
        <f t="shared" si="90"/>
        <v>88</v>
      </c>
      <c r="F617">
        <f t="shared" si="91"/>
        <v>2</v>
      </c>
      <c r="G617">
        <f t="shared" si="98"/>
        <v>529</v>
      </c>
      <c r="H617">
        <f t="shared" si="99"/>
        <v>371</v>
      </c>
      <c r="I617">
        <f t="shared" si="92"/>
        <v>0.14262560777957861</v>
      </c>
      <c r="J617">
        <f t="shared" si="93"/>
        <v>0.97777777777777775</v>
      </c>
      <c r="K617">
        <f t="shared" si="94"/>
        <v>0.24893917963224893</v>
      </c>
      <c r="L617">
        <f t="shared" si="95"/>
        <v>0.41222222222222221</v>
      </c>
      <c r="M617">
        <f t="shared" si="96"/>
        <v>0.58777777777777773</v>
      </c>
      <c r="N617">
        <f t="shared" si="97"/>
        <v>1.0864197530864267E-3</v>
      </c>
    </row>
    <row r="618" spans="1:14">
      <c r="A618" t="s">
        <v>78</v>
      </c>
      <c r="B618" t="s">
        <v>52</v>
      </c>
      <c r="C618">
        <v>3.7660776872E-2</v>
      </c>
      <c r="D618" t="b">
        <v>0</v>
      </c>
      <c r="E618">
        <f t="shared" si="90"/>
        <v>88</v>
      </c>
      <c r="F618">
        <f t="shared" si="91"/>
        <v>2</v>
      </c>
      <c r="G618">
        <f t="shared" si="98"/>
        <v>530</v>
      </c>
      <c r="H618">
        <f t="shared" si="99"/>
        <v>370</v>
      </c>
      <c r="I618">
        <f t="shared" si="92"/>
        <v>0.14239482200647249</v>
      </c>
      <c r="J618">
        <f t="shared" si="93"/>
        <v>0.97777777777777775</v>
      </c>
      <c r="K618">
        <f t="shared" si="94"/>
        <v>0.24858757062146897</v>
      </c>
      <c r="L618">
        <f t="shared" si="95"/>
        <v>0.41111111111111109</v>
      </c>
      <c r="M618">
        <f t="shared" si="96"/>
        <v>0.58888888888888891</v>
      </c>
      <c r="N618">
        <f t="shared" si="97"/>
        <v>1.0864197530864267E-3</v>
      </c>
    </row>
    <row r="619" spans="1:14">
      <c r="A619" t="s">
        <v>46</v>
      </c>
      <c r="B619" t="s">
        <v>86</v>
      </c>
      <c r="C619">
        <v>3.7676472764399997E-2</v>
      </c>
      <c r="D619" t="b">
        <v>0</v>
      </c>
      <c r="E619">
        <f t="shared" si="90"/>
        <v>88</v>
      </c>
      <c r="F619">
        <f t="shared" si="91"/>
        <v>2</v>
      </c>
      <c r="G619">
        <f t="shared" si="98"/>
        <v>531</v>
      </c>
      <c r="H619">
        <f t="shared" si="99"/>
        <v>369</v>
      </c>
      <c r="I619">
        <f t="shared" si="92"/>
        <v>0.1421647819063005</v>
      </c>
      <c r="J619">
        <f t="shared" si="93"/>
        <v>0.97777777777777775</v>
      </c>
      <c r="K619">
        <f t="shared" si="94"/>
        <v>0.24823695345557126</v>
      </c>
      <c r="L619">
        <f t="shared" si="95"/>
        <v>0.41</v>
      </c>
      <c r="M619">
        <f t="shared" si="96"/>
        <v>0.59000000000000008</v>
      </c>
      <c r="N619">
        <f t="shared" si="97"/>
        <v>1.0864197530863725E-3</v>
      </c>
    </row>
    <row r="620" spans="1:14">
      <c r="A620" t="s">
        <v>78</v>
      </c>
      <c r="B620" t="s">
        <v>62</v>
      </c>
      <c r="C620">
        <v>3.7679795582500002E-2</v>
      </c>
      <c r="D620" t="b">
        <v>0</v>
      </c>
      <c r="E620">
        <f t="shared" si="90"/>
        <v>88</v>
      </c>
      <c r="F620">
        <f t="shared" si="91"/>
        <v>2</v>
      </c>
      <c r="G620">
        <f t="shared" si="98"/>
        <v>532</v>
      </c>
      <c r="H620">
        <f t="shared" si="99"/>
        <v>368</v>
      </c>
      <c r="I620">
        <f t="shared" si="92"/>
        <v>0.14193548387096774</v>
      </c>
      <c r="J620">
        <f t="shared" si="93"/>
        <v>0.97777777777777775</v>
      </c>
      <c r="K620">
        <f t="shared" si="94"/>
        <v>0.24788732394366195</v>
      </c>
      <c r="L620">
        <f t="shared" si="95"/>
        <v>0.40888888888888891</v>
      </c>
      <c r="M620">
        <f t="shared" si="96"/>
        <v>0.59111111111111114</v>
      </c>
      <c r="N620">
        <f t="shared" si="97"/>
        <v>1.0864197530864267E-3</v>
      </c>
    </row>
    <row r="621" spans="1:14">
      <c r="A621" t="s">
        <v>80</v>
      </c>
      <c r="B621" t="s">
        <v>84</v>
      </c>
      <c r="C621">
        <v>3.7766344885899999E-2</v>
      </c>
      <c r="D621" t="b">
        <v>0</v>
      </c>
      <c r="E621">
        <f t="shared" si="90"/>
        <v>88</v>
      </c>
      <c r="F621">
        <f t="shared" si="91"/>
        <v>2</v>
      </c>
      <c r="G621">
        <f t="shared" si="98"/>
        <v>533</v>
      </c>
      <c r="H621">
        <f t="shared" si="99"/>
        <v>367</v>
      </c>
      <c r="I621">
        <f t="shared" si="92"/>
        <v>0.14170692431561996</v>
      </c>
      <c r="J621">
        <f t="shared" si="93"/>
        <v>0.97777777777777775</v>
      </c>
      <c r="K621">
        <f t="shared" si="94"/>
        <v>0.24753867791842474</v>
      </c>
      <c r="L621">
        <f t="shared" si="95"/>
        <v>0.40777777777777779</v>
      </c>
      <c r="M621">
        <f t="shared" si="96"/>
        <v>0.59222222222222221</v>
      </c>
      <c r="N621">
        <f t="shared" si="97"/>
        <v>1.0864197530864267E-3</v>
      </c>
    </row>
    <row r="622" spans="1:14">
      <c r="A622" t="s">
        <v>88</v>
      </c>
      <c r="B622" t="s">
        <v>68</v>
      </c>
      <c r="C622">
        <v>3.7843856428199998E-2</v>
      </c>
      <c r="D622" t="b">
        <v>0</v>
      </c>
      <c r="E622">
        <f t="shared" si="90"/>
        <v>88</v>
      </c>
      <c r="F622">
        <f t="shared" si="91"/>
        <v>2</v>
      </c>
      <c r="G622">
        <f t="shared" si="98"/>
        <v>534</v>
      </c>
      <c r="H622">
        <f t="shared" si="99"/>
        <v>366</v>
      </c>
      <c r="I622">
        <f t="shared" si="92"/>
        <v>0.14147909967845659</v>
      </c>
      <c r="J622">
        <f t="shared" si="93"/>
        <v>0.97777777777777775</v>
      </c>
      <c r="K622">
        <f t="shared" si="94"/>
        <v>0.24719101123595505</v>
      </c>
      <c r="L622">
        <f t="shared" si="95"/>
        <v>0.40666666666666668</v>
      </c>
      <c r="M622">
        <f t="shared" si="96"/>
        <v>0.59333333333333327</v>
      </c>
      <c r="N622">
        <f t="shared" si="97"/>
        <v>0</v>
      </c>
    </row>
    <row r="623" spans="1:14">
      <c r="A623" t="s">
        <v>83</v>
      </c>
      <c r="B623" t="s">
        <v>73</v>
      </c>
      <c r="C623">
        <v>3.78970407812E-2</v>
      </c>
      <c r="D623" t="b">
        <v>1</v>
      </c>
      <c r="E623">
        <f t="shared" si="90"/>
        <v>89</v>
      </c>
      <c r="F623">
        <f t="shared" si="91"/>
        <v>1</v>
      </c>
      <c r="G623">
        <f t="shared" si="98"/>
        <v>534</v>
      </c>
      <c r="H623">
        <f t="shared" si="99"/>
        <v>366</v>
      </c>
      <c r="I623">
        <f t="shared" si="92"/>
        <v>0.14285714285714285</v>
      </c>
      <c r="J623">
        <f t="shared" si="93"/>
        <v>0.98888888888888893</v>
      </c>
      <c r="K623">
        <f t="shared" si="94"/>
        <v>0.24964936886395511</v>
      </c>
      <c r="L623">
        <f t="shared" si="95"/>
        <v>0.40666666666666668</v>
      </c>
      <c r="M623">
        <f t="shared" si="96"/>
        <v>0.59333333333333327</v>
      </c>
      <c r="N623">
        <f t="shared" si="97"/>
        <v>1.0987654320987726E-3</v>
      </c>
    </row>
    <row r="624" spans="1:14">
      <c r="A624" t="s">
        <v>79</v>
      </c>
      <c r="B624" t="s">
        <v>74</v>
      </c>
      <c r="C624">
        <v>3.8010286787800003E-2</v>
      </c>
      <c r="D624" t="b">
        <v>0</v>
      </c>
      <c r="E624">
        <f t="shared" si="90"/>
        <v>89</v>
      </c>
      <c r="F624">
        <f t="shared" si="91"/>
        <v>1</v>
      </c>
      <c r="G624">
        <f t="shared" si="98"/>
        <v>535</v>
      </c>
      <c r="H624">
        <f t="shared" si="99"/>
        <v>365</v>
      </c>
      <c r="I624">
        <f t="shared" si="92"/>
        <v>0.14262820512820512</v>
      </c>
      <c r="J624">
        <f t="shared" si="93"/>
        <v>0.98888888888888893</v>
      </c>
      <c r="K624">
        <f t="shared" si="94"/>
        <v>0.24929971988795516</v>
      </c>
      <c r="L624">
        <f t="shared" si="95"/>
        <v>0.40555555555555556</v>
      </c>
      <c r="M624">
        <f t="shared" si="96"/>
        <v>0.59444444444444444</v>
      </c>
      <c r="N624">
        <f t="shared" si="97"/>
        <v>1.0987654320987726E-3</v>
      </c>
    </row>
    <row r="625" spans="1:14">
      <c r="A625" t="s">
        <v>88</v>
      </c>
      <c r="B625" t="s">
        <v>67</v>
      </c>
      <c r="C625">
        <v>3.8020194724500002E-2</v>
      </c>
      <c r="D625" t="b">
        <v>0</v>
      </c>
      <c r="E625">
        <f t="shared" si="90"/>
        <v>89</v>
      </c>
      <c r="F625">
        <f t="shared" si="91"/>
        <v>1</v>
      </c>
      <c r="G625">
        <f t="shared" si="98"/>
        <v>536</v>
      </c>
      <c r="H625">
        <f t="shared" si="99"/>
        <v>364</v>
      </c>
      <c r="I625">
        <f t="shared" si="92"/>
        <v>0.1424</v>
      </c>
      <c r="J625">
        <f t="shared" si="93"/>
        <v>0.98888888888888893</v>
      </c>
      <c r="K625">
        <f t="shared" si="94"/>
        <v>0.24895104895104894</v>
      </c>
      <c r="L625">
        <f t="shared" si="95"/>
        <v>0.40444444444444444</v>
      </c>
      <c r="M625">
        <f t="shared" si="96"/>
        <v>0.59555555555555562</v>
      </c>
      <c r="N625">
        <f t="shared" si="97"/>
        <v>1.0987654320987726E-3</v>
      </c>
    </row>
    <row r="626" spans="1:14">
      <c r="A626" t="s">
        <v>79</v>
      </c>
      <c r="B626" t="s">
        <v>56</v>
      </c>
      <c r="C626">
        <v>3.8146389776699999E-2</v>
      </c>
      <c r="D626" t="b">
        <v>0</v>
      </c>
      <c r="E626">
        <f t="shared" si="90"/>
        <v>89</v>
      </c>
      <c r="F626">
        <f t="shared" si="91"/>
        <v>1</v>
      </c>
      <c r="G626">
        <f t="shared" si="98"/>
        <v>537</v>
      </c>
      <c r="H626">
        <f t="shared" si="99"/>
        <v>363</v>
      </c>
      <c r="I626">
        <f t="shared" si="92"/>
        <v>0.14217252396166133</v>
      </c>
      <c r="J626">
        <f t="shared" si="93"/>
        <v>0.98888888888888893</v>
      </c>
      <c r="K626">
        <f t="shared" si="94"/>
        <v>0.24860335195530725</v>
      </c>
      <c r="L626">
        <f t="shared" si="95"/>
        <v>0.40333333333333332</v>
      </c>
      <c r="M626">
        <f t="shared" si="96"/>
        <v>0.59666666666666668</v>
      </c>
      <c r="N626">
        <f t="shared" si="97"/>
        <v>1.0987654320987726E-3</v>
      </c>
    </row>
    <row r="627" spans="1:14">
      <c r="A627" t="s">
        <v>66</v>
      </c>
      <c r="B627" t="s">
        <v>84</v>
      </c>
      <c r="C627">
        <v>3.8361037799100002E-2</v>
      </c>
      <c r="D627" t="b">
        <v>0</v>
      </c>
      <c r="E627">
        <f t="shared" si="90"/>
        <v>89</v>
      </c>
      <c r="F627">
        <f t="shared" si="91"/>
        <v>1</v>
      </c>
      <c r="G627">
        <f t="shared" si="98"/>
        <v>538</v>
      </c>
      <c r="H627">
        <f t="shared" si="99"/>
        <v>362</v>
      </c>
      <c r="I627">
        <f t="shared" si="92"/>
        <v>0.1419457735247209</v>
      </c>
      <c r="J627">
        <f t="shared" si="93"/>
        <v>0.98888888888888893</v>
      </c>
      <c r="K627">
        <f t="shared" si="94"/>
        <v>0.24825662482566249</v>
      </c>
      <c r="L627">
        <f t="shared" si="95"/>
        <v>0.4022222222222222</v>
      </c>
      <c r="M627">
        <f t="shared" si="96"/>
        <v>0.59777777777777774</v>
      </c>
      <c r="N627">
        <f t="shared" si="97"/>
        <v>1.0987654320987726E-3</v>
      </c>
    </row>
    <row r="628" spans="1:14">
      <c r="A628" t="s">
        <v>77</v>
      </c>
      <c r="B628" t="s">
        <v>70</v>
      </c>
      <c r="C628">
        <v>3.8368844171999997E-2</v>
      </c>
      <c r="D628" t="b">
        <v>0</v>
      </c>
      <c r="E628">
        <f t="shared" si="90"/>
        <v>89</v>
      </c>
      <c r="F628">
        <f t="shared" si="91"/>
        <v>1</v>
      </c>
      <c r="G628">
        <f t="shared" si="98"/>
        <v>539</v>
      </c>
      <c r="H628">
        <f t="shared" si="99"/>
        <v>361</v>
      </c>
      <c r="I628">
        <f t="shared" si="92"/>
        <v>0.14171974522292993</v>
      </c>
      <c r="J628">
        <f t="shared" si="93"/>
        <v>0.98888888888888893</v>
      </c>
      <c r="K628">
        <f t="shared" si="94"/>
        <v>0.24791086350974931</v>
      </c>
      <c r="L628">
        <f t="shared" si="95"/>
        <v>0.40111111111111108</v>
      </c>
      <c r="M628">
        <f t="shared" si="96"/>
        <v>0.59888888888888892</v>
      </c>
      <c r="N628">
        <f t="shared" si="97"/>
        <v>1.0987654320987177E-3</v>
      </c>
    </row>
    <row r="629" spans="1:14">
      <c r="A629" t="s">
        <v>69</v>
      </c>
      <c r="B629" t="s">
        <v>87</v>
      </c>
      <c r="C629">
        <v>3.8386387855000002E-2</v>
      </c>
      <c r="D629" t="b">
        <v>0</v>
      </c>
      <c r="E629">
        <f t="shared" si="90"/>
        <v>89</v>
      </c>
      <c r="F629">
        <f t="shared" si="91"/>
        <v>1</v>
      </c>
      <c r="G629">
        <f t="shared" si="98"/>
        <v>540</v>
      </c>
      <c r="H629">
        <f t="shared" si="99"/>
        <v>360</v>
      </c>
      <c r="I629">
        <f t="shared" si="92"/>
        <v>0.14149443561208266</v>
      </c>
      <c r="J629">
        <f t="shared" si="93"/>
        <v>0.98888888888888893</v>
      </c>
      <c r="K629">
        <f t="shared" si="94"/>
        <v>0.24756606397774686</v>
      </c>
      <c r="L629">
        <f t="shared" si="95"/>
        <v>0.4</v>
      </c>
      <c r="M629">
        <f t="shared" si="96"/>
        <v>0.6</v>
      </c>
      <c r="N629">
        <f t="shared" si="97"/>
        <v>1.0987654320987726E-3</v>
      </c>
    </row>
    <row r="630" spans="1:14">
      <c r="A630" t="s">
        <v>78</v>
      </c>
      <c r="B630" t="s">
        <v>75</v>
      </c>
      <c r="C630">
        <v>3.8390242225600002E-2</v>
      </c>
      <c r="D630" t="b">
        <v>0</v>
      </c>
      <c r="E630">
        <f t="shared" si="90"/>
        <v>89</v>
      </c>
      <c r="F630">
        <f t="shared" si="91"/>
        <v>1</v>
      </c>
      <c r="G630">
        <f t="shared" si="98"/>
        <v>541</v>
      </c>
      <c r="H630">
        <f t="shared" si="99"/>
        <v>359</v>
      </c>
      <c r="I630">
        <f t="shared" si="92"/>
        <v>0.14126984126984127</v>
      </c>
      <c r="J630">
        <f t="shared" si="93"/>
        <v>0.98888888888888893</v>
      </c>
      <c r="K630">
        <f t="shared" si="94"/>
        <v>0.24722222222222223</v>
      </c>
      <c r="L630">
        <f t="shared" si="95"/>
        <v>0.3988888888888889</v>
      </c>
      <c r="M630">
        <f t="shared" si="96"/>
        <v>0.60111111111111115</v>
      </c>
      <c r="N630">
        <f t="shared" si="97"/>
        <v>1.0987654320987726E-3</v>
      </c>
    </row>
    <row r="631" spans="1:14">
      <c r="A631" t="s">
        <v>89</v>
      </c>
      <c r="B631" t="s">
        <v>61</v>
      </c>
      <c r="C631">
        <v>3.84016769588E-2</v>
      </c>
      <c r="D631" t="b">
        <v>0</v>
      </c>
      <c r="E631">
        <f t="shared" si="90"/>
        <v>89</v>
      </c>
      <c r="F631">
        <f t="shared" si="91"/>
        <v>1</v>
      </c>
      <c r="G631">
        <f t="shared" si="98"/>
        <v>542</v>
      </c>
      <c r="H631">
        <f t="shared" si="99"/>
        <v>358</v>
      </c>
      <c r="I631">
        <f t="shared" si="92"/>
        <v>0.14104595879556259</v>
      </c>
      <c r="J631">
        <f t="shared" si="93"/>
        <v>0.98888888888888893</v>
      </c>
      <c r="K631">
        <f t="shared" si="94"/>
        <v>0.24687933425797504</v>
      </c>
      <c r="L631">
        <f t="shared" si="95"/>
        <v>0.39777777777777779</v>
      </c>
      <c r="M631">
        <f t="shared" si="96"/>
        <v>0.60222222222222221</v>
      </c>
      <c r="N631">
        <f t="shared" si="97"/>
        <v>1.0987654320987726E-3</v>
      </c>
    </row>
    <row r="632" spans="1:14">
      <c r="A632" t="s">
        <v>78</v>
      </c>
      <c r="B632" t="s">
        <v>58</v>
      </c>
      <c r="C632">
        <v>3.84585324496E-2</v>
      </c>
      <c r="D632" t="b">
        <v>0</v>
      </c>
      <c r="E632">
        <f t="shared" si="90"/>
        <v>89</v>
      </c>
      <c r="F632">
        <f t="shared" si="91"/>
        <v>1</v>
      </c>
      <c r="G632">
        <f t="shared" si="98"/>
        <v>543</v>
      </c>
      <c r="H632">
        <f t="shared" si="99"/>
        <v>357</v>
      </c>
      <c r="I632">
        <f t="shared" si="92"/>
        <v>0.14082278481012658</v>
      </c>
      <c r="J632">
        <f t="shared" si="93"/>
        <v>0.98888888888888893</v>
      </c>
      <c r="K632">
        <f t="shared" si="94"/>
        <v>0.24653739612188363</v>
      </c>
      <c r="L632">
        <f t="shared" si="95"/>
        <v>0.39666666666666667</v>
      </c>
      <c r="M632">
        <f t="shared" si="96"/>
        <v>0.60333333333333328</v>
      </c>
      <c r="N632">
        <f t="shared" si="97"/>
        <v>1.0987654320987726E-3</v>
      </c>
    </row>
    <row r="633" spans="1:14">
      <c r="A633" t="s">
        <v>78</v>
      </c>
      <c r="B633" t="s">
        <v>61</v>
      </c>
      <c r="C633">
        <v>3.84672010501E-2</v>
      </c>
      <c r="D633" t="b">
        <v>0</v>
      </c>
      <c r="E633">
        <f t="shared" si="90"/>
        <v>89</v>
      </c>
      <c r="F633">
        <f t="shared" si="91"/>
        <v>1</v>
      </c>
      <c r="G633">
        <f t="shared" si="98"/>
        <v>544</v>
      </c>
      <c r="H633">
        <f t="shared" si="99"/>
        <v>356</v>
      </c>
      <c r="I633">
        <f t="shared" si="92"/>
        <v>0.14060031595576619</v>
      </c>
      <c r="J633">
        <f t="shared" si="93"/>
        <v>0.98888888888888893</v>
      </c>
      <c r="K633">
        <f t="shared" si="94"/>
        <v>0.24619640387275241</v>
      </c>
      <c r="L633">
        <f t="shared" si="95"/>
        <v>0.39555555555555555</v>
      </c>
      <c r="M633">
        <f t="shared" si="96"/>
        <v>0.60444444444444445</v>
      </c>
      <c r="N633">
        <f t="shared" si="97"/>
        <v>1.0987654320987726E-3</v>
      </c>
    </row>
    <row r="634" spans="1:14">
      <c r="A634" t="s">
        <v>89</v>
      </c>
      <c r="B634" t="s">
        <v>51</v>
      </c>
      <c r="C634">
        <v>3.8515581331999997E-2</v>
      </c>
      <c r="D634" t="b">
        <v>0</v>
      </c>
      <c r="E634">
        <f t="shared" si="90"/>
        <v>89</v>
      </c>
      <c r="F634">
        <f t="shared" si="91"/>
        <v>1</v>
      </c>
      <c r="G634">
        <f t="shared" si="98"/>
        <v>545</v>
      </c>
      <c r="H634">
        <f t="shared" si="99"/>
        <v>355</v>
      </c>
      <c r="I634">
        <f t="shared" si="92"/>
        <v>0.14037854889589904</v>
      </c>
      <c r="J634">
        <f t="shared" si="93"/>
        <v>0.98888888888888893</v>
      </c>
      <c r="K634">
        <f t="shared" si="94"/>
        <v>0.2458563535911602</v>
      </c>
      <c r="L634">
        <f t="shared" si="95"/>
        <v>0.39444444444444443</v>
      </c>
      <c r="M634">
        <f t="shared" si="96"/>
        <v>0.60555555555555562</v>
      </c>
      <c r="N634">
        <f t="shared" si="97"/>
        <v>1.0987654320987726E-3</v>
      </c>
    </row>
    <row r="635" spans="1:14">
      <c r="A635" t="s">
        <v>89</v>
      </c>
      <c r="B635" t="s">
        <v>52</v>
      </c>
      <c r="C635">
        <v>3.8534240099799999E-2</v>
      </c>
      <c r="D635" t="b">
        <v>0</v>
      </c>
      <c r="E635">
        <f t="shared" si="90"/>
        <v>89</v>
      </c>
      <c r="F635">
        <f t="shared" si="91"/>
        <v>1</v>
      </c>
      <c r="G635">
        <f t="shared" si="98"/>
        <v>546</v>
      </c>
      <c r="H635">
        <f t="shared" si="99"/>
        <v>354</v>
      </c>
      <c r="I635">
        <f t="shared" si="92"/>
        <v>0.14015748031496064</v>
      </c>
      <c r="J635">
        <f t="shared" si="93"/>
        <v>0.98888888888888893</v>
      </c>
      <c r="K635">
        <f t="shared" si="94"/>
        <v>0.24551724137931036</v>
      </c>
      <c r="L635">
        <f t="shared" si="95"/>
        <v>0.39333333333333331</v>
      </c>
      <c r="M635">
        <f t="shared" si="96"/>
        <v>0.60666666666666669</v>
      </c>
      <c r="N635">
        <f t="shared" si="97"/>
        <v>1.0987654320987177E-3</v>
      </c>
    </row>
    <row r="636" spans="1:14">
      <c r="A636" t="s">
        <v>79</v>
      </c>
      <c r="B636" t="s">
        <v>75</v>
      </c>
      <c r="C636">
        <v>3.8585739823200002E-2</v>
      </c>
      <c r="D636" t="b">
        <v>0</v>
      </c>
      <c r="E636">
        <f t="shared" si="90"/>
        <v>89</v>
      </c>
      <c r="F636">
        <f t="shared" si="91"/>
        <v>1</v>
      </c>
      <c r="G636">
        <f t="shared" si="98"/>
        <v>547</v>
      </c>
      <c r="H636">
        <f t="shared" si="99"/>
        <v>353</v>
      </c>
      <c r="I636">
        <f t="shared" si="92"/>
        <v>0.13993710691823899</v>
      </c>
      <c r="J636">
        <f t="shared" si="93"/>
        <v>0.98888888888888893</v>
      </c>
      <c r="K636">
        <f t="shared" si="94"/>
        <v>0.24517906336088158</v>
      </c>
      <c r="L636">
        <f t="shared" si="95"/>
        <v>0.39222222222222225</v>
      </c>
      <c r="M636">
        <f t="shared" si="96"/>
        <v>0.60777777777777775</v>
      </c>
      <c r="N636">
        <f t="shared" si="97"/>
        <v>1.0987654320987726E-3</v>
      </c>
    </row>
    <row r="637" spans="1:14">
      <c r="A637" t="s">
        <v>59</v>
      </c>
      <c r="B637" t="s">
        <v>87</v>
      </c>
      <c r="C637">
        <v>3.8587062266599997E-2</v>
      </c>
      <c r="D637" t="b">
        <v>0</v>
      </c>
      <c r="E637">
        <f t="shared" si="90"/>
        <v>89</v>
      </c>
      <c r="F637">
        <f t="shared" si="91"/>
        <v>1</v>
      </c>
      <c r="G637">
        <f t="shared" si="98"/>
        <v>548</v>
      </c>
      <c r="H637">
        <f t="shared" si="99"/>
        <v>352</v>
      </c>
      <c r="I637">
        <f t="shared" si="92"/>
        <v>0.13971742543171115</v>
      </c>
      <c r="J637">
        <f t="shared" si="93"/>
        <v>0.98888888888888893</v>
      </c>
      <c r="K637">
        <f t="shared" si="94"/>
        <v>0.24484181568088034</v>
      </c>
      <c r="L637">
        <f t="shared" si="95"/>
        <v>0.39111111111111113</v>
      </c>
      <c r="M637">
        <f t="shared" si="96"/>
        <v>0.60888888888888881</v>
      </c>
      <c r="N637">
        <f t="shared" si="97"/>
        <v>1.0987654320987726E-3</v>
      </c>
    </row>
    <row r="638" spans="1:14">
      <c r="A638" t="s">
        <v>63</v>
      </c>
      <c r="B638" t="s">
        <v>87</v>
      </c>
      <c r="C638">
        <v>3.8628912751E-2</v>
      </c>
      <c r="D638" t="b">
        <v>0</v>
      </c>
      <c r="E638">
        <f t="shared" si="90"/>
        <v>89</v>
      </c>
      <c r="F638">
        <f t="shared" si="91"/>
        <v>1</v>
      </c>
      <c r="G638">
        <f t="shared" si="98"/>
        <v>549</v>
      </c>
      <c r="H638">
        <f t="shared" si="99"/>
        <v>351</v>
      </c>
      <c r="I638">
        <f t="shared" si="92"/>
        <v>0.13949843260188088</v>
      </c>
      <c r="J638">
        <f t="shared" si="93"/>
        <v>0.98888888888888893</v>
      </c>
      <c r="K638">
        <f t="shared" si="94"/>
        <v>0.2445054945054945</v>
      </c>
      <c r="L638">
        <f t="shared" si="95"/>
        <v>0.39</v>
      </c>
      <c r="M638">
        <f t="shared" si="96"/>
        <v>0.61</v>
      </c>
      <c r="N638">
        <f t="shared" si="97"/>
        <v>1.0987654320987726E-3</v>
      </c>
    </row>
    <row r="639" spans="1:14">
      <c r="A639" t="s">
        <v>68</v>
      </c>
      <c r="B639" t="s">
        <v>89</v>
      </c>
      <c r="C639">
        <v>3.8653489179200001E-2</v>
      </c>
      <c r="D639" t="b">
        <v>0</v>
      </c>
      <c r="E639">
        <f t="shared" si="90"/>
        <v>89</v>
      </c>
      <c r="F639">
        <f t="shared" si="91"/>
        <v>1</v>
      </c>
      <c r="G639">
        <f t="shared" si="98"/>
        <v>550</v>
      </c>
      <c r="H639">
        <f t="shared" si="99"/>
        <v>350</v>
      </c>
      <c r="I639">
        <f t="shared" si="92"/>
        <v>0.13928012519561817</v>
      </c>
      <c r="J639">
        <f t="shared" si="93"/>
        <v>0.98888888888888893</v>
      </c>
      <c r="K639">
        <f t="shared" si="94"/>
        <v>0.24417009602194786</v>
      </c>
      <c r="L639">
        <f t="shared" si="95"/>
        <v>0.3888888888888889</v>
      </c>
      <c r="M639">
        <f t="shared" si="96"/>
        <v>0.61111111111111116</v>
      </c>
      <c r="N639">
        <f t="shared" si="97"/>
        <v>1.0987654320987726E-3</v>
      </c>
    </row>
    <row r="640" spans="1:14">
      <c r="A640" t="s">
        <v>74</v>
      </c>
      <c r="B640" t="s">
        <v>87</v>
      </c>
      <c r="C640">
        <v>3.8723615196199997E-2</v>
      </c>
      <c r="D640" t="b">
        <v>0</v>
      </c>
      <c r="E640">
        <f t="shared" si="90"/>
        <v>89</v>
      </c>
      <c r="F640">
        <f t="shared" si="91"/>
        <v>1</v>
      </c>
      <c r="G640">
        <f t="shared" si="98"/>
        <v>551</v>
      </c>
      <c r="H640">
        <f t="shared" si="99"/>
        <v>349</v>
      </c>
      <c r="I640">
        <f t="shared" si="92"/>
        <v>0.13906250000000001</v>
      </c>
      <c r="J640">
        <f t="shared" si="93"/>
        <v>0.98888888888888893</v>
      </c>
      <c r="K640">
        <f t="shared" si="94"/>
        <v>0.24383561643835616</v>
      </c>
      <c r="L640">
        <f t="shared" si="95"/>
        <v>0.38777777777777778</v>
      </c>
      <c r="M640">
        <f t="shared" si="96"/>
        <v>0.61222222222222222</v>
      </c>
      <c r="N640">
        <f t="shared" si="97"/>
        <v>1.0987654320987726E-3</v>
      </c>
    </row>
    <row r="641" spans="1:14">
      <c r="A641" t="s">
        <v>79</v>
      </c>
      <c r="B641" t="s">
        <v>66</v>
      </c>
      <c r="C641">
        <v>3.8948521024499999E-2</v>
      </c>
      <c r="D641" t="b">
        <v>0</v>
      </c>
      <c r="E641">
        <f t="shared" si="90"/>
        <v>89</v>
      </c>
      <c r="F641">
        <f t="shared" si="91"/>
        <v>1</v>
      </c>
      <c r="G641">
        <f t="shared" si="98"/>
        <v>552</v>
      </c>
      <c r="H641">
        <f t="shared" si="99"/>
        <v>348</v>
      </c>
      <c r="I641">
        <f t="shared" si="92"/>
        <v>0.13884555382215288</v>
      </c>
      <c r="J641">
        <f t="shared" si="93"/>
        <v>0.98888888888888893</v>
      </c>
      <c r="K641">
        <f t="shared" si="94"/>
        <v>0.24350205198358413</v>
      </c>
      <c r="L641">
        <f t="shared" si="95"/>
        <v>0.38666666666666666</v>
      </c>
      <c r="M641">
        <f t="shared" si="96"/>
        <v>0.61333333333333329</v>
      </c>
      <c r="N641">
        <f t="shared" si="97"/>
        <v>1.0987654320987726E-3</v>
      </c>
    </row>
    <row r="642" spans="1:14">
      <c r="A642" t="s">
        <v>78</v>
      </c>
      <c r="B642" t="s">
        <v>56</v>
      </c>
      <c r="C642">
        <v>3.9040841376099998E-2</v>
      </c>
      <c r="D642" t="b">
        <v>0</v>
      </c>
      <c r="E642">
        <f t="shared" ref="E642:E705" si="100" xml:space="preserve"> E641 + IF(D642=TRUE, 1, 0)</f>
        <v>89</v>
      </c>
      <c r="F642">
        <f t="shared" ref="F642:F705" si="101">90-E642</f>
        <v>1</v>
      </c>
      <c r="G642">
        <f t="shared" si="98"/>
        <v>553</v>
      </c>
      <c r="H642">
        <f t="shared" si="99"/>
        <v>347</v>
      </c>
      <c r="I642">
        <f t="shared" ref="I642:I705" si="102">E642/(E642+G642)</f>
        <v>0.13862928348909656</v>
      </c>
      <c r="J642">
        <f t="shared" ref="J642:J705" si="103">E642/(E642+F642)</f>
        <v>0.98888888888888893</v>
      </c>
      <c r="K642">
        <f t="shared" ref="K642:K705" si="104">2*((I642*J642)/(I642+J642))</f>
        <v>0.24316939890710379</v>
      </c>
      <c r="L642">
        <f t="shared" ref="L642:L705" si="105">H642/(H642+G642)</f>
        <v>0.38555555555555554</v>
      </c>
      <c r="M642">
        <f t="shared" ref="M642:M705" si="106">1-L642</f>
        <v>0.61444444444444446</v>
      </c>
      <c r="N642">
        <f t="shared" ref="N642:N705" si="107">(J642+J643)/2 *(L642-L643)</f>
        <v>1.0987654320987726E-3</v>
      </c>
    </row>
    <row r="643" spans="1:14">
      <c r="A643" t="s">
        <v>77</v>
      </c>
      <c r="B643" t="s">
        <v>71</v>
      </c>
      <c r="C643">
        <v>3.9096081125299997E-2</v>
      </c>
      <c r="D643" t="b">
        <v>0</v>
      </c>
      <c r="E643">
        <f t="shared" si="100"/>
        <v>89</v>
      </c>
      <c r="F643">
        <f t="shared" si="101"/>
        <v>1</v>
      </c>
      <c r="G643">
        <f t="shared" ref="G643:G706" si="108" xml:space="preserve"> G642 + IF(D643=FALSE, 1, 0)</f>
        <v>554</v>
      </c>
      <c r="H643">
        <f t="shared" ref="H643:H706" si="109" xml:space="preserve"> H642 - IF(D643=FALSE, 1, 0)</f>
        <v>346</v>
      </c>
      <c r="I643">
        <f t="shared" si="102"/>
        <v>0.13841368584758942</v>
      </c>
      <c r="J643">
        <f t="shared" si="103"/>
        <v>0.98888888888888893</v>
      </c>
      <c r="K643">
        <f t="shared" si="104"/>
        <v>0.24283765347885397</v>
      </c>
      <c r="L643">
        <f t="shared" si="105"/>
        <v>0.38444444444444442</v>
      </c>
      <c r="M643">
        <f t="shared" si="106"/>
        <v>0.61555555555555563</v>
      </c>
      <c r="N643">
        <f t="shared" si="107"/>
        <v>1.0987654320987177E-3</v>
      </c>
    </row>
    <row r="644" spans="1:14">
      <c r="A644" t="s">
        <v>76</v>
      </c>
      <c r="B644" t="s">
        <v>71</v>
      </c>
      <c r="C644">
        <v>3.9114630845399997E-2</v>
      </c>
      <c r="D644" t="b">
        <v>0</v>
      </c>
      <c r="E644">
        <f t="shared" si="100"/>
        <v>89</v>
      </c>
      <c r="F644">
        <f t="shared" si="101"/>
        <v>1</v>
      </c>
      <c r="G644">
        <f t="shared" si="108"/>
        <v>555</v>
      </c>
      <c r="H644">
        <f t="shared" si="109"/>
        <v>345</v>
      </c>
      <c r="I644">
        <f t="shared" si="102"/>
        <v>0.13819875776397517</v>
      </c>
      <c r="J644">
        <f t="shared" si="103"/>
        <v>0.98888888888888893</v>
      </c>
      <c r="K644">
        <f t="shared" si="104"/>
        <v>0.24250681198910085</v>
      </c>
      <c r="L644">
        <f t="shared" si="105"/>
        <v>0.38333333333333336</v>
      </c>
      <c r="M644">
        <f t="shared" si="106"/>
        <v>0.6166666666666667</v>
      </c>
      <c r="N644">
        <f t="shared" si="107"/>
        <v>1.0987654320987726E-3</v>
      </c>
    </row>
    <row r="645" spans="1:14">
      <c r="A645" t="s">
        <v>77</v>
      </c>
      <c r="B645" t="s">
        <v>84</v>
      </c>
      <c r="C645">
        <v>3.9331769001099998E-2</v>
      </c>
      <c r="D645" t="b">
        <v>0</v>
      </c>
      <c r="E645">
        <f t="shared" si="100"/>
        <v>89</v>
      </c>
      <c r="F645">
        <f t="shared" si="101"/>
        <v>1</v>
      </c>
      <c r="G645">
        <f t="shared" si="108"/>
        <v>556</v>
      </c>
      <c r="H645">
        <f t="shared" si="109"/>
        <v>344</v>
      </c>
      <c r="I645">
        <f t="shared" si="102"/>
        <v>0.13798449612403102</v>
      </c>
      <c r="J645">
        <f t="shared" si="103"/>
        <v>0.98888888888888893</v>
      </c>
      <c r="K645">
        <f t="shared" si="104"/>
        <v>0.2421768707482993</v>
      </c>
      <c r="L645">
        <f t="shared" si="105"/>
        <v>0.38222222222222224</v>
      </c>
      <c r="M645">
        <f t="shared" si="106"/>
        <v>0.61777777777777776</v>
      </c>
      <c r="N645">
        <f t="shared" si="107"/>
        <v>1.0987654320987726E-3</v>
      </c>
    </row>
    <row r="646" spans="1:14">
      <c r="A646" t="s">
        <v>60</v>
      </c>
      <c r="B646" t="s">
        <v>87</v>
      </c>
      <c r="C646">
        <v>3.9351849354399997E-2</v>
      </c>
      <c r="D646" t="b">
        <v>0</v>
      </c>
      <c r="E646">
        <f t="shared" si="100"/>
        <v>89</v>
      </c>
      <c r="F646">
        <f t="shared" si="101"/>
        <v>1</v>
      </c>
      <c r="G646">
        <f t="shared" si="108"/>
        <v>557</v>
      </c>
      <c r="H646">
        <f t="shared" si="109"/>
        <v>343</v>
      </c>
      <c r="I646">
        <f t="shared" si="102"/>
        <v>0.13777089783281735</v>
      </c>
      <c r="J646">
        <f t="shared" si="103"/>
        <v>0.98888888888888893</v>
      </c>
      <c r="K646">
        <f t="shared" si="104"/>
        <v>0.24184782608695651</v>
      </c>
      <c r="L646">
        <f t="shared" si="105"/>
        <v>0.38111111111111112</v>
      </c>
      <c r="M646">
        <f t="shared" si="106"/>
        <v>0.61888888888888882</v>
      </c>
      <c r="N646">
        <f t="shared" si="107"/>
        <v>1.0987654320987726E-3</v>
      </c>
    </row>
    <row r="647" spans="1:14">
      <c r="A647" t="s">
        <v>76</v>
      </c>
      <c r="B647" t="s">
        <v>87</v>
      </c>
      <c r="C647">
        <v>3.9393353053500002E-2</v>
      </c>
      <c r="D647" t="b">
        <v>0</v>
      </c>
      <c r="E647">
        <f t="shared" si="100"/>
        <v>89</v>
      </c>
      <c r="F647">
        <f t="shared" si="101"/>
        <v>1</v>
      </c>
      <c r="G647">
        <f t="shared" si="108"/>
        <v>558</v>
      </c>
      <c r="H647">
        <f t="shared" si="109"/>
        <v>342</v>
      </c>
      <c r="I647">
        <f t="shared" si="102"/>
        <v>0.13755795981452859</v>
      </c>
      <c r="J647">
        <f t="shared" si="103"/>
        <v>0.98888888888888893</v>
      </c>
      <c r="K647">
        <f t="shared" si="104"/>
        <v>0.24151967435549521</v>
      </c>
      <c r="L647">
        <f t="shared" si="105"/>
        <v>0.38</v>
      </c>
      <c r="M647">
        <f t="shared" si="106"/>
        <v>0.62</v>
      </c>
      <c r="N647">
        <f t="shared" si="107"/>
        <v>1.0987654320987726E-3</v>
      </c>
    </row>
    <row r="648" spans="1:14">
      <c r="A648" t="s">
        <v>78</v>
      </c>
      <c r="B648" t="s">
        <v>74</v>
      </c>
      <c r="C648">
        <v>3.9425435356200002E-2</v>
      </c>
      <c r="D648" t="b">
        <v>0</v>
      </c>
      <c r="E648">
        <f t="shared" si="100"/>
        <v>89</v>
      </c>
      <c r="F648">
        <f t="shared" si="101"/>
        <v>1</v>
      </c>
      <c r="G648">
        <f t="shared" si="108"/>
        <v>559</v>
      </c>
      <c r="H648">
        <f t="shared" si="109"/>
        <v>341</v>
      </c>
      <c r="I648">
        <f t="shared" si="102"/>
        <v>0.13734567901234568</v>
      </c>
      <c r="J648">
        <f t="shared" si="103"/>
        <v>0.98888888888888893</v>
      </c>
      <c r="K648">
        <f t="shared" si="104"/>
        <v>0.24119241192411922</v>
      </c>
      <c r="L648">
        <f t="shared" si="105"/>
        <v>0.37888888888888889</v>
      </c>
      <c r="M648">
        <f t="shared" si="106"/>
        <v>0.62111111111111117</v>
      </c>
      <c r="N648">
        <f t="shared" si="107"/>
        <v>1.0987654320987726E-3</v>
      </c>
    </row>
    <row r="649" spans="1:14">
      <c r="A649" t="s">
        <v>69</v>
      </c>
      <c r="B649" t="s">
        <v>86</v>
      </c>
      <c r="C649">
        <v>3.9518070731199999E-2</v>
      </c>
      <c r="D649" t="b">
        <v>0</v>
      </c>
      <c r="E649">
        <f t="shared" si="100"/>
        <v>89</v>
      </c>
      <c r="F649">
        <f t="shared" si="101"/>
        <v>1</v>
      </c>
      <c r="G649">
        <f t="shared" si="108"/>
        <v>560</v>
      </c>
      <c r="H649">
        <f t="shared" si="109"/>
        <v>340</v>
      </c>
      <c r="I649">
        <f t="shared" si="102"/>
        <v>0.13713405238828968</v>
      </c>
      <c r="J649">
        <f t="shared" si="103"/>
        <v>0.98888888888888893</v>
      </c>
      <c r="K649">
        <f t="shared" si="104"/>
        <v>0.24086603518267932</v>
      </c>
      <c r="L649">
        <f t="shared" si="105"/>
        <v>0.37777777777777777</v>
      </c>
      <c r="M649">
        <f t="shared" si="106"/>
        <v>0.62222222222222223</v>
      </c>
      <c r="N649">
        <f t="shared" si="107"/>
        <v>1.0987654320987726E-3</v>
      </c>
    </row>
    <row r="650" spans="1:14">
      <c r="A650" t="s">
        <v>54</v>
      </c>
      <c r="B650" t="s">
        <v>86</v>
      </c>
      <c r="C650">
        <v>3.9547729332999999E-2</v>
      </c>
      <c r="D650" t="b">
        <v>0</v>
      </c>
      <c r="E650">
        <f t="shared" si="100"/>
        <v>89</v>
      </c>
      <c r="F650">
        <f t="shared" si="101"/>
        <v>1</v>
      </c>
      <c r="G650">
        <f t="shared" si="108"/>
        <v>561</v>
      </c>
      <c r="H650">
        <f t="shared" si="109"/>
        <v>339</v>
      </c>
      <c r="I650">
        <f t="shared" si="102"/>
        <v>0.13692307692307693</v>
      </c>
      <c r="J650">
        <f t="shared" si="103"/>
        <v>0.98888888888888893</v>
      </c>
      <c r="K650">
        <f t="shared" si="104"/>
        <v>0.24054054054054053</v>
      </c>
      <c r="L650">
        <f t="shared" si="105"/>
        <v>0.37666666666666665</v>
      </c>
      <c r="M650">
        <f t="shared" si="106"/>
        <v>0.62333333333333329</v>
      </c>
      <c r="N650">
        <f t="shared" si="107"/>
        <v>1.0987654320987726E-3</v>
      </c>
    </row>
    <row r="651" spans="1:14">
      <c r="A651" t="s">
        <v>63</v>
      </c>
      <c r="B651" t="s">
        <v>86</v>
      </c>
      <c r="C651">
        <v>3.9611446000499997E-2</v>
      </c>
      <c r="D651" t="b">
        <v>0</v>
      </c>
      <c r="E651">
        <f t="shared" si="100"/>
        <v>89</v>
      </c>
      <c r="F651">
        <f t="shared" si="101"/>
        <v>1</v>
      </c>
      <c r="G651">
        <f t="shared" si="108"/>
        <v>562</v>
      </c>
      <c r="H651">
        <f t="shared" si="109"/>
        <v>338</v>
      </c>
      <c r="I651">
        <f t="shared" si="102"/>
        <v>0.13671274961597543</v>
      </c>
      <c r="J651">
        <f t="shared" si="103"/>
        <v>0.98888888888888893</v>
      </c>
      <c r="K651">
        <f t="shared" si="104"/>
        <v>0.24021592442645076</v>
      </c>
      <c r="L651">
        <f t="shared" si="105"/>
        <v>0.37555555555555553</v>
      </c>
      <c r="M651">
        <f t="shared" si="106"/>
        <v>0.62444444444444447</v>
      </c>
      <c r="N651">
        <f t="shared" si="107"/>
        <v>1.0987654320987177E-3</v>
      </c>
    </row>
    <row r="652" spans="1:14">
      <c r="A652" t="s">
        <v>67</v>
      </c>
      <c r="B652" t="s">
        <v>89</v>
      </c>
      <c r="C652">
        <v>3.9688672229700003E-2</v>
      </c>
      <c r="D652" t="b">
        <v>0</v>
      </c>
      <c r="E652">
        <f t="shared" si="100"/>
        <v>89</v>
      </c>
      <c r="F652">
        <f t="shared" si="101"/>
        <v>1</v>
      </c>
      <c r="G652">
        <f t="shared" si="108"/>
        <v>563</v>
      </c>
      <c r="H652">
        <f t="shared" si="109"/>
        <v>337</v>
      </c>
      <c r="I652">
        <f t="shared" si="102"/>
        <v>0.13650306748466257</v>
      </c>
      <c r="J652">
        <f t="shared" si="103"/>
        <v>0.98888888888888893</v>
      </c>
      <c r="K652">
        <f t="shared" si="104"/>
        <v>0.23989218328840969</v>
      </c>
      <c r="L652">
        <f t="shared" si="105"/>
        <v>0.37444444444444447</v>
      </c>
      <c r="M652">
        <f t="shared" si="106"/>
        <v>0.62555555555555553</v>
      </c>
      <c r="N652">
        <f t="shared" si="107"/>
        <v>1.0987654320987726E-3</v>
      </c>
    </row>
    <row r="653" spans="1:14">
      <c r="A653" t="s">
        <v>78</v>
      </c>
      <c r="B653" t="s">
        <v>80</v>
      </c>
      <c r="C653">
        <v>3.9689928136499998E-2</v>
      </c>
      <c r="D653" t="b">
        <v>0</v>
      </c>
      <c r="E653">
        <f t="shared" si="100"/>
        <v>89</v>
      </c>
      <c r="F653">
        <f t="shared" si="101"/>
        <v>1</v>
      </c>
      <c r="G653">
        <f t="shared" si="108"/>
        <v>564</v>
      </c>
      <c r="H653">
        <f t="shared" si="109"/>
        <v>336</v>
      </c>
      <c r="I653">
        <f t="shared" si="102"/>
        <v>0.13629402756508421</v>
      </c>
      <c r="J653">
        <f t="shared" si="103"/>
        <v>0.98888888888888893</v>
      </c>
      <c r="K653">
        <f t="shared" si="104"/>
        <v>0.2395693135935397</v>
      </c>
      <c r="L653">
        <f t="shared" si="105"/>
        <v>0.37333333333333335</v>
      </c>
      <c r="M653">
        <f t="shared" si="106"/>
        <v>0.62666666666666671</v>
      </c>
      <c r="N653">
        <f t="shared" si="107"/>
        <v>1.0987654320987726E-3</v>
      </c>
    </row>
    <row r="654" spans="1:14">
      <c r="A654" t="s">
        <v>77</v>
      </c>
      <c r="B654" t="s">
        <v>87</v>
      </c>
      <c r="C654">
        <v>3.97126094727E-2</v>
      </c>
      <c r="D654" t="b">
        <v>0</v>
      </c>
      <c r="E654">
        <f t="shared" si="100"/>
        <v>89</v>
      </c>
      <c r="F654">
        <f t="shared" si="101"/>
        <v>1</v>
      </c>
      <c r="G654">
        <f t="shared" si="108"/>
        <v>565</v>
      </c>
      <c r="H654">
        <f t="shared" si="109"/>
        <v>335</v>
      </c>
      <c r="I654">
        <f t="shared" si="102"/>
        <v>0.13608562691131498</v>
      </c>
      <c r="J654">
        <f t="shared" si="103"/>
        <v>0.98888888888888893</v>
      </c>
      <c r="K654">
        <f t="shared" si="104"/>
        <v>0.239247311827957</v>
      </c>
      <c r="L654">
        <f t="shared" si="105"/>
        <v>0.37222222222222223</v>
      </c>
      <c r="M654">
        <f t="shared" si="106"/>
        <v>0.62777777777777777</v>
      </c>
      <c r="N654">
        <f t="shared" si="107"/>
        <v>1.0987654320987726E-3</v>
      </c>
    </row>
    <row r="655" spans="1:14">
      <c r="A655" t="s">
        <v>82</v>
      </c>
      <c r="B655" t="s">
        <v>79</v>
      </c>
      <c r="C655">
        <v>3.97159327248E-2</v>
      </c>
      <c r="D655" t="b">
        <v>0</v>
      </c>
      <c r="E655">
        <f t="shared" si="100"/>
        <v>89</v>
      </c>
      <c r="F655">
        <f t="shared" si="101"/>
        <v>1</v>
      </c>
      <c r="G655">
        <f t="shared" si="108"/>
        <v>566</v>
      </c>
      <c r="H655">
        <f t="shared" si="109"/>
        <v>334</v>
      </c>
      <c r="I655">
        <f t="shared" si="102"/>
        <v>0.13587786259541984</v>
      </c>
      <c r="J655">
        <f t="shared" si="103"/>
        <v>0.98888888888888893</v>
      </c>
      <c r="K655">
        <f t="shared" si="104"/>
        <v>0.2389261744966443</v>
      </c>
      <c r="L655">
        <f t="shared" si="105"/>
        <v>0.37111111111111111</v>
      </c>
      <c r="M655">
        <f t="shared" si="106"/>
        <v>0.62888888888888883</v>
      </c>
      <c r="N655">
        <f t="shared" si="107"/>
        <v>1.0987654320987726E-3</v>
      </c>
    </row>
    <row r="656" spans="1:14">
      <c r="A656" t="s">
        <v>85</v>
      </c>
      <c r="B656" t="s">
        <v>71</v>
      </c>
      <c r="C656">
        <v>3.9760401568499998E-2</v>
      </c>
      <c r="D656" t="b">
        <v>0</v>
      </c>
      <c r="E656">
        <f t="shared" si="100"/>
        <v>89</v>
      </c>
      <c r="F656">
        <f t="shared" si="101"/>
        <v>1</v>
      </c>
      <c r="G656">
        <f t="shared" si="108"/>
        <v>567</v>
      </c>
      <c r="H656">
        <f t="shared" si="109"/>
        <v>333</v>
      </c>
      <c r="I656">
        <f t="shared" si="102"/>
        <v>0.13567073170731708</v>
      </c>
      <c r="J656">
        <f t="shared" si="103"/>
        <v>0.98888888888888893</v>
      </c>
      <c r="K656">
        <f t="shared" si="104"/>
        <v>0.23860589812332439</v>
      </c>
      <c r="L656">
        <f t="shared" si="105"/>
        <v>0.37</v>
      </c>
      <c r="M656">
        <f t="shared" si="106"/>
        <v>0.63</v>
      </c>
      <c r="N656">
        <f t="shared" si="107"/>
        <v>1.0987654320987726E-3</v>
      </c>
    </row>
    <row r="657" spans="1:14">
      <c r="A657" t="s">
        <v>55</v>
      </c>
      <c r="B657" t="s">
        <v>86</v>
      </c>
      <c r="C657">
        <v>3.9834733144400003E-2</v>
      </c>
      <c r="D657" t="b">
        <v>0</v>
      </c>
      <c r="E657">
        <f t="shared" si="100"/>
        <v>89</v>
      </c>
      <c r="F657">
        <f t="shared" si="101"/>
        <v>1</v>
      </c>
      <c r="G657">
        <f t="shared" si="108"/>
        <v>568</v>
      </c>
      <c r="H657">
        <f t="shared" si="109"/>
        <v>332</v>
      </c>
      <c r="I657">
        <f t="shared" si="102"/>
        <v>0.13546423135464231</v>
      </c>
      <c r="J657">
        <f t="shared" si="103"/>
        <v>0.98888888888888893</v>
      </c>
      <c r="K657">
        <f t="shared" si="104"/>
        <v>0.23828647925033464</v>
      </c>
      <c r="L657">
        <f t="shared" si="105"/>
        <v>0.36888888888888888</v>
      </c>
      <c r="M657">
        <f t="shared" si="106"/>
        <v>0.63111111111111118</v>
      </c>
      <c r="N657">
        <f t="shared" si="107"/>
        <v>1.0987654320987726E-3</v>
      </c>
    </row>
    <row r="658" spans="1:14">
      <c r="A658" t="s">
        <v>47</v>
      </c>
      <c r="B658" t="s">
        <v>87</v>
      </c>
      <c r="C658">
        <v>3.9942445451200001E-2</v>
      </c>
      <c r="D658" t="b">
        <v>0</v>
      </c>
      <c r="E658">
        <f t="shared" si="100"/>
        <v>89</v>
      </c>
      <c r="F658">
        <f t="shared" si="101"/>
        <v>1</v>
      </c>
      <c r="G658">
        <f t="shared" si="108"/>
        <v>569</v>
      </c>
      <c r="H658">
        <f t="shared" si="109"/>
        <v>331</v>
      </c>
      <c r="I658">
        <f t="shared" si="102"/>
        <v>0.13525835866261399</v>
      </c>
      <c r="J658">
        <f t="shared" si="103"/>
        <v>0.98888888888888893</v>
      </c>
      <c r="K658">
        <f t="shared" si="104"/>
        <v>0.23796791443850268</v>
      </c>
      <c r="L658">
        <f t="shared" si="105"/>
        <v>0.36777777777777776</v>
      </c>
      <c r="M658">
        <f t="shared" si="106"/>
        <v>0.63222222222222224</v>
      </c>
      <c r="N658">
        <f t="shared" si="107"/>
        <v>1.0987654320987726E-3</v>
      </c>
    </row>
    <row r="659" spans="1:14">
      <c r="A659" t="s">
        <v>78</v>
      </c>
      <c r="B659" t="s">
        <v>66</v>
      </c>
      <c r="C659">
        <v>3.9949539098499999E-2</v>
      </c>
      <c r="D659" t="b">
        <v>0</v>
      </c>
      <c r="E659">
        <f t="shared" si="100"/>
        <v>89</v>
      </c>
      <c r="F659">
        <f t="shared" si="101"/>
        <v>1</v>
      </c>
      <c r="G659">
        <f t="shared" si="108"/>
        <v>570</v>
      </c>
      <c r="H659">
        <f t="shared" si="109"/>
        <v>330</v>
      </c>
      <c r="I659">
        <f t="shared" si="102"/>
        <v>0.13505311077389984</v>
      </c>
      <c r="J659">
        <f t="shared" si="103"/>
        <v>0.98888888888888893</v>
      </c>
      <c r="K659">
        <f t="shared" si="104"/>
        <v>0.23765020026702266</v>
      </c>
      <c r="L659">
        <f t="shared" si="105"/>
        <v>0.36666666666666664</v>
      </c>
      <c r="M659">
        <f t="shared" si="106"/>
        <v>0.6333333333333333</v>
      </c>
      <c r="N659">
        <f t="shared" si="107"/>
        <v>1.0987654320987177E-3</v>
      </c>
    </row>
    <row r="660" spans="1:14">
      <c r="A660" t="s">
        <v>79</v>
      </c>
      <c r="B660" t="s">
        <v>46</v>
      </c>
      <c r="C660">
        <v>3.9962943204999997E-2</v>
      </c>
      <c r="D660" t="b">
        <v>0</v>
      </c>
      <c r="E660">
        <f t="shared" si="100"/>
        <v>89</v>
      </c>
      <c r="F660">
        <f t="shared" si="101"/>
        <v>1</v>
      </c>
      <c r="G660">
        <f t="shared" si="108"/>
        <v>571</v>
      </c>
      <c r="H660">
        <f t="shared" si="109"/>
        <v>329</v>
      </c>
      <c r="I660">
        <f t="shared" si="102"/>
        <v>0.13484848484848486</v>
      </c>
      <c r="J660">
        <f t="shared" si="103"/>
        <v>0.98888888888888893</v>
      </c>
      <c r="K660">
        <f t="shared" si="104"/>
        <v>0.23733333333333334</v>
      </c>
      <c r="L660">
        <f t="shared" si="105"/>
        <v>0.36555555555555558</v>
      </c>
      <c r="M660">
        <f t="shared" si="106"/>
        <v>0.63444444444444437</v>
      </c>
      <c r="N660">
        <f t="shared" si="107"/>
        <v>1.0987654320987726E-3</v>
      </c>
    </row>
    <row r="661" spans="1:14">
      <c r="A661" t="s">
        <v>79</v>
      </c>
      <c r="B661" t="s">
        <v>45</v>
      </c>
      <c r="C661">
        <v>3.9965767234999998E-2</v>
      </c>
      <c r="D661" t="b">
        <v>0</v>
      </c>
      <c r="E661">
        <f t="shared" si="100"/>
        <v>89</v>
      </c>
      <c r="F661">
        <f t="shared" si="101"/>
        <v>1</v>
      </c>
      <c r="G661">
        <f t="shared" si="108"/>
        <v>572</v>
      </c>
      <c r="H661">
        <f t="shared" si="109"/>
        <v>328</v>
      </c>
      <c r="I661">
        <f t="shared" si="102"/>
        <v>0.1346444780635401</v>
      </c>
      <c r="J661">
        <f t="shared" si="103"/>
        <v>0.98888888888888893</v>
      </c>
      <c r="K661">
        <f t="shared" si="104"/>
        <v>0.23701731025299602</v>
      </c>
      <c r="L661">
        <f t="shared" si="105"/>
        <v>0.36444444444444446</v>
      </c>
      <c r="M661">
        <f t="shared" si="106"/>
        <v>0.63555555555555554</v>
      </c>
      <c r="N661">
        <f t="shared" si="107"/>
        <v>1.0987654320987726E-3</v>
      </c>
    </row>
    <row r="662" spans="1:14">
      <c r="A662" t="s">
        <v>48</v>
      </c>
      <c r="B662" t="s">
        <v>87</v>
      </c>
      <c r="C662">
        <v>4.0001657020100001E-2</v>
      </c>
      <c r="D662" t="b">
        <v>0</v>
      </c>
      <c r="E662">
        <f t="shared" si="100"/>
        <v>89</v>
      </c>
      <c r="F662">
        <f t="shared" si="101"/>
        <v>1</v>
      </c>
      <c r="G662">
        <f t="shared" si="108"/>
        <v>573</v>
      </c>
      <c r="H662">
        <f t="shared" si="109"/>
        <v>327</v>
      </c>
      <c r="I662">
        <f t="shared" si="102"/>
        <v>0.13444108761329304</v>
      </c>
      <c r="J662">
        <f t="shared" si="103"/>
        <v>0.98888888888888893</v>
      </c>
      <c r="K662">
        <f t="shared" si="104"/>
        <v>0.23670212765957444</v>
      </c>
      <c r="L662">
        <f t="shared" si="105"/>
        <v>0.36333333333333334</v>
      </c>
      <c r="M662">
        <f t="shared" si="106"/>
        <v>0.63666666666666671</v>
      </c>
      <c r="N662">
        <f t="shared" si="107"/>
        <v>1.0987654320987726E-3</v>
      </c>
    </row>
    <row r="663" spans="1:14">
      <c r="A663" t="s">
        <v>78</v>
      </c>
      <c r="B663" t="s">
        <v>53</v>
      </c>
      <c r="C663">
        <v>4.0026996601400001E-2</v>
      </c>
      <c r="D663" t="b">
        <v>0</v>
      </c>
      <c r="E663">
        <f t="shared" si="100"/>
        <v>89</v>
      </c>
      <c r="F663">
        <f t="shared" si="101"/>
        <v>1</v>
      </c>
      <c r="G663">
        <f t="shared" si="108"/>
        <v>574</v>
      </c>
      <c r="H663">
        <f t="shared" si="109"/>
        <v>326</v>
      </c>
      <c r="I663">
        <f t="shared" si="102"/>
        <v>0.13423831070889894</v>
      </c>
      <c r="J663">
        <f t="shared" si="103"/>
        <v>0.98888888888888893</v>
      </c>
      <c r="K663">
        <f t="shared" si="104"/>
        <v>0.23638778220451528</v>
      </c>
      <c r="L663">
        <f t="shared" si="105"/>
        <v>0.36222222222222222</v>
      </c>
      <c r="M663">
        <f t="shared" si="106"/>
        <v>0.63777777777777778</v>
      </c>
      <c r="N663">
        <f t="shared" si="107"/>
        <v>1.0987654320987726E-3</v>
      </c>
    </row>
    <row r="664" spans="1:14">
      <c r="A664" t="s">
        <v>78</v>
      </c>
      <c r="B664" t="s">
        <v>46</v>
      </c>
      <c r="C664">
        <v>4.0042611491000003E-2</v>
      </c>
      <c r="D664" t="b">
        <v>0</v>
      </c>
      <c r="E664">
        <f t="shared" si="100"/>
        <v>89</v>
      </c>
      <c r="F664">
        <f t="shared" si="101"/>
        <v>1</v>
      </c>
      <c r="G664">
        <f t="shared" si="108"/>
        <v>575</v>
      </c>
      <c r="H664">
        <f t="shared" si="109"/>
        <v>325</v>
      </c>
      <c r="I664">
        <f t="shared" si="102"/>
        <v>0.13403614457831325</v>
      </c>
      <c r="J664">
        <f t="shared" si="103"/>
        <v>0.98888888888888893</v>
      </c>
      <c r="K664">
        <f t="shared" si="104"/>
        <v>0.23607427055702915</v>
      </c>
      <c r="L664">
        <f t="shared" si="105"/>
        <v>0.3611111111111111</v>
      </c>
      <c r="M664">
        <f t="shared" si="106"/>
        <v>0.63888888888888884</v>
      </c>
      <c r="N664">
        <f t="shared" si="107"/>
        <v>1.0987654320987726E-3</v>
      </c>
    </row>
    <row r="665" spans="1:14">
      <c r="A665" t="s">
        <v>78</v>
      </c>
      <c r="B665" t="s">
        <v>45</v>
      </c>
      <c r="C665">
        <v>4.0058274391099997E-2</v>
      </c>
      <c r="D665" t="b">
        <v>0</v>
      </c>
      <c r="E665">
        <f t="shared" si="100"/>
        <v>89</v>
      </c>
      <c r="F665">
        <f t="shared" si="101"/>
        <v>1</v>
      </c>
      <c r="G665">
        <f t="shared" si="108"/>
        <v>576</v>
      </c>
      <c r="H665">
        <f t="shared" si="109"/>
        <v>324</v>
      </c>
      <c r="I665">
        <f t="shared" si="102"/>
        <v>0.13383458646616542</v>
      </c>
      <c r="J665">
        <f t="shared" si="103"/>
        <v>0.98888888888888893</v>
      </c>
      <c r="K665">
        <f t="shared" si="104"/>
        <v>0.23576158940397349</v>
      </c>
      <c r="L665">
        <f t="shared" si="105"/>
        <v>0.36</v>
      </c>
      <c r="M665">
        <f t="shared" si="106"/>
        <v>0.64</v>
      </c>
      <c r="N665">
        <f t="shared" si="107"/>
        <v>1.0987654320987726E-3</v>
      </c>
    </row>
    <row r="666" spans="1:14">
      <c r="A666" t="s">
        <v>85</v>
      </c>
      <c r="B666" t="s">
        <v>70</v>
      </c>
      <c r="C666">
        <v>4.01303122857E-2</v>
      </c>
      <c r="D666" t="b">
        <v>0</v>
      </c>
      <c r="E666">
        <f t="shared" si="100"/>
        <v>89</v>
      </c>
      <c r="F666">
        <f t="shared" si="101"/>
        <v>1</v>
      </c>
      <c r="G666">
        <f t="shared" si="108"/>
        <v>577</v>
      </c>
      <c r="H666">
        <f t="shared" si="109"/>
        <v>323</v>
      </c>
      <c r="I666">
        <f t="shared" si="102"/>
        <v>0.13363363363363365</v>
      </c>
      <c r="J666">
        <f t="shared" si="103"/>
        <v>0.98888888888888893</v>
      </c>
      <c r="K666">
        <f t="shared" si="104"/>
        <v>0.23544973544973544</v>
      </c>
      <c r="L666">
        <f t="shared" si="105"/>
        <v>0.35888888888888887</v>
      </c>
      <c r="M666">
        <f t="shared" si="106"/>
        <v>0.64111111111111119</v>
      </c>
      <c r="N666">
        <f t="shared" si="107"/>
        <v>1.0987654320987726E-3</v>
      </c>
    </row>
    <row r="667" spans="1:14">
      <c r="A667" t="s">
        <v>76</v>
      </c>
      <c r="B667" t="s">
        <v>84</v>
      </c>
      <c r="C667">
        <v>4.0164374984400002E-2</v>
      </c>
      <c r="D667" t="b">
        <v>0</v>
      </c>
      <c r="E667">
        <f t="shared" si="100"/>
        <v>89</v>
      </c>
      <c r="F667">
        <f t="shared" si="101"/>
        <v>1</v>
      </c>
      <c r="G667">
        <f t="shared" si="108"/>
        <v>578</v>
      </c>
      <c r="H667">
        <f t="shared" si="109"/>
        <v>322</v>
      </c>
      <c r="I667">
        <f t="shared" si="102"/>
        <v>0.13343328335832083</v>
      </c>
      <c r="J667">
        <f t="shared" si="103"/>
        <v>0.98888888888888893</v>
      </c>
      <c r="K667">
        <f t="shared" si="104"/>
        <v>0.2351387054161162</v>
      </c>
      <c r="L667">
        <f t="shared" si="105"/>
        <v>0.35777777777777775</v>
      </c>
      <c r="M667">
        <f t="shared" si="106"/>
        <v>0.64222222222222225</v>
      </c>
      <c r="N667">
        <f t="shared" si="107"/>
        <v>1.0987654320987177E-3</v>
      </c>
    </row>
    <row r="668" spans="1:14">
      <c r="A668" t="s">
        <v>79</v>
      </c>
      <c r="B668" t="s">
        <v>53</v>
      </c>
      <c r="C668">
        <v>4.0179211974300001E-2</v>
      </c>
      <c r="D668" t="b">
        <v>0</v>
      </c>
      <c r="E668">
        <f t="shared" si="100"/>
        <v>89</v>
      </c>
      <c r="F668">
        <f t="shared" si="101"/>
        <v>1</v>
      </c>
      <c r="G668">
        <f t="shared" si="108"/>
        <v>579</v>
      </c>
      <c r="H668">
        <f t="shared" si="109"/>
        <v>321</v>
      </c>
      <c r="I668">
        <f t="shared" si="102"/>
        <v>0.13323353293413173</v>
      </c>
      <c r="J668">
        <f t="shared" si="103"/>
        <v>0.98888888888888893</v>
      </c>
      <c r="K668">
        <f t="shared" si="104"/>
        <v>0.23482849604221639</v>
      </c>
      <c r="L668">
        <f t="shared" si="105"/>
        <v>0.35666666666666669</v>
      </c>
      <c r="M668">
        <f t="shared" si="106"/>
        <v>0.64333333333333331</v>
      </c>
      <c r="N668">
        <f t="shared" si="107"/>
        <v>1.0987654320987726E-3</v>
      </c>
    </row>
    <row r="669" spans="1:14">
      <c r="A669" t="s">
        <v>79</v>
      </c>
      <c r="B669" t="s">
        <v>65</v>
      </c>
      <c r="C669">
        <v>4.02265805275E-2</v>
      </c>
      <c r="D669" t="b">
        <v>0</v>
      </c>
      <c r="E669">
        <f t="shared" si="100"/>
        <v>89</v>
      </c>
      <c r="F669">
        <f t="shared" si="101"/>
        <v>1</v>
      </c>
      <c r="G669">
        <f t="shared" si="108"/>
        <v>580</v>
      </c>
      <c r="H669">
        <f t="shared" si="109"/>
        <v>320</v>
      </c>
      <c r="I669">
        <f t="shared" si="102"/>
        <v>0.13303437967115098</v>
      </c>
      <c r="J669">
        <f t="shared" si="103"/>
        <v>0.98888888888888893</v>
      </c>
      <c r="K669">
        <f t="shared" si="104"/>
        <v>0.2345191040843215</v>
      </c>
      <c r="L669">
        <f t="shared" si="105"/>
        <v>0.35555555555555557</v>
      </c>
      <c r="M669">
        <f t="shared" si="106"/>
        <v>0.64444444444444438</v>
      </c>
      <c r="N669">
        <f t="shared" si="107"/>
        <v>1.0987654320987726E-3</v>
      </c>
    </row>
    <row r="670" spans="1:14">
      <c r="A670" t="s">
        <v>81</v>
      </c>
      <c r="B670" t="s">
        <v>89</v>
      </c>
      <c r="C670">
        <v>4.0244524501299998E-2</v>
      </c>
      <c r="D670" t="b">
        <v>0</v>
      </c>
      <c r="E670">
        <f t="shared" si="100"/>
        <v>89</v>
      </c>
      <c r="F670">
        <f t="shared" si="101"/>
        <v>1</v>
      </c>
      <c r="G670">
        <f t="shared" si="108"/>
        <v>581</v>
      </c>
      <c r="H670">
        <f t="shared" si="109"/>
        <v>319</v>
      </c>
      <c r="I670">
        <f t="shared" si="102"/>
        <v>0.1328358208955224</v>
      </c>
      <c r="J670">
        <f t="shared" si="103"/>
        <v>0.98888888888888893</v>
      </c>
      <c r="K670">
        <f t="shared" si="104"/>
        <v>0.23421052631578945</v>
      </c>
      <c r="L670">
        <f t="shared" si="105"/>
        <v>0.35444444444444445</v>
      </c>
      <c r="M670">
        <f t="shared" si="106"/>
        <v>0.64555555555555555</v>
      </c>
      <c r="N670">
        <f t="shared" si="107"/>
        <v>1.0987654320987726E-3</v>
      </c>
    </row>
    <row r="671" spans="1:14">
      <c r="A671" t="s">
        <v>78</v>
      </c>
      <c r="B671" t="s">
        <v>65</v>
      </c>
      <c r="C671">
        <v>4.0333887394700001E-2</v>
      </c>
      <c r="D671" t="b">
        <v>0</v>
      </c>
      <c r="E671">
        <f t="shared" si="100"/>
        <v>89</v>
      </c>
      <c r="F671">
        <f t="shared" si="101"/>
        <v>1</v>
      </c>
      <c r="G671">
        <f t="shared" si="108"/>
        <v>582</v>
      </c>
      <c r="H671">
        <f t="shared" si="109"/>
        <v>318</v>
      </c>
      <c r="I671">
        <f t="shared" si="102"/>
        <v>0.13263785394932937</v>
      </c>
      <c r="J671">
        <f t="shared" si="103"/>
        <v>0.98888888888888893</v>
      </c>
      <c r="K671">
        <f t="shared" si="104"/>
        <v>0.23390275952693823</v>
      </c>
      <c r="L671">
        <f t="shared" si="105"/>
        <v>0.35333333333333333</v>
      </c>
      <c r="M671">
        <f t="shared" si="106"/>
        <v>0.64666666666666672</v>
      </c>
      <c r="N671">
        <f t="shared" si="107"/>
        <v>1.0987654320987726E-3</v>
      </c>
    </row>
    <row r="672" spans="1:14">
      <c r="A672" t="s">
        <v>85</v>
      </c>
      <c r="B672" t="s">
        <v>84</v>
      </c>
      <c r="C672">
        <v>4.0623606349299998E-2</v>
      </c>
      <c r="D672" t="b">
        <v>0</v>
      </c>
      <c r="E672">
        <f t="shared" si="100"/>
        <v>89</v>
      </c>
      <c r="F672">
        <f t="shared" si="101"/>
        <v>1</v>
      </c>
      <c r="G672">
        <f t="shared" si="108"/>
        <v>583</v>
      </c>
      <c r="H672">
        <f t="shared" si="109"/>
        <v>317</v>
      </c>
      <c r="I672">
        <f t="shared" si="102"/>
        <v>0.13244047619047619</v>
      </c>
      <c r="J672">
        <f t="shared" si="103"/>
        <v>0.98888888888888893</v>
      </c>
      <c r="K672">
        <f t="shared" si="104"/>
        <v>0.23359580052493439</v>
      </c>
      <c r="L672">
        <f t="shared" si="105"/>
        <v>0.35222222222222221</v>
      </c>
      <c r="M672">
        <f t="shared" si="106"/>
        <v>0.64777777777777779</v>
      </c>
      <c r="N672">
        <f t="shared" si="107"/>
        <v>1.0987654320987726E-3</v>
      </c>
    </row>
    <row r="673" spans="1:14">
      <c r="A673" t="s">
        <v>85</v>
      </c>
      <c r="B673" t="s">
        <v>87</v>
      </c>
      <c r="C673">
        <v>4.0883844576999999E-2</v>
      </c>
      <c r="D673" t="b">
        <v>0</v>
      </c>
      <c r="E673">
        <f t="shared" si="100"/>
        <v>89</v>
      </c>
      <c r="F673">
        <f t="shared" si="101"/>
        <v>1</v>
      </c>
      <c r="G673">
        <f t="shared" si="108"/>
        <v>584</v>
      </c>
      <c r="H673">
        <f t="shared" si="109"/>
        <v>316</v>
      </c>
      <c r="I673">
        <f t="shared" si="102"/>
        <v>0.13224368499257058</v>
      </c>
      <c r="J673">
        <f t="shared" si="103"/>
        <v>0.98888888888888893</v>
      </c>
      <c r="K673">
        <f t="shared" si="104"/>
        <v>0.23328964613368283</v>
      </c>
      <c r="L673">
        <f t="shared" si="105"/>
        <v>0.3511111111111111</v>
      </c>
      <c r="M673">
        <f t="shared" si="106"/>
        <v>0.64888888888888885</v>
      </c>
      <c r="N673">
        <f t="shared" si="107"/>
        <v>0</v>
      </c>
    </row>
    <row r="674" spans="1:14">
      <c r="A674" t="s">
        <v>86</v>
      </c>
      <c r="B674" t="s">
        <v>87</v>
      </c>
      <c r="C674">
        <v>4.0941455221300001E-2</v>
      </c>
      <c r="D674" t="b">
        <v>1</v>
      </c>
      <c r="E674">
        <f t="shared" si="100"/>
        <v>90</v>
      </c>
      <c r="F674">
        <f t="shared" si="101"/>
        <v>0</v>
      </c>
      <c r="G674">
        <f t="shared" si="108"/>
        <v>584</v>
      </c>
      <c r="H674">
        <f t="shared" si="109"/>
        <v>316</v>
      </c>
      <c r="I674">
        <f t="shared" si="102"/>
        <v>0.13353115727002968</v>
      </c>
      <c r="J674">
        <f t="shared" si="103"/>
        <v>1</v>
      </c>
      <c r="K674">
        <f t="shared" si="104"/>
        <v>0.2356020942408377</v>
      </c>
      <c r="L674">
        <f t="shared" si="105"/>
        <v>0.3511111111111111</v>
      </c>
      <c r="M674">
        <f t="shared" si="106"/>
        <v>0.64888888888888885</v>
      </c>
      <c r="N674">
        <f t="shared" si="107"/>
        <v>1.1111111111111183E-3</v>
      </c>
    </row>
    <row r="675" spans="1:14">
      <c r="A675" t="s">
        <v>58</v>
      </c>
      <c r="B675" t="s">
        <v>87</v>
      </c>
      <c r="C675">
        <v>4.1233068427299999E-2</v>
      </c>
      <c r="D675" t="b">
        <v>0</v>
      </c>
      <c r="E675">
        <f t="shared" si="100"/>
        <v>90</v>
      </c>
      <c r="F675">
        <f t="shared" si="101"/>
        <v>0</v>
      </c>
      <c r="G675">
        <f t="shared" si="108"/>
        <v>585</v>
      </c>
      <c r="H675">
        <f t="shared" si="109"/>
        <v>315</v>
      </c>
      <c r="I675">
        <f t="shared" si="102"/>
        <v>0.13333333333333333</v>
      </c>
      <c r="J675">
        <f t="shared" si="103"/>
        <v>1</v>
      </c>
      <c r="K675">
        <f t="shared" si="104"/>
        <v>0.23529411764705882</v>
      </c>
      <c r="L675">
        <f t="shared" si="105"/>
        <v>0.35</v>
      </c>
      <c r="M675">
        <f t="shared" si="106"/>
        <v>0.65</v>
      </c>
      <c r="N675">
        <f t="shared" si="107"/>
        <v>1.1111111111110628E-3</v>
      </c>
    </row>
    <row r="676" spans="1:14">
      <c r="A676" t="s">
        <v>57</v>
      </c>
      <c r="B676" t="s">
        <v>87</v>
      </c>
      <c r="C676">
        <v>4.1279994811600003E-2</v>
      </c>
      <c r="D676" t="b">
        <v>0</v>
      </c>
      <c r="E676">
        <f t="shared" si="100"/>
        <v>90</v>
      </c>
      <c r="F676">
        <f t="shared" si="101"/>
        <v>0</v>
      </c>
      <c r="G676">
        <f t="shared" si="108"/>
        <v>586</v>
      </c>
      <c r="H676">
        <f t="shared" si="109"/>
        <v>314</v>
      </c>
      <c r="I676">
        <f t="shared" si="102"/>
        <v>0.13313609467455623</v>
      </c>
      <c r="J676">
        <f t="shared" si="103"/>
        <v>1</v>
      </c>
      <c r="K676">
        <f t="shared" si="104"/>
        <v>0.23498694516971283</v>
      </c>
      <c r="L676">
        <f t="shared" si="105"/>
        <v>0.34888888888888892</v>
      </c>
      <c r="M676">
        <f t="shared" si="106"/>
        <v>0.65111111111111108</v>
      </c>
      <c r="N676">
        <f t="shared" si="107"/>
        <v>1.1111111111111183E-3</v>
      </c>
    </row>
    <row r="677" spans="1:14">
      <c r="A677" t="s">
        <v>79</v>
      </c>
      <c r="B677" t="s">
        <v>70</v>
      </c>
      <c r="C677">
        <v>4.1970742383700001E-2</v>
      </c>
      <c r="D677" t="b">
        <v>0</v>
      </c>
      <c r="E677">
        <f t="shared" si="100"/>
        <v>90</v>
      </c>
      <c r="F677">
        <f t="shared" si="101"/>
        <v>0</v>
      </c>
      <c r="G677">
        <f t="shared" si="108"/>
        <v>587</v>
      </c>
      <c r="H677">
        <f t="shared" si="109"/>
        <v>313</v>
      </c>
      <c r="I677">
        <f t="shared" si="102"/>
        <v>0.13293943870014771</v>
      </c>
      <c r="J677">
        <f t="shared" si="103"/>
        <v>1</v>
      </c>
      <c r="K677">
        <f t="shared" si="104"/>
        <v>0.23468057366362452</v>
      </c>
      <c r="L677">
        <f t="shared" si="105"/>
        <v>0.3477777777777778</v>
      </c>
      <c r="M677">
        <f t="shared" si="106"/>
        <v>0.65222222222222226</v>
      </c>
      <c r="N677">
        <f t="shared" si="107"/>
        <v>1.1111111111111183E-3</v>
      </c>
    </row>
    <row r="678" spans="1:14">
      <c r="A678" t="s">
        <v>89</v>
      </c>
      <c r="B678" t="s">
        <v>53</v>
      </c>
      <c r="C678">
        <v>4.23414983126E-2</v>
      </c>
      <c r="D678" t="b">
        <v>0</v>
      </c>
      <c r="E678">
        <f t="shared" si="100"/>
        <v>90</v>
      </c>
      <c r="F678">
        <f t="shared" si="101"/>
        <v>0</v>
      </c>
      <c r="G678">
        <f t="shared" si="108"/>
        <v>588</v>
      </c>
      <c r="H678">
        <f t="shared" si="109"/>
        <v>312</v>
      </c>
      <c r="I678">
        <f t="shared" si="102"/>
        <v>0.13274336283185842</v>
      </c>
      <c r="J678">
        <f t="shared" si="103"/>
        <v>1</v>
      </c>
      <c r="K678">
        <f t="shared" si="104"/>
        <v>0.23437500000000003</v>
      </c>
      <c r="L678">
        <f t="shared" si="105"/>
        <v>0.34666666666666668</v>
      </c>
      <c r="M678">
        <f t="shared" si="106"/>
        <v>0.65333333333333332</v>
      </c>
      <c r="N678">
        <f t="shared" si="107"/>
        <v>1.1111111111111183E-3</v>
      </c>
    </row>
    <row r="679" spans="1:14">
      <c r="A679" t="s">
        <v>56</v>
      </c>
      <c r="B679" t="s">
        <v>87</v>
      </c>
      <c r="C679">
        <v>4.2537855431599998E-2</v>
      </c>
      <c r="D679" t="b">
        <v>0</v>
      </c>
      <c r="E679">
        <f t="shared" si="100"/>
        <v>90</v>
      </c>
      <c r="F679">
        <f t="shared" si="101"/>
        <v>0</v>
      </c>
      <c r="G679">
        <f t="shared" si="108"/>
        <v>589</v>
      </c>
      <c r="H679">
        <f t="shared" si="109"/>
        <v>311</v>
      </c>
      <c r="I679">
        <f t="shared" si="102"/>
        <v>0.13254786450662739</v>
      </c>
      <c r="J679">
        <f t="shared" si="103"/>
        <v>1</v>
      </c>
      <c r="K679">
        <f t="shared" si="104"/>
        <v>0.23407022106631992</v>
      </c>
      <c r="L679">
        <f t="shared" si="105"/>
        <v>0.34555555555555556</v>
      </c>
      <c r="M679">
        <f t="shared" si="106"/>
        <v>0.65444444444444438</v>
      </c>
      <c r="N679">
        <f t="shared" si="107"/>
        <v>1.1111111111111183E-3</v>
      </c>
    </row>
    <row r="680" spans="1:14">
      <c r="A680" t="s">
        <v>80</v>
      </c>
      <c r="B680" t="s">
        <v>87</v>
      </c>
      <c r="C680">
        <v>4.2569537272600003E-2</v>
      </c>
      <c r="D680" t="b">
        <v>0</v>
      </c>
      <c r="E680">
        <f t="shared" si="100"/>
        <v>90</v>
      </c>
      <c r="F680">
        <f t="shared" si="101"/>
        <v>0</v>
      </c>
      <c r="G680">
        <f t="shared" si="108"/>
        <v>590</v>
      </c>
      <c r="H680">
        <f t="shared" si="109"/>
        <v>310</v>
      </c>
      <c r="I680">
        <f t="shared" si="102"/>
        <v>0.13235294117647059</v>
      </c>
      <c r="J680">
        <f t="shared" si="103"/>
        <v>1</v>
      </c>
      <c r="K680">
        <f t="shared" si="104"/>
        <v>0.23376623376623376</v>
      </c>
      <c r="L680">
        <f t="shared" si="105"/>
        <v>0.34444444444444444</v>
      </c>
      <c r="M680">
        <f t="shared" si="106"/>
        <v>0.65555555555555556</v>
      </c>
      <c r="N680">
        <f t="shared" si="107"/>
        <v>1.1111111111111183E-3</v>
      </c>
    </row>
    <row r="681" spans="1:14">
      <c r="A681" t="s">
        <v>72</v>
      </c>
      <c r="B681" t="s">
        <v>81</v>
      </c>
      <c r="C681">
        <v>4.2854912484600001E-2</v>
      </c>
      <c r="D681" t="b">
        <v>0</v>
      </c>
      <c r="E681">
        <f t="shared" si="100"/>
        <v>90</v>
      </c>
      <c r="F681">
        <f t="shared" si="101"/>
        <v>0</v>
      </c>
      <c r="G681">
        <f t="shared" si="108"/>
        <v>591</v>
      </c>
      <c r="H681">
        <f t="shared" si="109"/>
        <v>309</v>
      </c>
      <c r="I681">
        <f t="shared" si="102"/>
        <v>0.13215859030837004</v>
      </c>
      <c r="J681">
        <f t="shared" si="103"/>
        <v>1</v>
      </c>
      <c r="K681">
        <f t="shared" si="104"/>
        <v>0.23346303501945528</v>
      </c>
      <c r="L681">
        <f t="shared" si="105"/>
        <v>0.34333333333333332</v>
      </c>
      <c r="M681">
        <f t="shared" si="106"/>
        <v>0.65666666666666673</v>
      </c>
      <c r="N681">
        <f t="shared" si="107"/>
        <v>1.1111111111111183E-3</v>
      </c>
    </row>
    <row r="682" spans="1:14">
      <c r="A682" t="s">
        <v>83</v>
      </c>
      <c r="B682" t="s">
        <v>89</v>
      </c>
      <c r="C682">
        <v>4.2903509069500002E-2</v>
      </c>
      <c r="D682" t="b">
        <v>0</v>
      </c>
      <c r="E682">
        <f t="shared" si="100"/>
        <v>90</v>
      </c>
      <c r="F682">
        <f t="shared" si="101"/>
        <v>0</v>
      </c>
      <c r="G682">
        <f t="shared" si="108"/>
        <v>592</v>
      </c>
      <c r="H682">
        <f t="shared" si="109"/>
        <v>308</v>
      </c>
      <c r="I682">
        <f t="shared" si="102"/>
        <v>0.13196480938416422</v>
      </c>
      <c r="J682">
        <f t="shared" si="103"/>
        <v>1</v>
      </c>
      <c r="K682">
        <f t="shared" si="104"/>
        <v>0.23316062176165805</v>
      </c>
      <c r="L682">
        <f t="shared" si="105"/>
        <v>0.34222222222222221</v>
      </c>
      <c r="M682">
        <f t="shared" si="106"/>
        <v>0.65777777777777779</v>
      </c>
      <c r="N682">
        <f t="shared" si="107"/>
        <v>1.1111111111111183E-3</v>
      </c>
    </row>
    <row r="683" spans="1:14">
      <c r="A683" t="s">
        <v>89</v>
      </c>
      <c r="B683" t="s">
        <v>45</v>
      </c>
      <c r="C683">
        <v>4.3018196071100002E-2</v>
      </c>
      <c r="D683" t="b">
        <v>0</v>
      </c>
      <c r="E683">
        <f t="shared" si="100"/>
        <v>90</v>
      </c>
      <c r="F683">
        <f t="shared" si="101"/>
        <v>0</v>
      </c>
      <c r="G683">
        <f t="shared" si="108"/>
        <v>593</v>
      </c>
      <c r="H683">
        <f t="shared" si="109"/>
        <v>307</v>
      </c>
      <c r="I683">
        <f t="shared" si="102"/>
        <v>0.13177159590043924</v>
      </c>
      <c r="J683">
        <f t="shared" si="103"/>
        <v>1</v>
      </c>
      <c r="K683">
        <f t="shared" si="104"/>
        <v>0.23285899094437257</v>
      </c>
      <c r="L683">
        <f t="shared" si="105"/>
        <v>0.34111111111111109</v>
      </c>
      <c r="M683">
        <f t="shared" si="106"/>
        <v>0.65888888888888886</v>
      </c>
      <c r="N683">
        <f t="shared" si="107"/>
        <v>1.1111111111110628E-3</v>
      </c>
    </row>
    <row r="684" spans="1:14">
      <c r="A684" t="s">
        <v>89</v>
      </c>
      <c r="B684" t="s">
        <v>46</v>
      </c>
      <c r="C684">
        <v>4.30321579073E-2</v>
      </c>
      <c r="D684" t="b">
        <v>0</v>
      </c>
      <c r="E684">
        <f t="shared" si="100"/>
        <v>90</v>
      </c>
      <c r="F684">
        <f t="shared" si="101"/>
        <v>0</v>
      </c>
      <c r="G684">
        <f t="shared" si="108"/>
        <v>594</v>
      </c>
      <c r="H684">
        <f t="shared" si="109"/>
        <v>306</v>
      </c>
      <c r="I684">
        <f t="shared" si="102"/>
        <v>0.13157894736842105</v>
      </c>
      <c r="J684">
        <f t="shared" si="103"/>
        <v>1</v>
      </c>
      <c r="K684">
        <f t="shared" si="104"/>
        <v>0.23255813953488372</v>
      </c>
      <c r="L684">
        <f t="shared" si="105"/>
        <v>0.34</v>
      </c>
      <c r="M684">
        <f t="shared" si="106"/>
        <v>0.65999999999999992</v>
      </c>
      <c r="N684">
        <f t="shared" si="107"/>
        <v>1.1111111111111183E-3</v>
      </c>
    </row>
    <row r="685" spans="1:14">
      <c r="A685" t="s">
        <v>68</v>
      </c>
      <c r="B685" t="s">
        <v>59</v>
      </c>
      <c r="C685">
        <v>4.3122568149399999E-2</v>
      </c>
      <c r="D685" t="b">
        <v>0</v>
      </c>
      <c r="E685">
        <f t="shared" si="100"/>
        <v>90</v>
      </c>
      <c r="F685">
        <f t="shared" si="101"/>
        <v>0</v>
      </c>
      <c r="G685">
        <f t="shared" si="108"/>
        <v>595</v>
      </c>
      <c r="H685">
        <f t="shared" si="109"/>
        <v>305</v>
      </c>
      <c r="I685">
        <f t="shared" si="102"/>
        <v>0.13138686131386862</v>
      </c>
      <c r="J685">
        <f t="shared" si="103"/>
        <v>1</v>
      </c>
      <c r="K685">
        <f t="shared" si="104"/>
        <v>0.23225806451612904</v>
      </c>
      <c r="L685">
        <f t="shared" si="105"/>
        <v>0.33888888888888891</v>
      </c>
      <c r="M685">
        <f t="shared" si="106"/>
        <v>0.66111111111111109</v>
      </c>
      <c r="N685">
        <f t="shared" si="107"/>
        <v>1.1111111111111183E-3</v>
      </c>
    </row>
    <row r="686" spans="1:14">
      <c r="A686" t="s">
        <v>66</v>
      </c>
      <c r="B686" t="s">
        <v>87</v>
      </c>
      <c r="C686">
        <v>4.3162305986299998E-2</v>
      </c>
      <c r="D686" t="b">
        <v>0</v>
      </c>
      <c r="E686">
        <f t="shared" si="100"/>
        <v>90</v>
      </c>
      <c r="F686">
        <f t="shared" si="101"/>
        <v>0</v>
      </c>
      <c r="G686">
        <f t="shared" si="108"/>
        <v>596</v>
      </c>
      <c r="H686">
        <f t="shared" si="109"/>
        <v>304</v>
      </c>
      <c r="I686">
        <f t="shared" si="102"/>
        <v>0.13119533527696792</v>
      </c>
      <c r="J686">
        <f t="shared" si="103"/>
        <v>1</v>
      </c>
      <c r="K686">
        <f t="shared" si="104"/>
        <v>0.23195876288659792</v>
      </c>
      <c r="L686">
        <f t="shared" si="105"/>
        <v>0.33777777777777779</v>
      </c>
      <c r="M686">
        <f t="shared" si="106"/>
        <v>0.66222222222222227</v>
      </c>
      <c r="N686">
        <f t="shared" si="107"/>
        <v>1.1111111111111183E-3</v>
      </c>
    </row>
    <row r="687" spans="1:14">
      <c r="A687" t="s">
        <v>89</v>
      </c>
      <c r="B687" t="s">
        <v>65</v>
      </c>
      <c r="C687">
        <v>4.33310216117E-2</v>
      </c>
      <c r="D687" t="b">
        <v>0</v>
      </c>
      <c r="E687">
        <f t="shared" si="100"/>
        <v>90</v>
      </c>
      <c r="F687">
        <f t="shared" si="101"/>
        <v>0</v>
      </c>
      <c r="G687">
        <f t="shared" si="108"/>
        <v>597</v>
      </c>
      <c r="H687">
        <f t="shared" si="109"/>
        <v>303</v>
      </c>
      <c r="I687">
        <f t="shared" si="102"/>
        <v>0.13100436681222707</v>
      </c>
      <c r="J687">
        <f t="shared" si="103"/>
        <v>1</v>
      </c>
      <c r="K687">
        <f t="shared" si="104"/>
        <v>0.23166023166023164</v>
      </c>
      <c r="L687">
        <f t="shared" si="105"/>
        <v>0.33666666666666667</v>
      </c>
      <c r="M687">
        <f t="shared" si="106"/>
        <v>0.66333333333333333</v>
      </c>
      <c r="N687">
        <f t="shared" si="107"/>
        <v>1.1111111111111183E-3</v>
      </c>
    </row>
    <row r="688" spans="1:14">
      <c r="A688" t="s">
        <v>67</v>
      </c>
      <c r="B688" t="s">
        <v>59</v>
      </c>
      <c r="C688">
        <v>4.3449908274500001E-2</v>
      </c>
      <c r="D688" t="b">
        <v>0</v>
      </c>
      <c r="E688">
        <f t="shared" si="100"/>
        <v>90</v>
      </c>
      <c r="F688">
        <f t="shared" si="101"/>
        <v>0</v>
      </c>
      <c r="G688">
        <f t="shared" si="108"/>
        <v>598</v>
      </c>
      <c r="H688">
        <f t="shared" si="109"/>
        <v>302</v>
      </c>
      <c r="I688">
        <f t="shared" si="102"/>
        <v>0.1308139534883721</v>
      </c>
      <c r="J688">
        <f t="shared" si="103"/>
        <v>1</v>
      </c>
      <c r="K688">
        <f t="shared" si="104"/>
        <v>0.23136246786632392</v>
      </c>
      <c r="L688">
        <f t="shared" si="105"/>
        <v>0.33555555555555555</v>
      </c>
      <c r="M688">
        <f t="shared" si="106"/>
        <v>0.66444444444444439</v>
      </c>
      <c r="N688">
        <f t="shared" si="107"/>
        <v>1.1111111111111183E-3</v>
      </c>
    </row>
    <row r="689" spans="1:14">
      <c r="A689" t="s">
        <v>68</v>
      </c>
      <c r="B689" t="s">
        <v>48</v>
      </c>
      <c r="C689">
        <v>4.35816152821E-2</v>
      </c>
      <c r="D689" t="b">
        <v>0</v>
      </c>
      <c r="E689">
        <f t="shared" si="100"/>
        <v>90</v>
      </c>
      <c r="F689">
        <f t="shared" si="101"/>
        <v>0</v>
      </c>
      <c r="G689">
        <f t="shared" si="108"/>
        <v>599</v>
      </c>
      <c r="H689">
        <f t="shared" si="109"/>
        <v>301</v>
      </c>
      <c r="I689">
        <f t="shared" si="102"/>
        <v>0.13062409288824384</v>
      </c>
      <c r="J689">
        <f t="shared" si="103"/>
        <v>1</v>
      </c>
      <c r="K689">
        <f t="shared" si="104"/>
        <v>0.23106546854942234</v>
      </c>
      <c r="L689">
        <f t="shared" si="105"/>
        <v>0.33444444444444443</v>
      </c>
      <c r="M689">
        <f t="shared" si="106"/>
        <v>0.66555555555555557</v>
      </c>
      <c r="N689">
        <f t="shared" si="107"/>
        <v>1.1111111111111183E-3</v>
      </c>
    </row>
    <row r="690" spans="1:14">
      <c r="A690" t="s">
        <v>81</v>
      </c>
      <c r="B690" t="s">
        <v>59</v>
      </c>
      <c r="C690">
        <v>4.3593390544099997E-2</v>
      </c>
      <c r="D690" t="b">
        <v>0</v>
      </c>
      <c r="E690">
        <f t="shared" si="100"/>
        <v>90</v>
      </c>
      <c r="F690">
        <f t="shared" si="101"/>
        <v>0</v>
      </c>
      <c r="G690">
        <f t="shared" si="108"/>
        <v>600</v>
      </c>
      <c r="H690">
        <f t="shared" si="109"/>
        <v>300</v>
      </c>
      <c r="I690">
        <f t="shared" si="102"/>
        <v>0.13043478260869565</v>
      </c>
      <c r="J690">
        <f t="shared" si="103"/>
        <v>1</v>
      </c>
      <c r="K690">
        <f t="shared" si="104"/>
        <v>0.23076923076923078</v>
      </c>
      <c r="L690">
        <f t="shared" si="105"/>
        <v>0.33333333333333331</v>
      </c>
      <c r="M690">
        <f t="shared" si="106"/>
        <v>0.66666666666666674</v>
      </c>
      <c r="N690">
        <f t="shared" si="107"/>
        <v>1.1111111111111183E-3</v>
      </c>
    </row>
    <row r="691" spans="1:14">
      <c r="A691" t="s">
        <v>68</v>
      </c>
      <c r="B691" t="s">
        <v>47</v>
      </c>
      <c r="C691">
        <v>4.3738738800099999E-2</v>
      </c>
      <c r="D691" t="b">
        <v>0</v>
      </c>
      <c r="E691">
        <f t="shared" si="100"/>
        <v>90</v>
      </c>
      <c r="F691">
        <f t="shared" si="101"/>
        <v>0</v>
      </c>
      <c r="G691">
        <f t="shared" si="108"/>
        <v>601</v>
      </c>
      <c r="H691">
        <f t="shared" si="109"/>
        <v>299</v>
      </c>
      <c r="I691">
        <f t="shared" si="102"/>
        <v>0.13024602026049203</v>
      </c>
      <c r="J691">
        <f t="shared" si="103"/>
        <v>1</v>
      </c>
      <c r="K691">
        <f t="shared" si="104"/>
        <v>0.23047375160051214</v>
      </c>
      <c r="L691">
        <f t="shared" si="105"/>
        <v>0.3322222222222222</v>
      </c>
      <c r="M691">
        <f t="shared" si="106"/>
        <v>0.6677777777777778</v>
      </c>
      <c r="N691">
        <f t="shared" si="107"/>
        <v>1.1111111111110628E-3</v>
      </c>
    </row>
    <row r="692" spans="1:14">
      <c r="A692" t="s">
        <v>78</v>
      </c>
      <c r="B692" t="s">
        <v>70</v>
      </c>
      <c r="C692">
        <v>4.3808208590299998E-2</v>
      </c>
      <c r="D692" t="b">
        <v>0</v>
      </c>
      <c r="E692">
        <f t="shared" si="100"/>
        <v>90</v>
      </c>
      <c r="F692">
        <f t="shared" si="101"/>
        <v>0</v>
      </c>
      <c r="G692">
        <f t="shared" si="108"/>
        <v>602</v>
      </c>
      <c r="H692">
        <f t="shared" si="109"/>
        <v>298</v>
      </c>
      <c r="I692">
        <f t="shared" si="102"/>
        <v>0.13005780346820808</v>
      </c>
      <c r="J692">
        <f t="shared" si="103"/>
        <v>1</v>
      </c>
      <c r="K692">
        <f t="shared" si="104"/>
        <v>0.23017902813299232</v>
      </c>
      <c r="L692">
        <f t="shared" si="105"/>
        <v>0.33111111111111113</v>
      </c>
      <c r="M692">
        <f t="shared" si="106"/>
        <v>0.66888888888888887</v>
      </c>
      <c r="N692">
        <f t="shared" si="107"/>
        <v>1.1111111111111183E-3</v>
      </c>
    </row>
    <row r="693" spans="1:14">
      <c r="A693" t="s">
        <v>79</v>
      </c>
      <c r="B693" t="s">
        <v>71</v>
      </c>
      <c r="C693">
        <v>4.3849354253899998E-2</v>
      </c>
      <c r="D693" t="b">
        <v>0</v>
      </c>
      <c r="E693">
        <f t="shared" si="100"/>
        <v>90</v>
      </c>
      <c r="F693">
        <f t="shared" si="101"/>
        <v>0</v>
      </c>
      <c r="G693">
        <f t="shared" si="108"/>
        <v>603</v>
      </c>
      <c r="H693">
        <f t="shared" si="109"/>
        <v>297</v>
      </c>
      <c r="I693">
        <f t="shared" si="102"/>
        <v>0.12987012987012986</v>
      </c>
      <c r="J693">
        <f t="shared" si="103"/>
        <v>1</v>
      </c>
      <c r="K693">
        <f t="shared" si="104"/>
        <v>0.22988505747126434</v>
      </c>
      <c r="L693">
        <f t="shared" si="105"/>
        <v>0.33</v>
      </c>
      <c r="M693">
        <f t="shared" si="106"/>
        <v>0.66999999999999993</v>
      </c>
      <c r="N693">
        <f t="shared" si="107"/>
        <v>1.1111111111111183E-3</v>
      </c>
    </row>
    <row r="694" spans="1:14">
      <c r="A694" t="s">
        <v>68</v>
      </c>
      <c r="B694" t="s">
        <v>60</v>
      </c>
      <c r="C694">
        <v>4.3905461088099999E-2</v>
      </c>
      <c r="D694" t="b">
        <v>0</v>
      </c>
      <c r="E694">
        <f t="shared" si="100"/>
        <v>90</v>
      </c>
      <c r="F694">
        <f t="shared" si="101"/>
        <v>0</v>
      </c>
      <c r="G694">
        <f t="shared" si="108"/>
        <v>604</v>
      </c>
      <c r="H694">
        <f t="shared" si="109"/>
        <v>296</v>
      </c>
      <c r="I694">
        <f t="shared" si="102"/>
        <v>0.12968299711815562</v>
      </c>
      <c r="J694">
        <f t="shared" si="103"/>
        <v>1</v>
      </c>
      <c r="K694">
        <f t="shared" si="104"/>
        <v>0.22959183673469385</v>
      </c>
      <c r="L694">
        <f t="shared" si="105"/>
        <v>0.3288888888888889</v>
      </c>
      <c r="M694">
        <f t="shared" si="106"/>
        <v>0.6711111111111111</v>
      </c>
      <c r="N694">
        <f t="shared" si="107"/>
        <v>1.1111111111111183E-3</v>
      </c>
    </row>
    <row r="695" spans="1:14">
      <c r="A695" t="s">
        <v>67</v>
      </c>
      <c r="B695" t="s">
        <v>48</v>
      </c>
      <c r="C695">
        <v>4.3965161152500001E-2</v>
      </c>
      <c r="D695" t="b">
        <v>0</v>
      </c>
      <c r="E695">
        <f t="shared" si="100"/>
        <v>90</v>
      </c>
      <c r="F695">
        <f t="shared" si="101"/>
        <v>0</v>
      </c>
      <c r="G695">
        <f t="shared" si="108"/>
        <v>605</v>
      </c>
      <c r="H695">
        <f t="shared" si="109"/>
        <v>295</v>
      </c>
      <c r="I695">
        <f t="shared" si="102"/>
        <v>0.12949640287769784</v>
      </c>
      <c r="J695">
        <f t="shared" si="103"/>
        <v>1</v>
      </c>
      <c r="K695">
        <f t="shared" si="104"/>
        <v>0.22929936305732482</v>
      </c>
      <c r="L695">
        <f t="shared" si="105"/>
        <v>0.32777777777777778</v>
      </c>
      <c r="M695">
        <f t="shared" si="106"/>
        <v>0.67222222222222228</v>
      </c>
      <c r="N695">
        <f t="shared" si="107"/>
        <v>1.1111111111111183E-3</v>
      </c>
    </row>
    <row r="696" spans="1:14">
      <c r="A696" t="s">
        <v>67</v>
      </c>
      <c r="B696" t="s">
        <v>47</v>
      </c>
      <c r="C696">
        <v>4.4097118996200002E-2</v>
      </c>
      <c r="D696" t="b">
        <v>0</v>
      </c>
      <c r="E696">
        <f t="shared" si="100"/>
        <v>90</v>
      </c>
      <c r="F696">
        <f t="shared" si="101"/>
        <v>0</v>
      </c>
      <c r="G696">
        <f t="shared" si="108"/>
        <v>606</v>
      </c>
      <c r="H696">
        <f t="shared" si="109"/>
        <v>294</v>
      </c>
      <c r="I696">
        <f t="shared" si="102"/>
        <v>0.12931034482758622</v>
      </c>
      <c r="J696">
        <f t="shared" si="103"/>
        <v>1</v>
      </c>
      <c r="K696">
        <f t="shared" si="104"/>
        <v>0.22900763358778625</v>
      </c>
      <c r="L696">
        <f t="shared" si="105"/>
        <v>0.32666666666666666</v>
      </c>
      <c r="M696">
        <f t="shared" si="106"/>
        <v>0.67333333333333334</v>
      </c>
      <c r="N696">
        <f t="shared" si="107"/>
        <v>1.1111111111111183E-3</v>
      </c>
    </row>
    <row r="697" spans="1:14">
      <c r="A697" t="s">
        <v>81</v>
      </c>
      <c r="B697" t="s">
        <v>48</v>
      </c>
      <c r="C697">
        <v>4.4165831190800003E-2</v>
      </c>
      <c r="D697" t="b">
        <v>0</v>
      </c>
      <c r="E697">
        <f t="shared" si="100"/>
        <v>90</v>
      </c>
      <c r="F697">
        <f t="shared" si="101"/>
        <v>0</v>
      </c>
      <c r="G697">
        <f t="shared" si="108"/>
        <v>607</v>
      </c>
      <c r="H697">
        <f t="shared" si="109"/>
        <v>293</v>
      </c>
      <c r="I697">
        <f t="shared" si="102"/>
        <v>0.1291248206599713</v>
      </c>
      <c r="J697">
        <f t="shared" si="103"/>
        <v>1</v>
      </c>
      <c r="K697">
        <f t="shared" si="104"/>
        <v>0.22871664548919948</v>
      </c>
      <c r="L697">
        <f t="shared" si="105"/>
        <v>0.32555555555555554</v>
      </c>
      <c r="M697">
        <f t="shared" si="106"/>
        <v>0.6744444444444444</v>
      </c>
      <c r="N697">
        <f t="shared" si="107"/>
        <v>1.1111111111111183E-3</v>
      </c>
    </row>
    <row r="698" spans="1:14">
      <c r="A698" t="s">
        <v>67</v>
      </c>
      <c r="B698" t="s">
        <v>60</v>
      </c>
      <c r="C698">
        <v>4.4269548268000003E-2</v>
      </c>
      <c r="D698" t="b">
        <v>0</v>
      </c>
      <c r="E698">
        <f t="shared" si="100"/>
        <v>90</v>
      </c>
      <c r="F698">
        <f t="shared" si="101"/>
        <v>0</v>
      </c>
      <c r="G698">
        <f t="shared" si="108"/>
        <v>608</v>
      </c>
      <c r="H698">
        <f t="shared" si="109"/>
        <v>292</v>
      </c>
      <c r="I698">
        <f t="shared" si="102"/>
        <v>0.12893982808022922</v>
      </c>
      <c r="J698">
        <f t="shared" si="103"/>
        <v>1</v>
      </c>
      <c r="K698">
        <f t="shared" si="104"/>
        <v>0.22842639593908629</v>
      </c>
      <c r="L698">
        <f t="shared" si="105"/>
        <v>0.32444444444444442</v>
      </c>
      <c r="M698">
        <f t="shared" si="106"/>
        <v>0.67555555555555558</v>
      </c>
      <c r="N698">
        <f t="shared" si="107"/>
        <v>1.1111111111111183E-3</v>
      </c>
    </row>
    <row r="699" spans="1:14">
      <c r="A699" t="s">
        <v>81</v>
      </c>
      <c r="B699" t="s">
        <v>47</v>
      </c>
      <c r="C699">
        <v>4.4300763186500003E-2</v>
      </c>
      <c r="D699" t="b">
        <v>0</v>
      </c>
      <c r="E699">
        <f t="shared" si="100"/>
        <v>90</v>
      </c>
      <c r="F699">
        <f t="shared" si="101"/>
        <v>0</v>
      </c>
      <c r="G699">
        <f t="shared" si="108"/>
        <v>609</v>
      </c>
      <c r="H699">
        <f t="shared" si="109"/>
        <v>291</v>
      </c>
      <c r="I699">
        <f t="shared" si="102"/>
        <v>0.12875536480686695</v>
      </c>
      <c r="J699">
        <f t="shared" si="103"/>
        <v>1</v>
      </c>
      <c r="K699">
        <f t="shared" si="104"/>
        <v>0.22813688212927757</v>
      </c>
      <c r="L699">
        <f t="shared" si="105"/>
        <v>0.32333333333333331</v>
      </c>
      <c r="M699">
        <f t="shared" si="106"/>
        <v>0.67666666666666675</v>
      </c>
      <c r="N699">
        <f t="shared" si="107"/>
        <v>1.1111111111110628E-3</v>
      </c>
    </row>
    <row r="700" spans="1:14">
      <c r="A700" t="s">
        <v>81</v>
      </c>
      <c r="B700" t="s">
        <v>60</v>
      </c>
      <c r="C700">
        <v>4.43967862581E-2</v>
      </c>
      <c r="D700" t="b">
        <v>0</v>
      </c>
      <c r="E700">
        <f t="shared" si="100"/>
        <v>90</v>
      </c>
      <c r="F700">
        <f t="shared" si="101"/>
        <v>0</v>
      </c>
      <c r="G700">
        <f t="shared" si="108"/>
        <v>610</v>
      </c>
      <c r="H700">
        <f t="shared" si="109"/>
        <v>290</v>
      </c>
      <c r="I700">
        <f t="shared" si="102"/>
        <v>0.12857142857142856</v>
      </c>
      <c r="J700">
        <f t="shared" si="103"/>
        <v>1</v>
      </c>
      <c r="K700">
        <f t="shared" si="104"/>
        <v>0.22784810126582278</v>
      </c>
      <c r="L700">
        <f t="shared" si="105"/>
        <v>0.32222222222222224</v>
      </c>
      <c r="M700">
        <f t="shared" si="106"/>
        <v>0.67777777777777781</v>
      </c>
      <c r="N700">
        <f t="shared" si="107"/>
        <v>1.1111111111111183E-3</v>
      </c>
    </row>
    <row r="701" spans="1:14">
      <c r="A701" t="s">
        <v>79</v>
      </c>
      <c r="B701" t="s">
        <v>84</v>
      </c>
      <c r="C701">
        <v>4.4836183788E-2</v>
      </c>
      <c r="D701" t="b">
        <v>0</v>
      </c>
      <c r="E701">
        <f t="shared" si="100"/>
        <v>90</v>
      </c>
      <c r="F701">
        <f t="shared" si="101"/>
        <v>0</v>
      </c>
      <c r="G701">
        <f t="shared" si="108"/>
        <v>611</v>
      </c>
      <c r="H701">
        <f t="shared" si="109"/>
        <v>289</v>
      </c>
      <c r="I701">
        <f t="shared" si="102"/>
        <v>0.12838801711840228</v>
      </c>
      <c r="J701">
        <f t="shared" si="103"/>
        <v>1</v>
      </c>
      <c r="K701">
        <f t="shared" si="104"/>
        <v>0.22756005056890014</v>
      </c>
      <c r="L701">
        <f t="shared" si="105"/>
        <v>0.32111111111111112</v>
      </c>
      <c r="M701">
        <f t="shared" si="106"/>
        <v>0.67888888888888888</v>
      </c>
      <c r="N701">
        <f t="shared" si="107"/>
        <v>1.1111111111111183E-3</v>
      </c>
    </row>
    <row r="702" spans="1:14">
      <c r="A702" t="s">
        <v>78</v>
      </c>
      <c r="B702" t="s">
        <v>71</v>
      </c>
      <c r="C702">
        <v>4.4957269595499998E-2</v>
      </c>
      <c r="D702" t="b">
        <v>0</v>
      </c>
      <c r="E702">
        <f t="shared" si="100"/>
        <v>90</v>
      </c>
      <c r="F702">
        <f t="shared" si="101"/>
        <v>0</v>
      </c>
      <c r="G702">
        <f t="shared" si="108"/>
        <v>612</v>
      </c>
      <c r="H702">
        <f t="shared" si="109"/>
        <v>288</v>
      </c>
      <c r="I702">
        <f t="shared" si="102"/>
        <v>0.12820512820512819</v>
      </c>
      <c r="J702">
        <f t="shared" si="103"/>
        <v>1</v>
      </c>
      <c r="K702">
        <f t="shared" si="104"/>
        <v>0.22727272727272727</v>
      </c>
      <c r="L702">
        <f t="shared" si="105"/>
        <v>0.32</v>
      </c>
      <c r="M702">
        <f t="shared" si="106"/>
        <v>0.67999999999999994</v>
      </c>
      <c r="N702">
        <f t="shared" si="107"/>
        <v>1.1111111111111183E-3</v>
      </c>
    </row>
    <row r="703" spans="1:14">
      <c r="A703" t="s">
        <v>68</v>
      </c>
      <c r="B703" t="s">
        <v>64</v>
      </c>
      <c r="C703">
        <v>4.5032553231E-2</v>
      </c>
      <c r="D703" t="b">
        <v>0</v>
      </c>
      <c r="E703">
        <f t="shared" si="100"/>
        <v>90</v>
      </c>
      <c r="F703">
        <f t="shared" si="101"/>
        <v>0</v>
      </c>
      <c r="G703">
        <f t="shared" si="108"/>
        <v>613</v>
      </c>
      <c r="H703">
        <f t="shared" si="109"/>
        <v>287</v>
      </c>
      <c r="I703">
        <f t="shared" si="102"/>
        <v>0.12802275960170698</v>
      </c>
      <c r="J703">
        <f t="shared" si="103"/>
        <v>1</v>
      </c>
      <c r="K703">
        <f t="shared" si="104"/>
        <v>0.2269861286254729</v>
      </c>
      <c r="L703">
        <f t="shared" si="105"/>
        <v>0.31888888888888889</v>
      </c>
      <c r="M703">
        <f t="shared" si="106"/>
        <v>0.68111111111111111</v>
      </c>
      <c r="N703">
        <f t="shared" si="107"/>
        <v>1.1111111111111183E-3</v>
      </c>
    </row>
    <row r="704" spans="1:14">
      <c r="A704" t="s">
        <v>72</v>
      </c>
      <c r="B704" t="s">
        <v>67</v>
      </c>
      <c r="C704">
        <v>4.5089839024099999E-2</v>
      </c>
      <c r="D704" t="b">
        <v>0</v>
      </c>
      <c r="E704">
        <f t="shared" si="100"/>
        <v>90</v>
      </c>
      <c r="F704">
        <f t="shared" si="101"/>
        <v>0</v>
      </c>
      <c r="G704">
        <f t="shared" si="108"/>
        <v>614</v>
      </c>
      <c r="H704">
        <f t="shared" si="109"/>
        <v>286</v>
      </c>
      <c r="I704">
        <f t="shared" si="102"/>
        <v>0.12784090909090909</v>
      </c>
      <c r="J704">
        <f t="shared" si="103"/>
        <v>1</v>
      </c>
      <c r="K704">
        <f t="shared" si="104"/>
        <v>0.22670025188916876</v>
      </c>
      <c r="L704">
        <f t="shared" si="105"/>
        <v>0.31777777777777777</v>
      </c>
      <c r="M704">
        <f t="shared" si="106"/>
        <v>0.68222222222222229</v>
      </c>
      <c r="N704">
        <f t="shared" si="107"/>
        <v>1.1111111111111183E-3</v>
      </c>
    </row>
    <row r="705" spans="1:14">
      <c r="A705" t="s">
        <v>72</v>
      </c>
      <c r="B705" t="s">
        <v>68</v>
      </c>
      <c r="C705">
        <v>4.5189895612100003E-2</v>
      </c>
      <c r="D705" t="b">
        <v>0</v>
      </c>
      <c r="E705">
        <f t="shared" si="100"/>
        <v>90</v>
      </c>
      <c r="F705">
        <f t="shared" si="101"/>
        <v>0</v>
      </c>
      <c r="G705">
        <f t="shared" si="108"/>
        <v>615</v>
      </c>
      <c r="H705">
        <f t="shared" si="109"/>
        <v>285</v>
      </c>
      <c r="I705">
        <f t="shared" si="102"/>
        <v>0.1276595744680851</v>
      </c>
      <c r="J705">
        <f t="shared" si="103"/>
        <v>1</v>
      </c>
      <c r="K705">
        <f t="shared" si="104"/>
        <v>0.22641509433962262</v>
      </c>
      <c r="L705">
        <f t="shared" si="105"/>
        <v>0.31666666666666665</v>
      </c>
      <c r="M705">
        <f t="shared" si="106"/>
        <v>0.68333333333333335</v>
      </c>
      <c r="N705">
        <f t="shared" si="107"/>
        <v>1.1111111111111183E-3</v>
      </c>
    </row>
    <row r="706" spans="1:14">
      <c r="A706" t="s">
        <v>73</v>
      </c>
      <c r="B706" t="s">
        <v>81</v>
      </c>
      <c r="C706">
        <v>4.5193680859400003E-2</v>
      </c>
      <c r="D706" t="b">
        <v>0</v>
      </c>
      <c r="E706">
        <f t="shared" ref="E706:E769" si="110" xml:space="preserve"> E705 + IF(D706=TRUE, 1, 0)</f>
        <v>90</v>
      </c>
      <c r="F706">
        <f t="shared" ref="F706:F769" si="111">90-E706</f>
        <v>0</v>
      </c>
      <c r="G706">
        <f t="shared" si="108"/>
        <v>616</v>
      </c>
      <c r="H706">
        <f t="shared" si="109"/>
        <v>284</v>
      </c>
      <c r="I706">
        <f t="shared" ref="I706:I769" si="112">E706/(E706+G706)</f>
        <v>0.12747875354107649</v>
      </c>
      <c r="J706">
        <f t="shared" ref="J706:J769" si="113">E706/(E706+F706)</f>
        <v>1</v>
      </c>
      <c r="K706">
        <f t="shared" ref="K706:K769" si="114">2*((I706*J706)/(I706+J706))</f>
        <v>0.22613065326633167</v>
      </c>
      <c r="L706">
        <f t="shared" ref="L706:L769" si="115">H706/(H706+G706)</f>
        <v>0.31555555555555553</v>
      </c>
      <c r="M706">
        <f t="shared" ref="M706:M769" si="116">1-L706</f>
        <v>0.68444444444444441</v>
      </c>
      <c r="N706">
        <f t="shared" ref="N706:N769" si="117">(J706+J707)/2 *(L706-L707)</f>
        <v>1.1111111111110628E-3</v>
      </c>
    </row>
    <row r="707" spans="1:14">
      <c r="A707" t="s">
        <v>67</v>
      </c>
      <c r="B707" t="s">
        <v>64</v>
      </c>
      <c r="C707">
        <v>4.5440280218500002E-2</v>
      </c>
      <c r="D707" t="b">
        <v>0</v>
      </c>
      <c r="E707">
        <f t="shared" si="110"/>
        <v>90</v>
      </c>
      <c r="F707">
        <f t="shared" si="111"/>
        <v>0</v>
      </c>
      <c r="G707">
        <f t="shared" ref="G707:G770" si="118" xml:space="preserve"> G706 + IF(D707=FALSE, 1, 0)</f>
        <v>617</v>
      </c>
      <c r="H707">
        <f t="shared" ref="H707:H770" si="119" xml:space="preserve"> H706 - IF(D707=FALSE, 1, 0)</f>
        <v>283</v>
      </c>
      <c r="I707">
        <f t="shared" si="112"/>
        <v>0.12729844413012731</v>
      </c>
      <c r="J707">
        <f t="shared" si="113"/>
        <v>1</v>
      </c>
      <c r="K707">
        <f t="shared" si="114"/>
        <v>0.2258469259723965</v>
      </c>
      <c r="L707">
        <f t="shared" si="115"/>
        <v>0.31444444444444447</v>
      </c>
      <c r="M707">
        <f t="shared" si="116"/>
        <v>0.68555555555555547</v>
      </c>
      <c r="N707">
        <f t="shared" si="117"/>
        <v>1.1111111111111183E-3</v>
      </c>
    </row>
    <row r="708" spans="1:14">
      <c r="A708" t="s">
        <v>78</v>
      </c>
      <c r="B708" t="s">
        <v>84</v>
      </c>
      <c r="C708">
        <v>4.5465920222600001E-2</v>
      </c>
      <c r="D708" t="b">
        <v>0</v>
      </c>
      <c r="E708">
        <f t="shared" si="110"/>
        <v>90</v>
      </c>
      <c r="F708">
        <f t="shared" si="111"/>
        <v>0</v>
      </c>
      <c r="G708">
        <f t="shared" si="118"/>
        <v>618</v>
      </c>
      <c r="H708">
        <f t="shared" si="119"/>
        <v>282</v>
      </c>
      <c r="I708">
        <f t="shared" si="112"/>
        <v>0.1271186440677966</v>
      </c>
      <c r="J708">
        <f t="shared" si="113"/>
        <v>1</v>
      </c>
      <c r="K708">
        <f t="shared" si="114"/>
        <v>0.22556390977443605</v>
      </c>
      <c r="L708">
        <f t="shared" si="115"/>
        <v>0.31333333333333335</v>
      </c>
      <c r="M708">
        <f t="shared" si="116"/>
        <v>0.68666666666666665</v>
      </c>
      <c r="N708">
        <f t="shared" si="117"/>
        <v>1.1111111111111183E-3</v>
      </c>
    </row>
    <row r="709" spans="1:14">
      <c r="A709" t="s">
        <v>77</v>
      </c>
      <c r="B709" t="s">
        <v>86</v>
      </c>
      <c r="C709">
        <v>4.5476599254900003E-2</v>
      </c>
      <c r="D709" t="b">
        <v>0</v>
      </c>
      <c r="E709">
        <f t="shared" si="110"/>
        <v>90</v>
      </c>
      <c r="F709">
        <f t="shared" si="111"/>
        <v>0</v>
      </c>
      <c r="G709">
        <f t="shared" si="118"/>
        <v>619</v>
      </c>
      <c r="H709">
        <f t="shared" si="119"/>
        <v>281</v>
      </c>
      <c r="I709">
        <f t="shared" si="112"/>
        <v>0.12693935119887165</v>
      </c>
      <c r="J709">
        <f t="shared" si="113"/>
        <v>1</v>
      </c>
      <c r="K709">
        <f t="shared" si="114"/>
        <v>0.22528160200250311</v>
      </c>
      <c r="L709">
        <f t="shared" si="115"/>
        <v>0.31222222222222223</v>
      </c>
      <c r="M709">
        <f t="shared" si="116"/>
        <v>0.68777777777777782</v>
      </c>
      <c r="N709">
        <f t="shared" si="117"/>
        <v>1.1111111111111183E-3</v>
      </c>
    </row>
    <row r="710" spans="1:14">
      <c r="A710" t="s">
        <v>81</v>
      </c>
      <c r="B710" t="s">
        <v>64</v>
      </c>
      <c r="C710">
        <v>4.5502093536099998E-2</v>
      </c>
      <c r="D710" t="b">
        <v>0</v>
      </c>
      <c r="E710">
        <f t="shared" si="110"/>
        <v>90</v>
      </c>
      <c r="F710">
        <f t="shared" si="111"/>
        <v>0</v>
      </c>
      <c r="G710">
        <f t="shared" si="118"/>
        <v>620</v>
      </c>
      <c r="H710">
        <f t="shared" si="119"/>
        <v>280</v>
      </c>
      <c r="I710">
        <f t="shared" si="112"/>
        <v>0.12676056338028169</v>
      </c>
      <c r="J710">
        <f t="shared" si="113"/>
        <v>1</v>
      </c>
      <c r="K710">
        <f t="shared" si="114"/>
        <v>0.22499999999999998</v>
      </c>
      <c r="L710">
        <f t="shared" si="115"/>
        <v>0.31111111111111112</v>
      </c>
      <c r="M710">
        <f t="shared" si="116"/>
        <v>0.68888888888888888</v>
      </c>
      <c r="N710">
        <f t="shared" si="117"/>
        <v>1.1111111111111183E-3</v>
      </c>
    </row>
    <row r="711" spans="1:14">
      <c r="A711" t="s">
        <v>68</v>
      </c>
      <c r="B711" t="s">
        <v>58</v>
      </c>
      <c r="C711">
        <v>4.5653219403200003E-2</v>
      </c>
      <c r="D711" t="b">
        <v>0</v>
      </c>
      <c r="E711">
        <f t="shared" si="110"/>
        <v>90</v>
      </c>
      <c r="F711">
        <f t="shared" si="111"/>
        <v>0</v>
      </c>
      <c r="G711">
        <f t="shared" si="118"/>
        <v>621</v>
      </c>
      <c r="H711">
        <f t="shared" si="119"/>
        <v>279</v>
      </c>
      <c r="I711">
        <f t="shared" si="112"/>
        <v>0.12658227848101267</v>
      </c>
      <c r="J711">
        <f t="shared" si="113"/>
        <v>1</v>
      </c>
      <c r="K711">
        <f t="shared" si="114"/>
        <v>0.22471910112359553</v>
      </c>
      <c r="L711">
        <f t="shared" si="115"/>
        <v>0.31</v>
      </c>
      <c r="M711">
        <f t="shared" si="116"/>
        <v>0.69</v>
      </c>
      <c r="N711">
        <f t="shared" si="117"/>
        <v>1.1111111111111183E-3</v>
      </c>
    </row>
    <row r="712" spans="1:14">
      <c r="A712" t="s">
        <v>79</v>
      </c>
      <c r="B712" t="s">
        <v>87</v>
      </c>
      <c r="C712">
        <v>4.5721494161900002E-2</v>
      </c>
      <c r="D712" t="b">
        <v>0</v>
      </c>
      <c r="E712">
        <f t="shared" si="110"/>
        <v>90</v>
      </c>
      <c r="F712">
        <f t="shared" si="111"/>
        <v>0</v>
      </c>
      <c r="G712">
        <f t="shared" si="118"/>
        <v>622</v>
      </c>
      <c r="H712">
        <f t="shared" si="119"/>
        <v>278</v>
      </c>
      <c r="I712">
        <f t="shared" si="112"/>
        <v>0.12640449438202248</v>
      </c>
      <c r="J712">
        <f t="shared" si="113"/>
        <v>1</v>
      </c>
      <c r="K712">
        <f t="shared" si="114"/>
        <v>0.22443890274314215</v>
      </c>
      <c r="L712">
        <f t="shared" si="115"/>
        <v>0.30888888888888888</v>
      </c>
      <c r="M712">
        <f t="shared" si="116"/>
        <v>0.69111111111111112</v>
      </c>
      <c r="N712">
        <f t="shared" si="117"/>
        <v>1.1111111111111183E-3</v>
      </c>
    </row>
    <row r="713" spans="1:14">
      <c r="A713" t="s">
        <v>85</v>
      </c>
      <c r="B713" t="s">
        <v>86</v>
      </c>
      <c r="C713">
        <v>4.5741469117900002E-2</v>
      </c>
      <c r="D713" t="b">
        <v>0</v>
      </c>
      <c r="E713">
        <f t="shared" si="110"/>
        <v>90</v>
      </c>
      <c r="F713">
        <f t="shared" si="111"/>
        <v>0</v>
      </c>
      <c r="G713">
        <f t="shared" si="118"/>
        <v>623</v>
      </c>
      <c r="H713">
        <f t="shared" si="119"/>
        <v>277</v>
      </c>
      <c r="I713">
        <f t="shared" si="112"/>
        <v>0.12622720897615708</v>
      </c>
      <c r="J713">
        <f t="shared" si="113"/>
        <v>1</v>
      </c>
      <c r="K713">
        <f t="shared" si="114"/>
        <v>0.224159402241594</v>
      </c>
      <c r="L713">
        <f t="shared" si="115"/>
        <v>0.30777777777777776</v>
      </c>
      <c r="M713">
        <f t="shared" si="116"/>
        <v>0.69222222222222229</v>
      </c>
      <c r="N713">
        <f t="shared" si="117"/>
        <v>1.1111111111111183E-3</v>
      </c>
    </row>
    <row r="714" spans="1:14">
      <c r="A714" t="s">
        <v>82</v>
      </c>
      <c r="B714" t="s">
        <v>89</v>
      </c>
      <c r="C714">
        <v>4.5872801214699999E-2</v>
      </c>
      <c r="D714" t="b">
        <v>0</v>
      </c>
      <c r="E714">
        <f t="shared" si="110"/>
        <v>90</v>
      </c>
      <c r="F714">
        <f t="shared" si="111"/>
        <v>0</v>
      </c>
      <c r="G714">
        <f t="shared" si="118"/>
        <v>624</v>
      </c>
      <c r="H714">
        <f t="shared" si="119"/>
        <v>276</v>
      </c>
      <c r="I714">
        <f t="shared" si="112"/>
        <v>0.12605042016806722</v>
      </c>
      <c r="J714">
        <f t="shared" si="113"/>
        <v>1</v>
      </c>
      <c r="K714">
        <f t="shared" si="114"/>
        <v>0.22388059701492538</v>
      </c>
      <c r="L714">
        <f t="shared" si="115"/>
        <v>0.30666666666666664</v>
      </c>
      <c r="M714">
        <f t="shared" si="116"/>
        <v>0.69333333333333336</v>
      </c>
      <c r="N714">
        <f t="shared" si="117"/>
        <v>1.1111111111110628E-3</v>
      </c>
    </row>
    <row r="715" spans="1:14">
      <c r="A715" t="s">
        <v>78</v>
      </c>
      <c r="B715" t="s">
        <v>87</v>
      </c>
      <c r="C715">
        <v>4.5893541304600001E-2</v>
      </c>
      <c r="D715" t="b">
        <v>0</v>
      </c>
      <c r="E715">
        <f t="shared" si="110"/>
        <v>90</v>
      </c>
      <c r="F715">
        <f t="shared" si="111"/>
        <v>0</v>
      </c>
      <c r="G715">
        <f t="shared" si="118"/>
        <v>625</v>
      </c>
      <c r="H715">
        <f t="shared" si="119"/>
        <v>275</v>
      </c>
      <c r="I715">
        <f t="shared" si="112"/>
        <v>0.12587412587412589</v>
      </c>
      <c r="J715">
        <f t="shared" si="113"/>
        <v>1</v>
      </c>
      <c r="K715">
        <f t="shared" si="114"/>
        <v>0.22360248447204972</v>
      </c>
      <c r="L715">
        <f t="shared" si="115"/>
        <v>0.30555555555555558</v>
      </c>
      <c r="M715">
        <f t="shared" si="116"/>
        <v>0.69444444444444442</v>
      </c>
      <c r="N715">
        <f t="shared" si="117"/>
        <v>1.1111111111111183E-3</v>
      </c>
    </row>
    <row r="716" spans="1:14">
      <c r="A716" t="s">
        <v>68</v>
      </c>
      <c r="B716" t="s">
        <v>61</v>
      </c>
      <c r="C716">
        <v>4.6053270058299997E-2</v>
      </c>
      <c r="D716" t="b">
        <v>0</v>
      </c>
      <c r="E716">
        <f t="shared" si="110"/>
        <v>90</v>
      </c>
      <c r="F716">
        <f t="shared" si="111"/>
        <v>0</v>
      </c>
      <c r="G716">
        <f t="shared" si="118"/>
        <v>626</v>
      </c>
      <c r="H716">
        <f t="shared" si="119"/>
        <v>274</v>
      </c>
      <c r="I716">
        <f t="shared" si="112"/>
        <v>0.12569832402234637</v>
      </c>
      <c r="J716">
        <f t="shared" si="113"/>
        <v>1</v>
      </c>
      <c r="K716">
        <f t="shared" si="114"/>
        <v>0.22332506203473945</v>
      </c>
      <c r="L716">
        <f t="shared" si="115"/>
        <v>0.30444444444444446</v>
      </c>
      <c r="M716">
        <f t="shared" si="116"/>
        <v>0.69555555555555548</v>
      </c>
      <c r="N716">
        <f t="shared" si="117"/>
        <v>1.1111111111111183E-3</v>
      </c>
    </row>
    <row r="717" spans="1:14">
      <c r="A717" t="s">
        <v>68</v>
      </c>
      <c r="B717" t="s">
        <v>57</v>
      </c>
      <c r="C717">
        <v>4.6290931213500003E-2</v>
      </c>
      <c r="D717" t="b">
        <v>0</v>
      </c>
      <c r="E717">
        <f t="shared" si="110"/>
        <v>90</v>
      </c>
      <c r="F717">
        <f t="shared" si="111"/>
        <v>0</v>
      </c>
      <c r="G717">
        <f t="shared" si="118"/>
        <v>627</v>
      </c>
      <c r="H717">
        <f t="shared" si="119"/>
        <v>273</v>
      </c>
      <c r="I717">
        <f t="shared" si="112"/>
        <v>0.12552301255230125</v>
      </c>
      <c r="J717">
        <f t="shared" si="113"/>
        <v>1</v>
      </c>
      <c r="K717">
        <f t="shared" si="114"/>
        <v>0.22304832713754646</v>
      </c>
      <c r="L717">
        <f t="shared" si="115"/>
        <v>0.30333333333333334</v>
      </c>
      <c r="M717">
        <f t="shared" si="116"/>
        <v>0.69666666666666666</v>
      </c>
      <c r="N717">
        <f t="shared" si="117"/>
        <v>1.1111111111111183E-3</v>
      </c>
    </row>
    <row r="718" spans="1:14">
      <c r="A718" t="s">
        <v>67</v>
      </c>
      <c r="B718" t="s">
        <v>58</v>
      </c>
      <c r="C718">
        <v>4.6326099920200002E-2</v>
      </c>
      <c r="D718" t="b">
        <v>0</v>
      </c>
      <c r="E718">
        <f t="shared" si="110"/>
        <v>90</v>
      </c>
      <c r="F718">
        <f t="shared" si="111"/>
        <v>0</v>
      </c>
      <c r="G718">
        <f t="shared" si="118"/>
        <v>628</v>
      </c>
      <c r="H718">
        <f t="shared" si="119"/>
        <v>272</v>
      </c>
      <c r="I718">
        <f t="shared" si="112"/>
        <v>0.12534818941504178</v>
      </c>
      <c r="J718">
        <f t="shared" si="113"/>
        <v>1</v>
      </c>
      <c r="K718">
        <f t="shared" si="114"/>
        <v>0.22277227722772278</v>
      </c>
      <c r="L718">
        <f t="shared" si="115"/>
        <v>0.30222222222222223</v>
      </c>
      <c r="M718">
        <f t="shared" si="116"/>
        <v>0.69777777777777783</v>
      </c>
      <c r="N718">
        <f t="shared" si="117"/>
        <v>1.1111111111111183E-3</v>
      </c>
    </row>
    <row r="719" spans="1:14">
      <c r="A719" t="s">
        <v>88</v>
      </c>
      <c r="B719" t="s">
        <v>78</v>
      </c>
      <c r="C719">
        <v>4.6383529240500002E-2</v>
      </c>
      <c r="D719" t="b">
        <v>0</v>
      </c>
      <c r="E719">
        <f t="shared" si="110"/>
        <v>90</v>
      </c>
      <c r="F719">
        <f t="shared" si="111"/>
        <v>0</v>
      </c>
      <c r="G719">
        <f t="shared" si="118"/>
        <v>629</v>
      </c>
      <c r="H719">
        <f t="shared" si="119"/>
        <v>271</v>
      </c>
      <c r="I719">
        <f t="shared" si="112"/>
        <v>0.12517385257301808</v>
      </c>
      <c r="J719">
        <f t="shared" si="113"/>
        <v>1</v>
      </c>
      <c r="K719">
        <f t="shared" si="114"/>
        <v>0.22249690976514214</v>
      </c>
      <c r="L719">
        <f t="shared" si="115"/>
        <v>0.30111111111111111</v>
      </c>
      <c r="M719">
        <f t="shared" si="116"/>
        <v>0.69888888888888889</v>
      </c>
      <c r="N719">
        <f t="shared" si="117"/>
        <v>1.1111111111111183E-3</v>
      </c>
    </row>
    <row r="720" spans="1:14">
      <c r="A720" t="s">
        <v>68</v>
      </c>
      <c r="B720" t="s">
        <v>56</v>
      </c>
      <c r="C720">
        <v>4.6517014987399997E-2</v>
      </c>
      <c r="D720" t="b">
        <v>0</v>
      </c>
      <c r="E720">
        <f t="shared" si="110"/>
        <v>90</v>
      </c>
      <c r="F720">
        <f t="shared" si="111"/>
        <v>0</v>
      </c>
      <c r="G720">
        <f t="shared" si="118"/>
        <v>630</v>
      </c>
      <c r="H720">
        <f t="shared" si="119"/>
        <v>270</v>
      </c>
      <c r="I720">
        <f t="shared" si="112"/>
        <v>0.125</v>
      </c>
      <c r="J720">
        <f t="shared" si="113"/>
        <v>1</v>
      </c>
      <c r="K720">
        <f t="shared" si="114"/>
        <v>0.22222222222222221</v>
      </c>
      <c r="L720">
        <f t="shared" si="115"/>
        <v>0.3</v>
      </c>
      <c r="M720">
        <f t="shared" si="116"/>
        <v>0.7</v>
      </c>
      <c r="N720">
        <f t="shared" si="117"/>
        <v>1.1111111111111183E-3</v>
      </c>
    </row>
    <row r="721" spans="1:14">
      <c r="A721" t="s">
        <v>67</v>
      </c>
      <c r="B721" t="s">
        <v>61</v>
      </c>
      <c r="C721">
        <v>4.6561935459800002E-2</v>
      </c>
      <c r="D721" t="b">
        <v>0</v>
      </c>
      <c r="E721">
        <f t="shared" si="110"/>
        <v>90</v>
      </c>
      <c r="F721">
        <f t="shared" si="111"/>
        <v>0</v>
      </c>
      <c r="G721">
        <f t="shared" si="118"/>
        <v>631</v>
      </c>
      <c r="H721">
        <f t="shared" si="119"/>
        <v>269</v>
      </c>
      <c r="I721">
        <f t="shared" si="112"/>
        <v>0.12482662968099861</v>
      </c>
      <c r="J721">
        <f t="shared" si="113"/>
        <v>1</v>
      </c>
      <c r="K721">
        <f t="shared" si="114"/>
        <v>0.2219482120838471</v>
      </c>
      <c r="L721">
        <f t="shared" si="115"/>
        <v>0.29888888888888887</v>
      </c>
      <c r="M721">
        <f t="shared" si="116"/>
        <v>0.70111111111111113</v>
      </c>
      <c r="N721">
        <f t="shared" si="117"/>
        <v>1.1111111111111183E-3</v>
      </c>
    </row>
    <row r="722" spans="1:14">
      <c r="A722" t="s">
        <v>81</v>
      </c>
      <c r="B722" t="s">
        <v>54</v>
      </c>
      <c r="C722">
        <v>4.6625384354699997E-2</v>
      </c>
      <c r="D722" t="b">
        <v>0</v>
      </c>
      <c r="E722">
        <f t="shared" si="110"/>
        <v>90</v>
      </c>
      <c r="F722">
        <f t="shared" si="111"/>
        <v>0</v>
      </c>
      <c r="G722">
        <f t="shared" si="118"/>
        <v>632</v>
      </c>
      <c r="H722">
        <f t="shared" si="119"/>
        <v>268</v>
      </c>
      <c r="I722">
        <f t="shared" si="112"/>
        <v>0.12465373961218837</v>
      </c>
      <c r="J722">
        <f t="shared" si="113"/>
        <v>1</v>
      </c>
      <c r="K722">
        <f t="shared" si="114"/>
        <v>0.22167487684729067</v>
      </c>
      <c r="L722">
        <f t="shared" si="115"/>
        <v>0.29777777777777775</v>
      </c>
      <c r="M722">
        <f t="shared" si="116"/>
        <v>0.7022222222222223</v>
      </c>
      <c r="N722">
        <f t="shared" si="117"/>
        <v>1.1111111111110628E-3</v>
      </c>
    </row>
    <row r="723" spans="1:14">
      <c r="A723" t="s">
        <v>68</v>
      </c>
      <c r="B723" t="s">
        <v>54</v>
      </c>
      <c r="C723">
        <v>4.6630943119799997E-2</v>
      </c>
      <c r="D723" t="b">
        <v>0</v>
      </c>
      <c r="E723">
        <f t="shared" si="110"/>
        <v>90</v>
      </c>
      <c r="F723">
        <f t="shared" si="111"/>
        <v>0</v>
      </c>
      <c r="G723">
        <f t="shared" si="118"/>
        <v>633</v>
      </c>
      <c r="H723">
        <f t="shared" si="119"/>
        <v>267</v>
      </c>
      <c r="I723">
        <f t="shared" si="112"/>
        <v>0.12448132780082988</v>
      </c>
      <c r="J723">
        <f t="shared" si="113"/>
        <v>1</v>
      </c>
      <c r="K723">
        <f t="shared" si="114"/>
        <v>0.22140221402214022</v>
      </c>
      <c r="L723">
        <f t="shared" si="115"/>
        <v>0.29666666666666669</v>
      </c>
      <c r="M723">
        <f t="shared" si="116"/>
        <v>0.70333333333333337</v>
      </c>
      <c r="N723">
        <f t="shared" si="117"/>
        <v>1.1111111111111183E-3</v>
      </c>
    </row>
    <row r="724" spans="1:14">
      <c r="A724" t="s">
        <v>68</v>
      </c>
      <c r="B724" t="s">
        <v>62</v>
      </c>
      <c r="C724">
        <v>4.6772944229400003E-2</v>
      </c>
      <c r="D724" t="b">
        <v>0</v>
      </c>
      <c r="E724">
        <f t="shared" si="110"/>
        <v>90</v>
      </c>
      <c r="F724">
        <f t="shared" si="111"/>
        <v>0</v>
      </c>
      <c r="G724">
        <f t="shared" si="118"/>
        <v>634</v>
      </c>
      <c r="H724">
        <f t="shared" si="119"/>
        <v>266</v>
      </c>
      <c r="I724">
        <f t="shared" si="112"/>
        <v>0.12430939226519337</v>
      </c>
      <c r="J724">
        <f t="shared" si="113"/>
        <v>1</v>
      </c>
      <c r="K724">
        <f t="shared" si="114"/>
        <v>0.22113022113022113</v>
      </c>
      <c r="L724">
        <f t="shared" si="115"/>
        <v>0.29555555555555557</v>
      </c>
      <c r="M724">
        <f t="shared" si="116"/>
        <v>0.70444444444444443</v>
      </c>
      <c r="N724">
        <f t="shared" si="117"/>
        <v>1.1111111111111183E-3</v>
      </c>
    </row>
    <row r="725" spans="1:14">
      <c r="A725" t="s">
        <v>81</v>
      </c>
      <c r="B725" t="s">
        <v>58</v>
      </c>
      <c r="C725">
        <v>4.6813753478500003E-2</v>
      </c>
      <c r="D725" t="b">
        <v>0</v>
      </c>
      <c r="E725">
        <f t="shared" si="110"/>
        <v>90</v>
      </c>
      <c r="F725">
        <f t="shared" si="111"/>
        <v>0</v>
      </c>
      <c r="G725">
        <f t="shared" si="118"/>
        <v>635</v>
      </c>
      <c r="H725">
        <f t="shared" si="119"/>
        <v>265</v>
      </c>
      <c r="I725">
        <f t="shared" si="112"/>
        <v>0.12413793103448276</v>
      </c>
      <c r="J725">
        <f t="shared" si="113"/>
        <v>1</v>
      </c>
      <c r="K725">
        <f t="shared" si="114"/>
        <v>0.22085889570552147</v>
      </c>
      <c r="L725">
        <f t="shared" si="115"/>
        <v>0.29444444444444445</v>
      </c>
      <c r="M725">
        <f t="shared" si="116"/>
        <v>0.70555555555555549</v>
      </c>
      <c r="N725">
        <f t="shared" si="117"/>
        <v>1.1111111111111183E-3</v>
      </c>
    </row>
    <row r="726" spans="1:14">
      <c r="A726" t="s">
        <v>81</v>
      </c>
      <c r="B726" t="s">
        <v>61</v>
      </c>
      <c r="C726">
        <v>4.6841589802600003E-2</v>
      </c>
      <c r="D726" t="b">
        <v>0</v>
      </c>
      <c r="E726">
        <f t="shared" si="110"/>
        <v>90</v>
      </c>
      <c r="F726">
        <f t="shared" si="111"/>
        <v>0</v>
      </c>
      <c r="G726">
        <f t="shared" si="118"/>
        <v>636</v>
      </c>
      <c r="H726">
        <f t="shared" si="119"/>
        <v>264</v>
      </c>
      <c r="I726">
        <f t="shared" si="112"/>
        <v>0.12396694214876033</v>
      </c>
      <c r="J726">
        <f t="shared" si="113"/>
        <v>1</v>
      </c>
      <c r="K726">
        <f t="shared" si="114"/>
        <v>0.22058823529411764</v>
      </c>
      <c r="L726">
        <f t="shared" si="115"/>
        <v>0.29333333333333333</v>
      </c>
      <c r="M726">
        <f t="shared" si="116"/>
        <v>0.70666666666666667</v>
      </c>
      <c r="N726">
        <f t="shared" si="117"/>
        <v>1.1111111111111183E-3</v>
      </c>
    </row>
    <row r="727" spans="1:14">
      <c r="A727" t="s">
        <v>68</v>
      </c>
      <c r="B727" t="s">
        <v>77</v>
      </c>
      <c r="C727">
        <v>4.6896886964699999E-2</v>
      </c>
      <c r="D727" t="b">
        <v>0</v>
      </c>
      <c r="E727">
        <f t="shared" si="110"/>
        <v>90</v>
      </c>
      <c r="F727">
        <f t="shared" si="111"/>
        <v>0</v>
      </c>
      <c r="G727">
        <f t="shared" si="118"/>
        <v>637</v>
      </c>
      <c r="H727">
        <f t="shared" si="119"/>
        <v>263</v>
      </c>
      <c r="I727">
        <f t="shared" si="112"/>
        <v>0.12379642365887207</v>
      </c>
      <c r="J727">
        <f t="shared" si="113"/>
        <v>1</v>
      </c>
      <c r="K727">
        <f t="shared" si="114"/>
        <v>0.22031823745410037</v>
      </c>
      <c r="L727">
        <f t="shared" si="115"/>
        <v>0.29222222222222222</v>
      </c>
      <c r="M727">
        <f t="shared" si="116"/>
        <v>0.70777777777777784</v>
      </c>
      <c r="N727">
        <f t="shared" si="117"/>
        <v>1.1111111111111183E-3</v>
      </c>
    </row>
    <row r="728" spans="1:14">
      <c r="A728" t="s">
        <v>67</v>
      </c>
      <c r="B728" t="s">
        <v>57</v>
      </c>
      <c r="C728">
        <v>4.6933744174000001E-2</v>
      </c>
      <c r="D728" t="b">
        <v>0</v>
      </c>
      <c r="E728">
        <f t="shared" si="110"/>
        <v>90</v>
      </c>
      <c r="F728">
        <f t="shared" si="111"/>
        <v>0</v>
      </c>
      <c r="G728">
        <f t="shared" si="118"/>
        <v>638</v>
      </c>
      <c r="H728">
        <f t="shared" si="119"/>
        <v>262</v>
      </c>
      <c r="I728">
        <f t="shared" si="112"/>
        <v>0.12362637362637363</v>
      </c>
      <c r="J728">
        <f t="shared" si="113"/>
        <v>1</v>
      </c>
      <c r="K728">
        <f t="shared" si="114"/>
        <v>0.22004889975550124</v>
      </c>
      <c r="L728">
        <f t="shared" si="115"/>
        <v>0.2911111111111111</v>
      </c>
      <c r="M728">
        <f t="shared" si="116"/>
        <v>0.7088888888888889</v>
      </c>
      <c r="N728">
        <f t="shared" si="117"/>
        <v>1.1111111111111183E-3</v>
      </c>
    </row>
    <row r="729" spans="1:14">
      <c r="A729" t="s">
        <v>68</v>
      </c>
      <c r="B729" t="s">
        <v>69</v>
      </c>
      <c r="C729">
        <v>4.7062944010600002E-2</v>
      </c>
      <c r="D729" t="b">
        <v>0</v>
      </c>
      <c r="E729">
        <f t="shared" si="110"/>
        <v>90</v>
      </c>
      <c r="F729">
        <f t="shared" si="111"/>
        <v>0</v>
      </c>
      <c r="G729">
        <f t="shared" si="118"/>
        <v>639</v>
      </c>
      <c r="H729">
        <f t="shared" si="119"/>
        <v>261</v>
      </c>
      <c r="I729">
        <f t="shared" si="112"/>
        <v>0.12345679012345678</v>
      </c>
      <c r="J729">
        <f t="shared" si="113"/>
        <v>1</v>
      </c>
      <c r="K729">
        <f t="shared" si="114"/>
        <v>0.21978021978021975</v>
      </c>
      <c r="L729">
        <f t="shared" si="115"/>
        <v>0.28999999999999998</v>
      </c>
      <c r="M729">
        <f t="shared" si="116"/>
        <v>0.71</v>
      </c>
      <c r="N729">
        <f t="shared" si="117"/>
        <v>1.1111111111111183E-3</v>
      </c>
    </row>
    <row r="730" spans="1:14">
      <c r="A730" t="s">
        <v>67</v>
      </c>
      <c r="B730" t="s">
        <v>56</v>
      </c>
      <c r="C730">
        <v>4.7122671781500002E-2</v>
      </c>
      <c r="D730" t="b">
        <v>0</v>
      </c>
      <c r="E730">
        <f t="shared" si="110"/>
        <v>90</v>
      </c>
      <c r="F730">
        <f t="shared" si="111"/>
        <v>0</v>
      </c>
      <c r="G730">
        <f t="shared" si="118"/>
        <v>640</v>
      </c>
      <c r="H730">
        <f t="shared" si="119"/>
        <v>260</v>
      </c>
      <c r="I730">
        <f t="shared" si="112"/>
        <v>0.12328767123287671</v>
      </c>
      <c r="J730">
        <f t="shared" si="113"/>
        <v>1</v>
      </c>
      <c r="K730">
        <f t="shared" si="114"/>
        <v>0.21951219512195119</v>
      </c>
      <c r="L730">
        <f t="shared" si="115"/>
        <v>0.28888888888888886</v>
      </c>
      <c r="M730">
        <f t="shared" si="116"/>
        <v>0.71111111111111114</v>
      </c>
      <c r="N730">
        <f t="shared" si="117"/>
        <v>1.1111111111110628E-3</v>
      </c>
    </row>
    <row r="731" spans="1:14">
      <c r="A731" t="s">
        <v>81</v>
      </c>
      <c r="B731" t="s">
        <v>62</v>
      </c>
      <c r="C731">
        <v>4.7122883304600002E-2</v>
      </c>
      <c r="D731" t="b">
        <v>0</v>
      </c>
      <c r="E731">
        <f t="shared" si="110"/>
        <v>90</v>
      </c>
      <c r="F731">
        <f t="shared" si="111"/>
        <v>0</v>
      </c>
      <c r="G731">
        <f t="shared" si="118"/>
        <v>641</v>
      </c>
      <c r="H731">
        <f t="shared" si="119"/>
        <v>259</v>
      </c>
      <c r="I731">
        <f t="shared" si="112"/>
        <v>0.12311901504787962</v>
      </c>
      <c r="J731">
        <f t="shared" si="113"/>
        <v>1</v>
      </c>
      <c r="K731">
        <f t="shared" si="114"/>
        <v>0.21924482338611451</v>
      </c>
      <c r="L731">
        <f t="shared" si="115"/>
        <v>0.2877777777777778</v>
      </c>
      <c r="M731">
        <f t="shared" si="116"/>
        <v>0.7122222222222222</v>
      </c>
      <c r="N731">
        <f t="shared" si="117"/>
        <v>1.1111111111111183E-3</v>
      </c>
    </row>
    <row r="732" spans="1:14">
      <c r="A732" t="s">
        <v>76</v>
      </c>
      <c r="B732" t="s">
        <v>86</v>
      </c>
      <c r="C732">
        <v>4.7149310139100002E-2</v>
      </c>
      <c r="D732" t="b">
        <v>0</v>
      </c>
      <c r="E732">
        <f t="shared" si="110"/>
        <v>90</v>
      </c>
      <c r="F732">
        <f t="shared" si="111"/>
        <v>0</v>
      </c>
      <c r="G732">
        <f t="shared" si="118"/>
        <v>642</v>
      </c>
      <c r="H732">
        <f t="shared" si="119"/>
        <v>258</v>
      </c>
      <c r="I732">
        <f t="shared" si="112"/>
        <v>0.12295081967213115</v>
      </c>
      <c r="J732">
        <f t="shared" si="113"/>
        <v>1</v>
      </c>
      <c r="K732">
        <f t="shared" si="114"/>
        <v>0.218978102189781</v>
      </c>
      <c r="L732">
        <f t="shared" si="115"/>
        <v>0.28666666666666668</v>
      </c>
      <c r="M732">
        <f t="shared" si="116"/>
        <v>0.71333333333333337</v>
      </c>
      <c r="N732">
        <f t="shared" si="117"/>
        <v>1.1111111111111183E-3</v>
      </c>
    </row>
    <row r="733" spans="1:14">
      <c r="A733" t="s">
        <v>81</v>
      </c>
      <c r="B733" t="s">
        <v>57</v>
      </c>
      <c r="C733">
        <v>4.7201940029200001E-2</v>
      </c>
      <c r="D733" t="b">
        <v>0</v>
      </c>
      <c r="E733">
        <f t="shared" si="110"/>
        <v>90</v>
      </c>
      <c r="F733">
        <f t="shared" si="111"/>
        <v>0</v>
      </c>
      <c r="G733">
        <f t="shared" si="118"/>
        <v>643</v>
      </c>
      <c r="H733">
        <f t="shared" si="119"/>
        <v>257</v>
      </c>
      <c r="I733">
        <f t="shared" si="112"/>
        <v>0.12278308321964529</v>
      </c>
      <c r="J733">
        <f t="shared" si="113"/>
        <v>1</v>
      </c>
      <c r="K733">
        <f t="shared" si="114"/>
        <v>0.2187120291616039</v>
      </c>
      <c r="L733">
        <f t="shared" si="115"/>
        <v>0.28555555555555556</v>
      </c>
      <c r="M733">
        <f t="shared" si="116"/>
        <v>0.71444444444444444</v>
      </c>
      <c r="N733">
        <f t="shared" si="117"/>
        <v>1.1111111111111183E-3</v>
      </c>
    </row>
    <row r="734" spans="1:14">
      <c r="A734" t="s">
        <v>67</v>
      </c>
      <c r="B734" t="s">
        <v>54</v>
      </c>
      <c r="C734">
        <v>4.7282889595299998E-2</v>
      </c>
      <c r="D734" t="b">
        <v>0</v>
      </c>
      <c r="E734">
        <f t="shared" si="110"/>
        <v>90</v>
      </c>
      <c r="F734">
        <f t="shared" si="111"/>
        <v>0</v>
      </c>
      <c r="G734">
        <f t="shared" si="118"/>
        <v>644</v>
      </c>
      <c r="H734">
        <f t="shared" si="119"/>
        <v>256</v>
      </c>
      <c r="I734">
        <f t="shared" si="112"/>
        <v>0.1226158038147139</v>
      </c>
      <c r="J734">
        <f t="shared" si="113"/>
        <v>1</v>
      </c>
      <c r="K734">
        <f t="shared" si="114"/>
        <v>0.21844660194174759</v>
      </c>
      <c r="L734">
        <f t="shared" si="115"/>
        <v>0.28444444444444444</v>
      </c>
      <c r="M734">
        <f t="shared" si="116"/>
        <v>0.7155555555555555</v>
      </c>
      <c r="N734">
        <f t="shared" si="117"/>
        <v>1.1111111111111183E-3</v>
      </c>
    </row>
    <row r="735" spans="1:14">
      <c r="A735" t="s">
        <v>81</v>
      </c>
      <c r="B735" t="s">
        <v>69</v>
      </c>
      <c r="C735">
        <v>4.7350276521400003E-2</v>
      </c>
      <c r="D735" t="b">
        <v>0</v>
      </c>
      <c r="E735">
        <f t="shared" si="110"/>
        <v>90</v>
      </c>
      <c r="F735">
        <f t="shared" si="111"/>
        <v>0</v>
      </c>
      <c r="G735">
        <f t="shared" si="118"/>
        <v>645</v>
      </c>
      <c r="H735">
        <f t="shared" si="119"/>
        <v>255</v>
      </c>
      <c r="I735">
        <f t="shared" si="112"/>
        <v>0.12244897959183673</v>
      </c>
      <c r="J735">
        <f t="shared" si="113"/>
        <v>1</v>
      </c>
      <c r="K735">
        <f t="shared" si="114"/>
        <v>0.2181818181818182</v>
      </c>
      <c r="L735">
        <f t="shared" si="115"/>
        <v>0.28333333333333333</v>
      </c>
      <c r="M735">
        <f t="shared" si="116"/>
        <v>0.71666666666666667</v>
      </c>
      <c r="N735">
        <f t="shared" si="117"/>
        <v>1.1111111111111183E-3</v>
      </c>
    </row>
    <row r="736" spans="1:14">
      <c r="A736" t="s">
        <v>68</v>
      </c>
      <c r="B736" t="s">
        <v>66</v>
      </c>
      <c r="C736">
        <v>4.7354366855299999E-2</v>
      </c>
      <c r="D736" t="b">
        <v>0</v>
      </c>
      <c r="E736">
        <f t="shared" si="110"/>
        <v>90</v>
      </c>
      <c r="F736">
        <f t="shared" si="111"/>
        <v>0</v>
      </c>
      <c r="G736">
        <f t="shared" si="118"/>
        <v>646</v>
      </c>
      <c r="H736">
        <f t="shared" si="119"/>
        <v>254</v>
      </c>
      <c r="I736">
        <f t="shared" si="112"/>
        <v>0.12228260869565218</v>
      </c>
      <c r="J736">
        <f t="shared" si="113"/>
        <v>1</v>
      </c>
      <c r="K736">
        <f t="shared" si="114"/>
        <v>0.21791767554479421</v>
      </c>
      <c r="L736">
        <f t="shared" si="115"/>
        <v>0.28222222222222221</v>
      </c>
      <c r="M736">
        <f t="shared" si="116"/>
        <v>0.71777777777777785</v>
      </c>
      <c r="N736">
        <f t="shared" si="117"/>
        <v>1.1111111111111183E-3</v>
      </c>
    </row>
    <row r="737" spans="1:14">
      <c r="A737" t="s">
        <v>81</v>
      </c>
      <c r="B737" t="s">
        <v>55</v>
      </c>
      <c r="C737">
        <v>4.7365021564799999E-2</v>
      </c>
      <c r="D737" t="b">
        <v>0</v>
      </c>
      <c r="E737">
        <f t="shared" si="110"/>
        <v>90</v>
      </c>
      <c r="F737">
        <f t="shared" si="111"/>
        <v>0</v>
      </c>
      <c r="G737">
        <f t="shared" si="118"/>
        <v>647</v>
      </c>
      <c r="H737">
        <f t="shared" si="119"/>
        <v>253</v>
      </c>
      <c r="I737">
        <f t="shared" si="112"/>
        <v>0.12211668928086838</v>
      </c>
      <c r="J737">
        <f t="shared" si="113"/>
        <v>1</v>
      </c>
      <c r="K737">
        <f t="shared" si="114"/>
        <v>0.21765417170495766</v>
      </c>
      <c r="L737">
        <f t="shared" si="115"/>
        <v>0.28111111111111109</v>
      </c>
      <c r="M737">
        <f t="shared" si="116"/>
        <v>0.71888888888888891</v>
      </c>
      <c r="N737">
        <f t="shared" si="117"/>
        <v>1.1111111111110628E-3</v>
      </c>
    </row>
    <row r="738" spans="1:14">
      <c r="A738" t="s">
        <v>68</v>
      </c>
      <c r="B738" t="s">
        <v>55</v>
      </c>
      <c r="C738">
        <v>4.7391963103700002E-2</v>
      </c>
      <c r="D738" t="b">
        <v>0</v>
      </c>
      <c r="E738">
        <f t="shared" si="110"/>
        <v>90</v>
      </c>
      <c r="F738">
        <f t="shared" si="111"/>
        <v>0</v>
      </c>
      <c r="G738">
        <f t="shared" si="118"/>
        <v>648</v>
      </c>
      <c r="H738">
        <f t="shared" si="119"/>
        <v>252</v>
      </c>
      <c r="I738">
        <f t="shared" si="112"/>
        <v>0.12195121951219512</v>
      </c>
      <c r="J738">
        <f t="shared" si="113"/>
        <v>1</v>
      </c>
      <c r="K738">
        <f t="shared" si="114"/>
        <v>0.21739130434782605</v>
      </c>
      <c r="L738">
        <f t="shared" si="115"/>
        <v>0.28000000000000003</v>
      </c>
      <c r="M738">
        <f t="shared" si="116"/>
        <v>0.72</v>
      </c>
      <c r="N738">
        <f t="shared" si="117"/>
        <v>1.1111111111111183E-3</v>
      </c>
    </row>
    <row r="739" spans="1:14">
      <c r="A739" t="s">
        <v>67</v>
      </c>
      <c r="B739" t="s">
        <v>62</v>
      </c>
      <c r="C739">
        <v>4.7412755143400001E-2</v>
      </c>
      <c r="D739" t="b">
        <v>0</v>
      </c>
      <c r="E739">
        <f t="shared" si="110"/>
        <v>90</v>
      </c>
      <c r="F739">
        <f t="shared" si="111"/>
        <v>0</v>
      </c>
      <c r="G739">
        <f t="shared" si="118"/>
        <v>649</v>
      </c>
      <c r="H739">
        <f t="shared" si="119"/>
        <v>251</v>
      </c>
      <c r="I739">
        <f t="shared" si="112"/>
        <v>0.12178619756427606</v>
      </c>
      <c r="J739">
        <f t="shared" si="113"/>
        <v>1</v>
      </c>
      <c r="K739">
        <f t="shared" si="114"/>
        <v>0.21712907117008445</v>
      </c>
      <c r="L739">
        <f t="shared" si="115"/>
        <v>0.27888888888888891</v>
      </c>
      <c r="M739">
        <f t="shared" si="116"/>
        <v>0.72111111111111104</v>
      </c>
      <c r="N739">
        <f t="shared" si="117"/>
        <v>1.1111111111111183E-3</v>
      </c>
    </row>
    <row r="740" spans="1:14">
      <c r="A740" t="s">
        <v>68</v>
      </c>
      <c r="B740" t="s">
        <v>74</v>
      </c>
      <c r="C740">
        <v>4.74544215001E-2</v>
      </c>
      <c r="D740" t="b">
        <v>0</v>
      </c>
      <c r="E740">
        <f t="shared" si="110"/>
        <v>90</v>
      </c>
      <c r="F740">
        <f t="shared" si="111"/>
        <v>0</v>
      </c>
      <c r="G740">
        <f t="shared" si="118"/>
        <v>650</v>
      </c>
      <c r="H740">
        <f t="shared" si="119"/>
        <v>250</v>
      </c>
      <c r="I740">
        <f t="shared" si="112"/>
        <v>0.12162162162162163</v>
      </c>
      <c r="J740">
        <f t="shared" si="113"/>
        <v>1</v>
      </c>
      <c r="K740">
        <f t="shared" si="114"/>
        <v>0.21686746987951808</v>
      </c>
      <c r="L740">
        <f t="shared" si="115"/>
        <v>0.27777777777777779</v>
      </c>
      <c r="M740">
        <f t="shared" si="116"/>
        <v>0.72222222222222221</v>
      </c>
      <c r="N740">
        <f t="shared" si="117"/>
        <v>1.1111111111111183E-3</v>
      </c>
    </row>
    <row r="741" spans="1:14">
      <c r="A741" t="s">
        <v>67</v>
      </c>
      <c r="B741" t="s">
        <v>69</v>
      </c>
      <c r="C741">
        <v>4.7518120688899997E-2</v>
      </c>
      <c r="D741" t="b">
        <v>0</v>
      </c>
      <c r="E741">
        <f t="shared" si="110"/>
        <v>90</v>
      </c>
      <c r="F741">
        <f t="shared" si="111"/>
        <v>0</v>
      </c>
      <c r="G741">
        <f t="shared" si="118"/>
        <v>651</v>
      </c>
      <c r="H741">
        <f t="shared" si="119"/>
        <v>249</v>
      </c>
      <c r="I741">
        <f t="shared" si="112"/>
        <v>0.1214574898785425</v>
      </c>
      <c r="J741">
        <f t="shared" si="113"/>
        <v>1</v>
      </c>
      <c r="K741">
        <f t="shared" si="114"/>
        <v>0.21660649819494582</v>
      </c>
      <c r="L741">
        <f t="shared" si="115"/>
        <v>0.27666666666666667</v>
      </c>
      <c r="M741">
        <f t="shared" si="116"/>
        <v>0.72333333333333338</v>
      </c>
      <c r="N741">
        <f t="shared" si="117"/>
        <v>1.1111111111111183E-3</v>
      </c>
    </row>
    <row r="742" spans="1:14">
      <c r="A742" t="s">
        <v>81</v>
      </c>
      <c r="B742" t="s">
        <v>77</v>
      </c>
      <c r="C742">
        <v>4.7612022956999997E-2</v>
      </c>
      <c r="D742" t="b">
        <v>0</v>
      </c>
      <c r="E742">
        <f t="shared" si="110"/>
        <v>90</v>
      </c>
      <c r="F742">
        <f t="shared" si="111"/>
        <v>0</v>
      </c>
      <c r="G742">
        <f t="shared" si="118"/>
        <v>652</v>
      </c>
      <c r="H742">
        <f t="shared" si="119"/>
        <v>248</v>
      </c>
      <c r="I742">
        <f t="shared" si="112"/>
        <v>0.12129380053908356</v>
      </c>
      <c r="J742">
        <f t="shared" si="113"/>
        <v>1</v>
      </c>
      <c r="K742">
        <f t="shared" si="114"/>
        <v>0.21634615384615385</v>
      </c>
      <c r="L742">
        <f t="shared" si="115"/>
        <v>0.27555555555555555</v>
      </c>
      <c r="M742">
        <f t="shared" si="116"/>
        <v>0.72444444444444445</v>
      </c>
      <c r="N742">
        <f t="shared" si="117"/>
        <v>1.1111111111111183E-3</v>
      </c>
    </row>
    <row r="743" spans="1:14">
      <c r="A743" t="s">
        <v>73</v>
      </c>
      <c r="B743" t="s">
        <v>67</v>
      </c>
      <c r="C743">
        <v>4.7619657578599997E-2</v>
      </c>
      <c r="D743" t="b">
        <v>0</v>
      </c>
      <c r="E743">
        <f t="shared" si="110"/>
        <v>90</v>
      </c>
      <c r="F743">
        <f t="shared" si="111"/>
        <v>0</v>
      </c>
      <c r="G743">
        <f t="shared" si="118"/>
        <v>653</v>
      </c>
      <c r="H743">
        <f t="shared" si="119"/>
        <v>247</v>
      </c>
      <c r="I743">
        <f t="shared" si="112"/>
        <v>0.12113055181695828</v>
      </c>
      <c r="J743">
        <f t="shared" si="113"/>
        <v>1</v>
      </c>
      <c r="K743">
        <f t="shared" si="114"/>
        <v>0.21608643457382953</v>
      </c>
      <c r="L743">
        <f t="shared" si="115"/>
        <v>0.27444444444444444</v>
      </c>
      <c r="M743">
        <f t="shared" si="116"/>
        <v>0.72555555555555551</v>
      </c>
      <c r="N743">
        <f t="shared" si="117"/>
        <v>1.1111111111111183E-3</v>
      </c>
    </row>
    <row r="744" spans="1:14">
      <c r="A744" t="s">
        <v>67</v>
      </c>
      <c r="B744" t="s">
        <v>66</v>
      </c>
      <c r="C744">
        <v>4.7640733948499998E-2</v>
      </c>
      <c r="D744" t="b">
        <v>0</v>
      </c>
      <c r="E744">
        <f t="shared" si="110"/>
        <v>90</v>
      </c>
      <c r="F744">
        <f t="shared" si="111"/>
        <v>0</v>
      </c>
      <c r="G744">
        <f t="shared" si="118"/>
        <v>654</v>
      </c>
      <c r="H744">
        <f t="shared" si="119"/>
        <v>246</v>
      </c>
      <c r="I744">
        <f t="shared" si="112"/>
        <v>0.12096774193548387</v>
      </c>
      <c r="J744">
        <f t="shared" si="113"/>
        <v>1</v>
      </c>
      <c r="K744">
        <f t="shared" si="114"/>
        <v>0.21582733812949639</v>
      </c>
      <c r="L744">
        <f t="shared" si="115"/>
        <v>0.27333333333333332</v>
      </c>
      <c r="M744">
        <f t="shared" si="116"/>
        <v>0.72666666666666668</v>
      </c>
      <c r="N744">
        <f t="shared" si="117"/>
        <v>1.1111111111111183E-3</v>
      </c>
    </row>
    <row r="745" spans="1:14">
      <c r="A745" t="s">
        <v>73</v>
      </c>
      <c r="B745" t="s">
        <v>68</v>
      </c>
      <c r="C745">
        <v>4.7766140977E-2</v>
      </c>
      <c r="D745" t="b">
        <v>0</v>
      </c>
      <c r="E745">
        <f t="shared" si="110"/>
        <v>90</v>
      </c>
      <c r="F745">
        <f t="shared" si="111"/>
        <v>0</v>
      </c>
      <c r="G745">
        <f t="shared" si="118"/>
        <v>655</v>
      </c>
      <c r="H745">
        <f t="shared" si="119"/>
        <v>245</v>
      </c>
      <c r="I745">
        <f t="shared" si="112"/>
        <v>0.12080536912751678</v>
      </c>
      <c r="J745">
        <f t="shared" si="113"/>
        <v>1</v>
      </c>
      <c r="K745">
        <f t="shared" si="114"/>
        <v>0.21556886227544911</v>
      </c>
      <c r="L745">
        <f t="shared" si="115"/>
        <v>0.2722222222222222</v>
      </c>
      <c r="M745">
        <f t="shared" si="116"/>
        <v>0.72777777777777786</v>
      </c>
      <c r="N745">
        <f t="shared" si="117"/>
        <v>1.1111111111110628E-3</v>
      </c>
    </row>
    <row r="746" spans="1:14">
      <c r="A746" t="s">
        <v>68</v>
      </c>
      <c r="B746" t="s">
        <v>49</v>
      </c>
      <c r="C746">
        <v>4.7856812317299997E-2</v>
      </c>
      <c r="D746" t="b">
        <v>0</v>
      </c>
      <c r="E746">
        <f t="shared" si="110"/>
        <v>90</v>
      </c>
      <c r="F746">
        <f t="shared" si="111"/>
        <v>0</v>
      </c>
      <c r="G746">
        <f t="shared" si="118"/>
        <v>656</v>
      </c>
      <c r="H746">
        <f t="shared" si="119"/>
        <v>244</v>
      </c>
      <c r="I746">
        <f t="shared" si="112"/>
        <v>0.12064343163538874</v>
      </c>
      <c r="J746">
        <f t="shared" si="113"/>
        <v>1</v>
      </c>
      <c r="K746">
        <f t="shared" si="114"/>
        <v>0.21531100478468898</v>
      </c>
      <c r="L746">
        <f t="shared" si="115"/>
        <v>0.27111111111111114</v>
      </c>
      <c r="M746">
        <f t="shared" si="116"/>
        <v>0.72888888888888892</v>
      </c>
      <c r="N746">
        <f t="shared" si="117"/>
        <v>1.1111111111111183E-3</v>
      </c>
    </row>
    <row r="747" spans="1:14">
      <c r="A747" t="s">
        <v>68</v>
      </c>
      <c r="B747" t="s">
        <v>76</v>
      </c>
      <c r="C747">
        <v>4.7933033249699997E-2</v>
      </c>
      <c r="D747" t="b">
        <v>0</v>
      </c>
      <c r="E747">
        <f t="shared" si="110"/>
        <v>90</v>
      </c>
      <c r="F747">
        <f t="shared" si="111"/>
        <v>0</v>
      </c>
      <c r="G747">
        <f t="shared" si="118"/>
        <v>657</v>
      </c>
      <c r="H747">
        <f t="shared" si="119"/>
        <v>243</v>
      </c>
      <c r="I747">
        <f t="shared" si="112"/>
        <v>0.12048192771084337</v>
      </c>
      <c r="J747">
        <f t="shared" si="113"/>
        <v>1</v>
      </c>
      <c r="K747">
        <f t="shared" si="114"/>
        <v>0.21505376344086022</v>
      </c>
      <c r="L747">
        <f t="shared" si="115"/>
        <v>0.27</v>
      </c>
      <c r="M747">
        <f t="shared" si="116"/>
        <v>0.73</v>
      </c>
      <c r="N747">
        <f t="shared" si="117"/>
        <v>1.1111111111111183E-3</v>
      </c>
    </row>
    <row r="748" spans="1:14">
      <c r="A748" t="s">
        <v>81</v>
      </c>
      <c r="B748" t="s">
        <v>56</v>
      </c>
      <c r="C748">
        <v>4.7936602345200002E-2</v>
      </c>
      <c r="D748" t="b">
        <v>0</v>
      </c>
      <c r="E748">
        <f t="shared" si="110"/>
        <v>90</v>
      </c>
      <c r="F748">
        <f t="shared" si="111"/>
        <v>0</v>
      </c>
      <c r="G748">
        <f t="shared" si="118"/>
        <v>658</v>
      </c>
      <c r="H748">
        <f t="shared" si="119"/>
        <v>242</v>
      </c>
      <c r="I748">
        <f t="shared" si="112"/>
        <v>0.12032085561497326</v>
      </c>
      <c r="J748">
        <f t="shared" si="113"/>
        <v>1</v>
      </c>
      <c r="K748">
        <f t="shared" si="114"/>
        <v>0.21479713603818615</v>
      </c>
      <c r="L748">
        <f t="shared" si="115"/>
        <v>0.2688888888888889</v>
      </c>
      <c r="M748">
        <f t="shared" si="116"/>
        <v>0.73111111111111104</v>
      </c>
      <c r="N748">
        <f t="shared" si="117"/>
        <v>1.1111111111111183E-3</v>
      </c>
    </row>
    <row r="749" spans="1:14">
      <c r="A749" t="s">
        <v>88</v>
      </c>
      <c r="B749" t="s">
        <v>79</v>
      </c>
      <c r="C749">
        <v>4.7954488503500002E-2</v>
      </c>
      <c r="D749" t="b">
        <v>0</v>
      </c>
      <c r="E749">
        <f t="shared" si="110"/>
        <v>90</v>
      </c>
      <c r="F749">
        <f t="shared" si="111"/>
        <v>0</v>
      </c>
      <c r="G749">
        <f t="shared" si="118"/>
        <v>659</v>
      </c>
      <c r="H749">
        <f t="shared" si="119"/>
        <v>241</v>
      </c>
      <c r="I749">
        <f t="shared" si="112"/>
        <v>0.12016021361815754</v>
      </c>
      <c r="J749">
        <f t="shared" si="113"/>
        <v>1</v>
      </c>
      <c r="K749">
        <f t="shared" si="114"/>
        <v>0.21454112038140641</v>
      </c>
      <c r="L749">
        <f t="shared" si="115"/>
        <v>0.26777777777777778</v>
      </c>
      <c r="M749">
        <f t="shared" si="116"/>
        <v>0.73222222222222222</v>
      </c>
      <c r="N749">
        <f t="shared" si="117"/>
        <v>1.1111111111111183E-3</v>
      </c>
    </row>
    <row r="750" spans="1:14">
      <c r="A750" t="s">
        <v>81</v>
      </c>
      <c r="B750" t="s">
        <v>49</v>
      </c>
      <c r="C750">
        <v>4.7967653702300002E-2</v>
      </c>
      <c r="D750" t="b">
        <v>0</v>
      </c>
      <c r="E750">
        <f t="shared" si="110"/>
        <v>90</v>
      </c>
      <c r="F750">
        <f t="shared" si="111"/>
        <v>0</v>
      </c>
      <c r="G750">
        <f t="shared" si="118"/>
        <v>660</v>
      </c>
      <c r="H750">
        <f t="shared" si="119"/>
        <v>240</v>
      </c>
      <c r="I750">
        <f t="shared" si="112"/>
        <v>0.12</v>
      </c>
      <c r="J750">
        <f t="shared" si="113"/>
        <v>1</v>
      </c>
      <c r="K750">
        <f t="shared" si="114"/>
        <v>0.21428571428571425</v>
      </c>
      <c r="L750">
        <f t="shared" si="115"/>
        <v>0.26666666666666666</v>
      </c>
      <c r="M750">
        <f t="shared" si="116"/>
        <v>0.73333333333333339</v>
      </c>
      <c r="N750">
        <f t="shared" si="117"/>
        <v>1.1111111111111183E-3</v>
      </c>
    </row>
    <row r="751" spans="1:14">
      <c r="A751" t="s">
        <v>67</v>
      </c>
      <c r="B751" t="s">
        <v>74</v>
      </c>
      <c r="C751">
        <v>4.8072776158799999E-2</v>
      </c>
      <c r="D751" t="b">
        <v>0</v>
      </c>
      <c r="E751">
        <f t="shared" si="110"/>
        <v>90</v>
      </c>
      <c r="F751">
        <f t="shared" si="111"/>
        <v>0</v>
      </c>
      <c r="G751">
        <f t="shared" si="118"/>
        <v>661</v>
      </c>
      <c r="H751">
        <f t="shared" si="119"/>
        <v>239</v>
      </c>
      <c r="I751">
        <f t="shared" si="112"/>
        <v>0.11984021304926765</v>
      </c>
      <c r="J751">
        <f t="shared" si="113"/>
        <v>1</v>
      </c>
      <c r="K751">
        <f t="shared" si="114"/>
        <v>0.2140309155766944</v>
      </c>
      <c r="L751">
        <f t="shared" si="115"/>
        <v>0.26555555555555554</v>
      </c>
      <c r="M751">
        <f t="shared" si="116"/>
        <v>0.73444444444444446</v>
      </c>
      <c r="N751">
        <f t="shared" si="117"/>
        <v>1.1111111111111183E-3</v>
      </c>
    </row>
    <row r="752" spans="1:14">
      <c r="A752" t="s">
        <v>67</v>
      </c>
      <c r="B752" t="s">
        <v>55</v>
      </c>
      <c r="C752">
        <v>4.8105778234899997E-2</v>
      </c>
      <c r="D752" t="b">
        <v>0</v>
      </c>
      <c r="E752">
        <f t="shared" si="110"/>
        <v>90</v>
      </c>
      <c r="F752">
        <f t="shared" si="111"/>
        <v>0</v>
      </c>
      <c r="G752">
        <f t="shared" si="118"/>
        <v>662</v>
      </c>
      <c r="H752">
        <f t="shared" si="119"/>
        <v>238</v>
      </c>
      <c r="I752">
        <f t="shared" si="112"/>
        <v>0.11968085106382979</v>
      </c>
      <c r="J752">
        <f t="shared" si="113"/>
        <v>1</v>
      </c>
      <c r="K752">
        <f t="shared" si="114"/>
        <v>0.21377672209026127</v>
      </c>
      <c r="L752">
        <f t="shared" si="115"/>
        <v>0.26444444444444443</v>
      </c>
      <c r="M752">
        <f t="shared" si="116"/>
        <v>0.73555555555555552</v>
      </c>
      <c r="N752">
        <f t="shared" si="117"/>
        <v>1.1111111111111183E-3</v>
      </c>
    </row>
    <row r="753" spans="1:14">
      <c r="A753" t="s">
        <v>83</v>
      </c>
      <c r="B753" t="s">
        <v>61</v>
      </c>
      <c r="C753">
        <v>4.8198111929800003E-2</v>
      </c>
      <c r="D753" t="b">
        <v>0</v>
      </c>
      <c r="E753">
        <f t="shared" si="110"/>
        <v>90</v>
      </c>
      <c r="F753">
        <f t="shared" si="111"/>
        <v>0</v>
      </c>
      <c r="G753">
        <f t="shared" si="118"/>
        <v>663</v>
      </c>
      <c r="H753">
        <f t="shared" si="119"/>
        <v>237</v>
      </c>
      <c r="I753">
        <f t="shared" si="112"/>
        <v>0.11952191235059761</v>
      </c>
      <c r="J753">
        <f t="shared" si="113"/>
        <v>1</v>
      </c>
      <c r="K753">
        <f t="shared" si="114"/>
        <v>0.2135231316725979</v>
      </c>
      <c r="L753">
        <f t="shared" si="115"/>
        <v>0.26333333333333331</v>
      </c>
      <c r="M753">
        <f t="shared" si="116"/>
        <v>0.73666666666666669</v>
      </c>
      <c r="N753">
        <f t="shared" si="117"/>
        <v>1.1111111111110628E-3</v>
      </c>
    </row>
    <row r="754" spans="1:14">
      <c r="A754" t="s">
        <v>68</v>
      </c>
      <c r="B754" t="s">
        <v>50</v>
      </c>
      <c r="C754">
        <v>4.8202000966199997E-2</v>
      </c>
      <c r="D754" t="b">
        <v>0</v>
      </c>
      <c r="E754">
        <f t="shared" si="110"/>
        <v>90</v>
      </c>
      <c r="F754">
        <f t="shared" si="111"/>
        <v>0</v>
      </c>
      <c r="G754">
        <f t="shared" si="118"/>
        <v>664</v>
      </c>
      <c r="H754">
        <f t="shared" si="119"/>
        <v>236</v>
      </c>
      <c r="I754">
        <f t="shared" si="112"/>
        <v>0.11936339522546419</v>
      </c>
      <c r="J754">
        <f t="shared" si="113"/>
        <v>1</v>
      </c>
      <c r="K754">
        <f t="shared" si="114"/>
        <v>0.21327014218009477</v>
      </c>
      <c r="L754">
        <f t="shared" si="115"/>
        <v>0.26222222222222225</v>
      </c>
      <c r="M754">
        <f t="shared" si="116"/>
        <v>0.73777777777777775</v>
      </c>
      <c r="N754">
        <f t="shared" si="117"/>
        <v>1.1111111111111183E-3</v>
      </c>
    </row>
    <row r="755" spans="1:14">
      <c r="A755" t="s">
        <v>67</v>
      </c>
      <c r="B755" t="s">
        <v>49</v>
      </c>
      <c r="C755">
        <v>4.8202406848E-2</v>
      </c>
      <c r="D755" t="b">
        <v>0</v>
      </c>
      <c r="E755">
        <f t="shared" si="110"/>
        <v>90</v>
      </c>
      <c r="F755">
        <f t="shared" si="111"/>
        <v>0</v>
      </c>
      <c r="G755">
        <f t="shared" si="118"/>
        <v>665</v>
      </c>
      <c r="H755">
        <f t="shared" si="119"/>
        <v>235</v>
      </c>
      <c r="I755">
        <f t="shared" si="112"/>
        <v>0.11920529801324503</v>
      </c>
      <c r="J755">
        <f t="shared" si="113"/>
        <v>1</v>
      </c>
      <c r="K755">
        <f t="shared" si="114"/>
        <v>0.21301775147928995</v>
      </c>
      <c r="L755">
        <f t="shared" si="115"/>
        <v>0.26111111111111113</v>
      </c>
      <c r="M755">
        <f t="shared" si="116"/>
        <v>0.73888888888888893</v>
      </c>
      <c r="N755">
        <f t="shared" si="117"/>
        <v>1.1111111111111183E-3</v>
      </c>
    </row>
    <row r="756" spans="1:14">
      <c r="A756" t="s">
        <v>67</v>
      </c>
      <c r="B756" t="s">
        <v>77</v>
      </c>
      <c r="C756">
        <v>4.8207562330099998E-2</v>
      </c>
      <c r="D756" t="b">
        <v>0</v>
      </c>
      <c r="E756">
        <f t="shared" si="110"/>
        <v>90</v>
      </c>
      <c r="F756">
        <f t="shared" si="111"/>
        <v>0</v>
      </c>
      <c r="G756">
        <f t="shared" si="118"/>
        <v>666</v>
      </c>
      <c r="H756">
        <f t="shared" si="119"/>
        <v>234</v>
      </c>
      <c r="I756">
        <f t="shared" si="112"/>
        <v>0.11904761904761904</v>
      </c>
      <c r="J756">
        <f t="shared" si="113"/>
        <v>1</v>
      </c>
      <c r="K756">
        <f t="shared" si="114"/>
        <v>0.21276595744680848</v>
      </c>
      <c r="L756">
        <f t="shared" si="115"/>
        <v>0.26</v>
      </c>
      <c r="M756">
        <f t="shared" si="116"/>
        <v>0.74</v>
      </c>
      <c r="N756">
        <f t="shared" si="117"/>
        <v>1.1111111111111183E-3</v>
      </c>
    </row>
    <row r="757" spans="1:14">
      <c r="A757" t="s">
        <v>81</v>
      </c>
      <c r="B757" t="s">
        <v>50</v>
      </c>
      <c r="C757">
        <v>4.8262279395499999E-2</v>
      </c>
      <c r="D757" t="b">
        <v>0</v>
      </c>
      <c r="E757">
        <f t="shared" si="110"/>
        <v>90</v>
      </c>
      <c r="F757">
        <f t="shared" si="111"/>
        <v>0</v>
      </c>
      <c r="G757">
        <f t="shared" si="118"/>
        <v>667</v>
      </c>
      <c r="H757">
        <f t="shared" si="119"/>
        <v>233</v>
      </c>
      <c r="I757">
        <f t="shared" si="112"/>
        <v>0.11889035667107001</v>
      </c>
      <c r="J757">
        <f t="shared" si="113"/>
        <v>1</v>
      </c>
      <c r="K757">
        <f t="shared" si="114"/>
        <v>0.21251475796930341</v>
      </c>
      <c r="L757">
        <f t="shared" si="115"/>
        <v>0.25888888888888889</v>
      </c>
      <c r="M757">
        <f t="shared" si="116"/>
        <v>0.74111111111111105</v>
      </c>
      <c r="N757">
        <f t="shared" si="117"/>
        <v>1.1111111111111183E-3</v>
      </c>
    </row>
    <row r="758" spans="1:14">
      <c r="A758" t="s">
        <v>81</v>
      </c>
      <c r="B758" t="s">
        <v>76</v>
      </c>
      <c r="C758">
        <v>4.8294695184600001E-2</v>
      </c>
      <c r="D758" t="b">
        <v>0</v>
      </c>
      <c r="E758">
        <f t="shared" si="110"/>
        <v>90</v>
      </c>
      <c r="F758">
        <f t="shared" si="111"/>
        <v>0</v>
      </c>
      <c r="G758">
        <f t="shared" si="118"/>
        <v>668</v>
      </c>
      <c r="H758">
        <f t="shared" si="119"/>
        <v>232</v>
      </c>
      <c r="I758">
        <f t="shared" si="112"/>
        <v>0.11873350923482849</v>
      </c>
      <c r="J758">
        <f t="shared" si="113"/>
        <v>1</v>
      </c>
      <c r="K758">
        <f t="shared" si="114"/>
        <v>0.21226415094339621</v>
      </c>
      <c r="L758">
        <f t="shared" si="115"/>
        <v>0.25777777777777777</v>
      </c>
      <c r="M758">
        <f t="shared" si="116"/>
        <v>0.74222222222222223</v>
      </c>
      <c r="N758">
        <f t="shared" si="117"/>
        <v>1.1111111111111183E-3</v>
      </c>
    </row>
    <row r="759" spans="1:14">
      <c r="A759" t="s">
        <v>68</v>
      </c>
      <c r="B759" t="s">
        <v>63</v>
      </c>
      <c r="C759">
        <v>4.8418921200799998E-2</v>
      </c>
      <c r="D759" t="b">
        <v>0</v>
      </c>
      <c r="E759">
        <f t="shared" si="110"/>
        <v>90</v>
      </c>
      <c r="F759">
        <f t="shared" si="111"/>
        <v>0</v>
      </c>
      <c r="G759">
        <f t="shared" si="118"/>
        <v>669</v>
      </c>
      <c r="H759">
        <f t="shared" si="119"/>
        <v>231</v>
      </c>
      <c r="I759">
        <f t="shared" si="112"/>
        <v>0.11857707509881422</v>
      </c>
      <c r="J759">
        <f t="shared" si="113"/>
        <v>1</v>
      </c>
      <c r="K759">
        <f t="shared" si="114"/>
        <v>0.21201413427561838</v>
      </c>
      <c r="L759">
        <f t="shared" si="115"/>
        <v>0.25666666666666665</v>
      </c>
      <c r="M759">
        <f t="shared" si="116"/>
        <v>0.7433333333333334</v>
      </c>
      <c r="N759">
        <f t="shared" si="117"/>
        <v>1.1111111111111183E-3</v>
      </c>
    </row>
    <row r="760" spans="1:14">
      <c r="A760" t="s">
        <v>81</v>
      </c>
      <c r="B760" t="s">
        <v>74</v>
      </c>
      <c r="C760">
        <v>4.8459904863499999E-2</v>
      </c>
      <c r="D760" t="b">
        <v>0</v>
      </c>
      <c r="E760">
        <f t="shared" si="110"/>
        <v>90</v>
      </c>
      <c r="F760">
        <f t="shared" si="111"/>
        <v>0</v>
      </c>
      <c r="G760">
        <f t="shared" si="118"/>
        <v>670</v>
      </c>
      <c r="H760">
        <f t="shared" si="119"/>
        <v>230</v>
      </c>
      <c r="I760">
        <f t="shared" si="112"/>
        <v>0.11842105263157894</v>
      </c>
      <c r="J760">
        <f t="shared" si="113"/>
        <v>1</v>
      </c>
      <c r="K760">
        <f t="shared" si="114"/>
        <v>0.21176470588235291</v>
      </c>
      <c r="L760">
        <f t="shared" si="115"/>
        <v>0.25555555555555554</v>
      </c>
      <c r="M760">
        <f t="shared" si="116"/>
        <v>0.74444444444444446</v>
      </c>
      <c r="N760">
        <f t="shared" si="117"/>
        <v>1.1111111111111183E-3</v>
      </c>
    </row>
    <row r="761" spans="1:14">
      <c r="A761" t="s">
        <v>83</v>
      </c>
      <c r="B761" t="s">
        <v>48</v>
      </c>
      <c r="C761">
        <v>4.84695533236E-2</v>
      </c>
      <c r="D761" t="b">
        <v>0</v>
      </c>
      <c r="E761">
        <f t="shared" si="110"/>
        <v>90</v>
      </c>
      <c r="F761">
        <f t="shared" si="111"/>
        <v>0</v>
      </c>
      <c r="G761">
        <f t="shared" si="118"/>
        <v>671</v>
      </c>
      <c r="H761">
        <f t="shared" si="119"/>
        <v>229</v>
      </c>
      <c r="I761">
        <f t="shared" si="112"/>
        <v>0.11826544021024968</v>
      </c>
      <c r="J761">
        <f t="shared" si="113"/>
        <v>1</v>
      </c>
      <c r="K761">
        <f t="shared" si="114"/>
        <v>0.21151586368977676</v>
      </c>
      <c r="L761">
        <f t="shared" si="115"/>
        <v>0.25444444444444442</v>
      </c>
      <c r="M761">
        <f t="shared" si="116"/>
        <v>0.74555555555555553</v>
      </c>
      <c r="N761">
        <f t="shared" si="117"/>
        <v>1.1111111111110628E-3</v>
      </c>
    </row>
    <row r="762" spans="1:14">
      <c r="A762" t="s">
        <v>83</v>
      </c>
      <c r="B762" t="s">
        <v>59</v>
      </c>
      <c r="C762">
        <v>4.8515751143899999E-2</v>
      </c>
      <c r="D762" t="b">
        <v>0</v>
      </c>
      <c r="E762">
        <f t="shared" si="110"/>
        <v>90</v>
      </c>
      <c r="F762">
        <f t="shared" si="111"/>
        <v>0</v>
      </c>
      <c r="G762">
        <f t="shared" si="118"/>
        <v>672</v>
      </c>
      <c r="H762">
        <f t="shared" si="119"/>
        <v>228</v>
      </c>
      <c r="I762">
        <f t="shared" si="112"/>
        <v>0.11811023622047244</v>
      </c>
      <c r="J762">
        <f t="shared" si="113"/>
        <v>1</v>
      </c>
      <c r="K762">
        <f t="shared" si="114"/>
        <v>0.21126760563380281</v>
      </c>
      <c r="L762">
        <f t="shared" si="115"/>
        <v>0.25333333333333335</v>
      </c>
      <c r="M762">
        <f t="shared" si="116"/>
        <v>0.74666666666666659</v>
      </c>
      <c r="N762">
        <f t="shared" si="117"/>
        <v>1.1111111111111183E-3</v>
      </c>
    </row>
    <row r="763" spans="1:14">
      <c r="A763" t="s">
        <v>81</v>
      </c>
      <c r="B763" t="s">
        <v>63</v>
      </c>
      <c r="C763">
        <v>4.8529150502800003E-2</v>
      </c>
      <c r="D763" t="b">
        <v>0</v>
      </c>
      <c r="E763">
        <f t="shared" si="110"/>
        <v>90</v>
      </c>
      <c r="F763">
        <f t="shared" si="111"/>
        <v>0</v>
      </c>
      <c r="G763">
        <f t="shared" si="118"/>
        <v>673</v>
      </c>
      <c r="H763">
        <f t="shared" si="119"/>
        <v>227</v>
      </c>
      <c r="I763">
        <f t="shared" si="112"/>
        <v>0.11795543905635648</v>
      </c>
      <c r="J763">
        <f t="shared" si="113"/>
        <v>1</v>
      </c>
      <c r="K763">
        <f t="shared" si="114"/>
        <v>0.21101992966002345</v>
      </c>
      <c r="L763">
        <f t="shared" si="115"/>
        <v>0.25222222222222224</v>
      </c>
      <c r="M763">
        <f t="shared" si="116"/>
        <v>0.74777777777777776</v>
      </c>
      <c r="N763">
        <f t="shared" si="117"/>
        <v>1.1111111111111183E-3</v>
      </c>
    </row>
    <row r="764" spans="1:14">
      <c r="A764" t="s">
        <v>67</v>
      </c>
      <c r="B764" t="s">
        <v>50</v>
      </c>
      <c r="C764">
        <v>4.8546530119400001E-2</v>
      </c>
      <c r="D764" t="b">
        <v>0</v>
      </c>
      <c r="E764">
        <f t="shared" si="110"/>
        <v>90</v>
      </c>
      <c r="F764">
        <f t="shared" si="111"/>
        <v>0</v>
      </c>
      <c r="G764">
        <f t="shared" si="118"/>
        <v>674</v>
      </c>
      <c r="H764">
        <f t="shared" si="119"/>
        <v>226</v>
      </c>
      <c r="I764">
        <f t="shared" si="112"/>
        <v>0.11780104712041885</v>
      </c>
      <c r="J764">
        <f t="shared" si="113"/>
        <v>1</v>
      </c>
      <c r="K764">
        <f t="shared" si="114"/>
        <v>0.21077283372365338</v>
      </c>
      <c r="L764">
        <f t="shared" si="115"/>
        <v>0.25111111111111112</v>
      </c>
      <c r="M764">
        <f t="shared" si="116"/>
        <v>0.74888888888888894</v>
      </c>
      <c r="N764">
        <f t="shared" si="117"/>
        <v>1.1111111111111183E-3</v>
      </c>
    </row>
    <row r="765" spans="1:14">
      <c r="A765" t="s">
        <v>81</v>
      </c>
      <c r="B765" t="s">
        <v>66</v>
      </c>
      <c r="C765">
        <v>4.8581303684200002E-2</v>
      </c>
      <c r="D765" t="b">
        <v>0</v>
      </c>
      <c r="E765">
        <f t="shared" si="110"/>
        <v>90</v>
      </c>
      <c r="F765">
        <f t="shared" si="111"/>
        <v>0</v>
      </c>
      <c r="G765">
        <f t="shared" si="118"/>
        <v>675</v>
      </c>
      <c r="H765">
        <f t="shared" si="119"/>
        <v>225</v>
      </c>
      <c r="I765">
        <f t="shared" si="112"/>
        <v>0.11764705882352941</v>
      </c>
      <c r="J765">
        <f t="shared" si="113"/>
        <v>1</v>
      </c>
      <c r="K765">
        <f t="shared" si="114"/>
        <v>0.21052631578947367</v>
      </c>
      <c r="L765">
        <f t="shared" si="115"/>
        <v>0.25</v>
      </c>
      <c r="M765">
        <f t="shared" si="116"/>
        <v>0.75</v>
      </c>
      <c r="N765">
        <f t="shared" si="117"/>
        <v>1.1111111111111183E-3</v>
      </c>
    </row>
    <row r="766" spans="1:14">
      <c r="A766" t="s">
        <v>81</v>
      </c>
      <c r="B766" t="s">
        <v>51</v>
      </c>
      <c r="C766">
        <v>4.8632516437199999E-2</v>
      </c>
      <c r="D766" t="b">
        <v>0</v>
      </c>
      <c r="E766">
        <f t="shared" si="110"/>
        <v>90</v>
      </c>
      <c r="F766">
        <f t="shared" si="111"/>
        <v>0</v>
      </c>
      <c r="G766">
        <f t="shared" si="118"/>
        <v>676</v>
      </c>
      <c r="H766">
        <f t="shared" si="119"/>
        <v>224</v>
      </c>
      <c r="I766">
        <f t="shared" si="112"/>
        <v>0.1174934725848564</v>
      </c>
      <c r="J766">
        <f t="shared" si="113"/>
        <v>1</v>
      </c>
      <c r="K766">
        <f t="shared" si="114"/>
        <v>0.2102803738317757</v>
      </c>
      <c r="L766">
        <f t="shared" si="115"/>
        <v>0.24888888888888888</v>
      </c>
      <c r="M766">
        <f t="shared" si="116"/>
        <v>0.75111111111111106</v>
      </c>
      <c r="N766">
        <f t="shared" si="117"/>
        <v>1.1111111111110905E-3</v>
      </c>
    </row>
    <row r="767" spans="1:14">
      <c r="A767" t="s">
        <v>83</v>
      </c>
      <c r="B767" t="s">
        <v>47</v>
      </c>
      <c r="C767">
        <v>4.8635280165400002E-2</v>
      </c>
      <c r="D767" t="b">
        <v>0</v>
      </c>
      <c r="E767">
        <f t="shared" si="110"/>
        <v>90</v>
      </c>
      <c r="F767">
        <f t="shared" si="111"/>
        <v>0</v>
      </c>
      <c r="G767">
        <f t="shared" si="118"/>
        <v>677</v>
      </c>
      <c r="H767">
        <f t="shared" si="119"/>
        <v>223</v>
      </c>
      <c r="I767">
        <f t="shared" si="112"/>
        <v>0.11734028683181226</v>
      </c>
      <c r="J767">
        <f t="shared" si="113"/>
        <v>1</v>
      </c>
      <c r="K767">
        <f t="shared" si="114"/>
        <v>0.2100350058343057</v>
      </c>
      <c r="L767">
        <f t="shared" si="115"/>
        <v>0.24777777777777779</v>
      </c>
      <c r="M767">
        <f t="shared" si="116"/>
        <v>0.75222222222222224</v>
      </c>
      <c r="N767">
        <f t="shared" si="117"/>
        <v>1.1111111111111183E-3</v>
      </c>
    </row>
    <row r="768" spans="1:14">
      <c r="A768" t="s">
        <v>83</v>
      </c>
      <c r="B768" t="s">
        <v>60</v>
      </c>
      <c r="C768">
        <v>4.8655235828500003E-2</v>
      </c>
      <c r="D768" t="b">
        <v>0</v>
      </c>
      <c r="E768">
        <f t="shared" si="110"/>
        <v>90</v>
      </c>
      <c r="F768">
        <f t="shared" si="111"/>
        <v>0</v>
      </c>
      <c r="G768">
        <f t="shared" si="118"/>
        <v>678</v>
      </c>
      <c r="H768">
        <f t="shared" si="119"/>
        <v>222</v>
      </c>
      <c r="I768">
        <f t="shared" si="112"/>
        <v>0.1171875</v>
      </c>
      <c r="J768">
        <f t="shared" si="113"/>
        <v>1</v>
      </c>
      <c r="K768">
        <f t="shared" si="114"/>
        <v>0.20979020979020979</v>
      </c>
      <c r="L768">
        <f t="shared" si="115"/>
        <v>0.24666666666666667</v>
      </c>
      <c r="M768">
        <f t="shared" si="116"/>
        <v>0.7533333333333333</v>
      </c>
      <c r="N768">
        <f t="shared" si="117"/>
        <v>1.1111111111111183E-3</v>
      </c>
    </row>
    <row r="769" spans="1:14">
      <c r="A769" t="s">
        <v>67</v>
      </c>
      <c r="B769" t="s">
        <v>63</v>
      </c>
      <c r="C769">
        <v>4.8732118788899999E-2</v>
      </c>
      <c r="D769" t="b">
        <v>0</v>
      </c>
      <c r="E769">
        <f t="shared" si="110"/>
        <v>90</v>
      </c>
      <c r="F769">
        <f t="shared" si="111"/>
        <v>0</v>
      </c>
      <c r="G769">
        <f t="shared" si="118"/>
        <v>679</v>
      </c>
      <c r="H769">
        <f t="shared" si="119"/>
        <v>221</v>
      </c>
      <c r="I769">
        <f t="shared" si="112"/>
        <v>0.11703511053315994</v>
      </c>
      <c r="J769">
        <f t="shared" si="113"/>
        <v>1</v>
      </c>
      <c r="K769">
        <f t="shared" si="114"/>
        <v>0.20954598370197905</v>
      </c>
      <c r="L769">
        <f t="shared" si="115"/>
        <v>0.24555555555555555</v>
      </c>
      <c r="M769">
        <f t="shared" si="116"/>
        <v>0.75444444444444447</v>
      </c>
      <c r="N769">
        <f t="shared" si="117"/>
        <v>1.1111111111111183E-3</v>
      </c>
    </row>
    <row r="770" spans="1:14">
      <c r="A770" t="s">
        <v>79</v>
      </c>
      <c r="B770" t="s">
        <v>86</v>
      </c>
      <c r="C770">
        <v>4.8821422509599997E-2</v>
      </c>
      <c r="D770" t="b">
        <v>0</v>
      </c>
      <c r="E770">
        <f t="shared" ref="E770:E833" si="120" xml:space="preserve"> E769 + IF(D770=TRUE, 1, 0)</f>
        <v>90</v>
      </c>
      <c r="F770">
        <f t="shared" ref="F770:F833" si="121">90-E770</f>
        <v>0</v>
      </c>
      <c r="G770">
        <f t="shared" si="118"/>
        <v>680</v>
      </c>
      <c r="H770">
        <f t="shared" si="119"/>
        <v>220</v>
      </c>
      <c r="I770">
        <f t="shared" ref="I770:I833" si="122">E770/(E770+G770)</f>
        <v>0.11688311688311688</v>
      </c>
      <c r="J770">
        <f t="shared" ref="J770:J833" si="123">E770/(E770+F770)</f>
        <v>1</v>
      </c>
      <c r="K770">
        <f t="shared" ref="K770:K833" si="124">2*((I770*J770)/(I770+J770))</f>
        <v>0.20930232558139536</v>
      </c>
      <c r="L770">
        <f t="shared" ref="L770:L833" si="125">H770/(H770+G770)</f>
        <v>0.24444444444444444</v>
      </c>
      <c r="M770">
        <f t="shared" ref="M770:M833" si="126">1-L770</f>
        <v>0.75555555555555554</v>
      </c>
      <c r="N770">
        <f t="shared" ref="N770:N833" si="127">(J770+J771)/2 *(L770-L771)</f>
        <v>1.1111111111110905E-3</v>
      </c>
    </row>
    <row r="771" spans="1:14">
      <c r="A771" t="s">
        <v>81</v>
      </c>
      <c r="B771" t="s">
        <v>52</v>
      </c>
      <c r="C771">
        <v>4.8945507334700003E-2</v>
      </c>
      <c r="D771" t="b">
        <v>0</v>
      </c>
      <c r="E771">
        <f t="shared" si="120"/>
        <v>90</v>
      </c>
      <c r="F771">
        <f t="shared" si="121"/>
        <v>0</v>
      </c>
      <c r="G771">
        <f t="shared" ref="G771:G834" si="128" xml:space="preserve"> G770 + IF(D771=FALSE, 1, 0)</f>
        <v>681</v>
      </c>
      <c r="H771">
        <f t="shared" ref="H771:H834" si="129" xml:space="preserve"> H770 - IF(D771=FALSE, 1, 0)</f>
        <v>219</v>
      </c>
      <c r="I771">
        <f t="shared" si="122"/>
        <v>0.11673151750972763</v>
      </c>
      <c r="J771">
        <f t="shared" si="123"/>
        <v>1</v>
      </c>
      <c r="K771">
        <f t="shared" si="124"/>
        <v>0.20905923344947736</v>
      </c>
      <c r="L771">
        <f t="shared" si="125"/>
        <v>0.24333333333333335</v>
      </c>
      <c r="M771">
        <f t="shared" si="126"/>
        <v>0.7566666666666666</v>
      </c>
      <c r="N771">
        <f t="shared" si="127"/>
        <v>1.1111111111111183E-3</v>
      </c>
    </row>
    <row r="772" spans="1:14">
      <c r="A772" t="s">
        <v>83</v>
      </c>
      <c r="B772" t="s">
        <v>62</v>
      </c>
      <c r="C772">
        <v>4.8952674699999997E-2</v>
      </c>
      <c r="D772" t="b">
        <v>0</v>
      </c>
      <c r="E772">
        <f t="shared" si="120"/>
        <v>90</v>
      </c>
      <c r="F772">
        <f t="shared" si="121"/>
        <v>0</v>
      </c>
      <c r="G772">
        <f t="shared" si="128"/>
        <v>682</v>
      </c>
      <c r="H772">
        <f t="shared" si="129"/>
        <v>218</v>
      </c>
      <c r="I772">
        <f t="shared" si="122"/>
        <v>0.11658031088082901</v>
      </c>
      <c r="J772">
        <f t="shared" si="123"/>
        <v>1</v>
      </c>
      <c r="K772">
        <f t="shared" si="124"/>
        <v>0.20881670533642691</v>
      </c>
      <c r="L772">
        <f t="shared" si="125"/>
        <v>0.24222222222222223</v>
      </c>
      <c r="M772">
        <f t="shared" si="126"/>
        <v>0.75777777777777777</v>
      </c>
      <c r="N772">
        <f t="shared" si="127"/>
        <v>1.1111111111111183E-3</v>
      </c>
    </row>
    <row r="773" spans="1:14">
      <c r="A773" t="s">
        <v>89</v>
      </c>
      <c r="B773" t="s">
        <v>70</v>
      </c>
      <c r="C773">
        <v>4.9009020958599998E-2</v>
      </c>
      <c r="D773" t="b">
        <v>0</v>
      </c>
      <c r="E773">
        <f t="shared" si="120"/>
        <v>90</v>
      </c>
      <c r="F773">
        <f t="shared" si="121"/>
        <v>0</v>
      </c>
      <c r="G773">
        <f t="shared" si="128"/>
        <v>683</v>
      </c>
      <c r="H773">
        <f t="shared" si="129"/>
        <v>217</v>
      </c>
      <c r="I773">
        <f t="shared" si="122"/>
        <v>0.11642949547218628</v>
      </c>
      <c r="J773">
        <f t="shared" si="123"/>
        <v>1</v>
      </c>
      <c r="K773">
        <f t="shared" si="124"/>
        <v>0.20857473928157588</v>
      </c>
      <c r="L773">
        <f t="shared" si="125"/>
        <v>0.24111111111111111</v>
      </c>
      <c r="M773">
        <f t="shared" si="126"/>
        <v>0.75888888888888895</v>
      </c>
      <c r="N773">
        <f t="shared" si="127"/>
        <v>1.1111111111111183E-3</v>
      </c>
    </row>
    <row r="774" spans="1:14">
      <c r="A774" t="s">
        <v>68</v>
      </c>
      <c r="B774" t="s">
        <v>51</v>
      </c>
      <c r="C774">
        <v>4.9022560557400001E-2</v>
      </c>
      <c r="D774" t="b">
        <v>0</v>
      </c>
      <c r="E774">
        <f t="shared" si="120"/>
        <v>90</v>
      </c>
      <c r="F774">
        <f t="shared" si="121"/>
        <v>0</v>
      </c>
      <c r="G774">
        <f t="shared" si="128"/>
        <v>684</v>
      </c>
      <c r="H774">
        <f t="shared" si="129"/>
        <v>216</v>
      </c>
      <c r="I774">
        <f t="shared" si="122"/>
        <v>0.11627906976744186</v>
      </c>
      <c r="J774">
        <f t="shared" si="123"/>
        <v>1</v>
      </c>
      <c r="K774">
        <f t="shared" si="124"/>
        <v>0.20833333333333334</v>
      </c>
      <c r="L774">
        <f t="shared" si="125"/>
        <v>0.24</v>
      </c>
      <c r="M774">
        <f t="shared" si="126"/>
        <v>0.76</v>
      </c>
      <c r="N774">
        <f t="shared" si="127"/>
        <v>1.1111111111110905E-3</v>
      </c>
    </row>
    <row r="775" spans="1:14">
      <c r="A775" t="s">
        <v>68</v>
      </c>
      <c r="B775" t="s">
        <v>85</v>
      </c>
      <c r="C775">
        <v>4.9055752562600002E-2</v>
      </c>
      <c r="D775" t="b">
        <v>0</v>
      </c>
      <c r="E775">
        <f t="shared" si="120"/>
        <v>90</v>
      </c>
      <c r="F775">
        <f t="shared" si="121"/>
        <v>0</v>
      </c>
      <c r="G775">
        <f t="shared" si="128"/>
        <v>685</v>
      </c>
      <c r="H775">
        <f t="shared" si="129"/>
        <v>215</v>
      </c>
      <c r="I775">
        <f t="shared" si="122"/>
        <v>0.11612903225806452</v>
      </c>
      <c r="J775">
        <f t="shared" si="123"/>
        <v>1</v>
      </c>
      <c r="K775">
        <f t="shared" si="124"/>
        <v>0.20809248554913296</v>
      </c>
      <c r="L775">
        <f t="shared" si="125"/>
        <v>0.2388888888888889</v>
      </c>
      <c r="M775">
        <f t="shared" si="126"/>
        <v>0.76111111111111107</v>
      </c>
      <c r="N775">
        <f t="shared" si="127"/>
        <v>1.1111111111111183E-3</v>
      </c>
    </row>
    <row r="776" spans="1:14">
      <c r="A776" t="s">
        <v>89</v>
      </c>
      <c r="B776" t="s">
        <v>71</v>
      </c>
      <c r="C776">
        <v>4.9123933563400002E-2</v>
      </c>
      <c r="D776" t="b">
        <v>0</v>
      </c>
      <c r="E776">
        <f t="shared" si="120"/>
        <v>90</v>
      </c>
      <c r="F776">
        <f t="shared" si="121"/>
        <v>0</v>
      </c>
      <c r="G776">
        <f t="shared" si="128"/>
        <v>686</v>
      </c>
      <c r="H776">
        <f t="shared" si="129"/>
        <v>214</v>
      </c>
      <c r="I776">
        <f t="shared" si="122"/>
        <v>0.11597938144329897</v>
      </c>
      <c r="J776">
        <f t="shared" si="123"/>
        <v>1</v>
      </c>
      <c r="K776">
        <f t="shared" si="124"/>
        <v>0.20785219399538107</v>
      </c>
      <c r="L776">
        <f t="shared" si="125"/>
        <v>0.23777777777777778</v>
      </c>
      <c r="M776">
        <f t="shared" si="126"/>
        <v>0.76222222222222225</v>
      </c>
      <c r="N776">
        <f t="shared" si="127"/>
        <v>1.1111111111111183E-3</v>
      </c>
    </row>
    <row r="777" spans="1:14">
      <c r="A777" t="s">
        <v>67</v>
      </c>
      <c r="B777" t="s">
        <v>76</v>
      </c>
      <c r="C777">
        <v>4.9285787639000003E-2</v>
      </c>
      <c r="D777" t="b">
        <v>0</v>
      </c>
      <c r="E777">
        <f t="shared" si="120"/>
        <v>90</v>
      </c>
      <c r="F777">
        <f t="shared" si="121"/>
        <v>0</v>
      </c>
      <c r="G777">
        <f t="shared" si="128"/>
        <v>687</v>
      </c>
      <c r="H777">
        <f t="shared" si="129"/>
        <v>213</v>
      </c>
      <c r="I777">
        <f t="shared" si="122"/>
        <v>0.11583011583011583</v>
      </c>
      <c r="J777">
        <f t="shared" si="123"/>
        <v>1</v>
      </c>
      <c r="K777">
        <f t="shared" si="124"/>
        <v>0.20761245674740486</v>
      </c>
      <c r="L777">
        <f t="shared" si="125"/>
        <v>0.23666666666666666</v>
      </c>
      <c r="M777">
        <f t="shared" si="126"/>
        <v>0.76333333333333331</v>
      </c>
      <c r="N777">
        <f t="shared" si="127"/>
        <v>1.1111111111111183E-3</v>
      </c>
    </row>
    <row r="778" spans="1:14">
      <c r="A778" t="s">
        <v>68</v>
      </c>
      <c r="B778" t="s">
        <v>52</v>
      </c>
      <c r="C778">
        <v>4.9298337112899999E-2</v>
      </c>
      <c r="D778" t="b">
        <v>0</v>
      </c>
      <c r="E778">
        <f t="shared" si="120"/>
        <v>90</v>
      </c>
      <c r="F778">
        <f t="shared" si="121"/>
        <v>0</v>
      </c>
      <c r="G778">
        <f t="shared" si="128"/>
        <v>688</v>
      </c>
      <c r="H778">
        <f t="shared" si="129"/>
        <v>212</v>
      </c>
      <c r="I778">
        <f t="shared" si="122"/>
        <v>0.11568123393316196</v>
      </c>
      <c r="J778">
        <f t="shared" si="123"/>
        <v>1</v>
      </c>
      <c r="K778">
        <f t="shared" si="124"/>
        <v>0.20737327188940094</v>
      </c>
      <c r="L778">
        <f t="shared" si="125"/>
        <v>0.23555555555555555</v>
      </c>
      <c r="M778">
        <f t="shared" si="126"/>
        <v>0.76444444444444448</v>
      </c>
      <c r="N778">
        <f t="shared" si="127"/>
        <v>1.1111111111110905E-3</v>
      </c>
    </row>
    <row r="779" spans="1:14">
      <c r="A779" t="s">
        <v>83</v>
      </c>
      <c r="B779" t="s">
        <v>64</v>
      </c>
      <c r="C779">
        <v>4.9378250436100002E-2</v>
      </c>
      <c r="D779" t="b">
        <v>0</v>
      </c>
      <c r="E779">
        <f t="shared" si="120"/>
        <v>90</v>
      </c>
      <c r="F779">
        <f t="shared" si="121"/>
        <v>0</v>
      </c>
      <c r="G779">
        <f t="shared" si="128"/>
        <v>689</v>
      </c>
      <c r="H779">
        <f t="shared" si="129"/>
        <v>211</v>
      </c>
      <c r="I779">
        <f t="shared" si="122"/>
        <v>0.11553273427471117</v>
      </c>
      <c r="J779">
        <f t="shared" si="123"/>
        <v>1</v>
      </c>
      <c r="K779">
        <f t="shared" si="124"/>
        <v>0.20713463751438435</v>
      </c>
      <c r="L779">
        <f t="shared" si="125"/>
        <v>0.23444444444444446</v>
      </c>
      <c r="M779">
        <f t="shared" si="126"/>
        <v>0.76555555555555554</v>
      </c>
      <c r="N779">
        <f t="shared" si="127"/>
        <v>1.1111111111111183E-3</v>
      </c>
    </row>
    <row r="780" spans="1:14">
      <c r="A780" t="s">
        <v>81</v>
      </c>
      <c r="B780" t="s">
        <v>85</v>
      </c>
      <c r="C780">
        <v>4.9475779469099999E-2</v>
      </c>
      <c r="D780" t="b">
        <v>0</v>
      </c>
      <c r="E780">
        <f t="shared" si="120"/>
        <v>90</v>
      </c>
      <c r="F780">
        <f t="shared" si="121"/>
        <v>0</v>
      </c>
      <c r="G780">
        <f t="shared" si="128"/>
        <v>690</v>
      </c>
      <c r="H780">
        <f t="shared" si="129"/>
        <v>210</v>
      </c>
      <c r="I780">
        <f t="shared" si="122"/>
        <v>0.11538461538461539</v>
      </c>
      <c r="J780">
        <f t="shared" si="123"/>
        <v>1</v>
      </c>
      <c r="K780">
        <f t="shared" si="124"/>
        <v>0.20689655172413793</v>
      </c>
      <c r="L780">
        <f t="shared" si="125"/>
        <v>0.23333333333333334</v>
      </c>
      <c r="M780">
        <f t="shared" si="126"/>
        <v>0.76666666666666661</v>
      </c>
      <c r="N780">
        <f t="shared" si="127"/>
        <v>1.1111111111111183E-3</v>
      </c>
    </row>
    <row r="781" spans="1:14">
      <c r="A781" t="s">
        <v>67</v>
      </c>
      <c r="B781" t="s">
        <v>85</v>
      </c>
      <c r="C781">
        <v>4.9614601875399997E-2</v>
      </c>
      <c r="D781" t="b">
        <v>0</v>
      </c>
      <c r="E781">
        <f t="shared" si="120"/>
        <v>90</v>
      </c>
      <c r="F781">
        <f t="shared" si="121"/>
        <v>0</v>
      </c>
      <c r="G781">
        <f t="shared" si="128"/>
        <v>691</v>
      </c>
      <c r="H781">
        <f t="shared" si="129"/>
        <v>209</v>
      </c>
      <c r="I781">
        <f t="shared" si="122"/>
        <v>0.11523687580025609</v>
      </c>
      <c r="J781">
        <f t="shared" si="123"/>
        <v>1</v>
      </c>
      <c r="K781">
        <f t="shared" si="124"/>
        <v>0.20665901262916192</v>
      </c>
      <c r="L781">
        <f t="shared" si="125"/>
        <v>0.23222222222222222</v>
      </c>
      <c r="M781">
        <f t="shared" si="126"/>
        <v>0.76777777777777778</v>
      </c>
      <c r="N781">
        <f t="shared" si="127"/>
        <v>1.1111111111111183E-3</v>
      </c>
    </row>
    <row r="782" spans="1:14">
      <c r="A782" t="s">
        <v>68</v>
      </c>
      <c r="B782" t="s">
        <v>80</v>
      </c>
      <c r="C782">
        <v>4.9690954127699999E-2</v>
      </c>
      <c r="D782" t="b">
        <v>0</v>
      </c>
      <c r="E782">
        <f t="shared" si="120"/>
        <v>90</v>
      </c>
      <c r="F782">
        <f t="shared" si="121"/>
        <v>0</v>
      </c>
      <c r="G782">
        <f t="shared" si="128"/>
        <v>692</v>
      </c>
      <c r="H782">
        <f t="shared" si="129"/>
        <v>208</v>
      </c>
      <c r="I782">
        <f t="shared" si="122"/>
        <v>0.11508951406649616</v>
      </c>
      <c r="J782">
        <f t="shared" si="123"/>
        <v>1</v>
      </c>
      <c r="K782">
        <f t="shared" si="124"/>
        <v>0.20642201834862384</v>
      </c>
      <c r="L782">
        <f t="shared" si="125"/>
        <v>0.2311111111111111</v>
      </c>
      <c r="M782">
        <f t="shared" si="126"/>
        <v>0.76888888888888896</v>
      </c>
      <c r="N782">
        <f t="shared" si="127"/>
        <v>1.1111111111110905E-3</v>
      </c>
    </row>
    <row r="783" spans="1:14">
      <c r="A783" t="s">
        <v>89</v>
      </c>
      <c r="B783" t="s">
        <v>84</v>
      </c>
      <c r="C783">
        <v>4.9804266341300002E-2</v>
      </c>
      <c r="D783" t="b">
        <v>0</v>
      </c>
      <c r="E783">
        <f t="shared" si="120"/>
        <v>90</v>
      </c>
      <c r="F783">
        <f t="shared" si="121"/>
        <v>0</v>
      </c>
      <c r="G783">
        <f t="shared" si="128"/>
        <v>693</v>
      </c>
      <c r="H783">
        <f t="shared" si="129"/>
        <v>207</v>
      </c>
      <c r="I783">
        <f t="shared" si="122"/>
        <v>0.11494252873563218</v>
      </c>
      <c r="J783">
        <f t="shared" si="123"/>
        <v>1</v>
      </c>
      <c r="K783">
        <f t="shared" si="124"/>
        <v>0.20618556701030927</v>
      </c>
      <c r="L783">
        <f t="shared" si="125"/>
        <v>0.23</v>
      </c>
      <c r="M783">
        <f t="shared" si="126"/>
        <v>0.77</v>
      </c>
      <c r="N783">
        <f t="shared" si="127"/>
        <v>1.1111111111111183E-3</v>
      </c>
    </row>
    <row r="784" spans="1:14">
      <c r="A784" t="s">
        <v>67</v>
      </c>
      <c r="B784" t="s">
        <v>51</v>
      </c>
      <c r="C784">
        <v>4.98140494329E-2</v>
      </c>
      <c r="D784" t="b">
        <v>0</v>
      </c>
      <c r="E784">
        <f t="shared" si="120"/>
        <v>90</v>
      </c>
      <c r="F784">
        <f t="shared" si="121"/>
        <v>0</v>
      </c>
      <c r="G784">
        <f t="shared" si="128"/>
        <v>694</v>
      </c>
      <c r="H784">
        <f t="shared" si="129"/>
        <v>206</v>
      </c>
      <c r="I784">
        <f t="shared" si="122"/>
        <v>0.11479591836734694</v>
      </c>
      <c r="J784">
        <f t="shared" si="123"/>
        <v>1</v>
      </c>
      <c r="K784">
        <f t="shared" si="124"/>
        <v>0.20594965675057206</v>
      </c>
      <c r="L784">
        <f t="shared" si="125"/>
        <v>0.22888888888888889</v>
      </c>
      <c r="M784">
        <f t="shared" si="126"/>
        <v>0.77111111111111108</v>
      </c>
      <c r="N784">
        <f t="shared" si="127"/>
        <v>1.1111111111111183E-3</v>
      </c>
    </row>
    <row r="785" spans="1:14">
      <c r="A785" t="s">
        <v>78</v>
      </c>
      <c r="B785" t="s">
        <v>86</v>
      </c>
      <c r="C785">
        <v>4.99277581402E-2</v>
      </c>
      <c r="D785" t="b">
        <v>0</v>
      </c>
      <c r="E785">
        <f t="shared" si="120"/>
        <v>90</v>
      </c>
      <c r="F785">
        <f t="shared" si="121"/>
        <v>0</v>
      </c>
      <c r="G785">
        <f t="shared" si="128"/>
        <v>695</v>
      </c>
      <c r="H785">
        <f t="shared" si="129"/>
        <v>205</v>
      </c>
      <c r="I785">
        <f t="shared" si="122"/>
        <v>0.11464968152866242</v>
      </c>
      <c r="J785">
        <f t="shared" si="123"/>
        <v>1</v>
      </c>
      <c r="K785">
        <f t="shared" si="124"/>
        <v>0.20571428571428571</v>
      </c>
      <c r="L785">
        <f t="shared" si="125"/>
        <v>0.22777777777777777</v>
      </c>
      <c r="M785">
        <f t="shared" si="126"/>
        <v>0.77222222222222225</v>
      </c>
      <c r="N785">
        <f t="shared" si="127"/>
        <v>1.1111111111111183E-3</v>
      </c>
    </row>
    <row r="786" spans="1:14">
      <c r="A786" t="s">
        <v>72</v>
      </c>
      <c r="B786" t="s">
        <v>78</v>
      </c>
      <c r="C786">
        <v>5.0052330247200003E-2</v>
      </c>
      <c r="D786" t="b">
        <v>0</v>
      </c>
      <c r="E786">
        <f t="shared" si="120"/>
        <v>90</v>
      </c>
      <c r="F786">
        <f t="shared" si="121"/>
        <v>0</v>
      </c>
      <c r="G786">
        <f t="shared" si="128"/>
        <v>696</v>
      </c>
      <c r="H786">
        <f t="shared" si="129"/>
        <v>204</v>
      </c>
      <c r="I786">
        <f t="shared" si="122"/>
        <v>0.11450381679389313</v>
      </c>
      <c r="J786">
        <f t="shared" si="123"/>
        <v>1</v>
      </c>
      <c r="K786">
        <f t="shared" si="124"/>
        <v>0.20547945205479451</v>
      </c>
      <c r="L786">
        <f t="shared" si="125"/>
        <v>0.22666666666666666</v>
      </c>
      <c r="M786">
        <f t="shared" si="126"/>
        <v>0.77333333333333332</v>
      </c>
      <c r="N786">
        <f t="shared" si="127"/>
        <v>1.1111111111110905E-3</v>
      </c>
    </row>
    <row r="787" spans="1:14">
      <c r="A787" t="s">
        <v>67</v>
      </c>
      <c r="B787" t="s">
        <v>52</v>
      </c>
      <c r="C787">
        <v>5.0067328828800002E-2</v>
      </c>
      <c r="D787" t="b">
        <v>0</v>
      </c>
      <c r="E787">
        <f t="shared" si="120"/>
        <v>90</v>
      </c>
      <c r="F787">
        <f t="shared" si="121"/>
        <v>0</v>
      </c>
      <c r="G787">
        <f t="shared" si="128"/>
        <v>697</v>
      </c>
      <c r="H787">
        <f t="shared" si="129"/>
        <v>203</v>
      </c>
      <c r="I787">
        <f t="shared" si="122"/>
        <v>0.11435832274459974</v>
      </c>
      <c r="J787">
        <f t="shared" si="123"/>
        <v>1</v>
      </c>
      <c r="K787">
        <f t="shared" si="124"/>
        <v>0.20524515393386544</v>
      </c>
      <c r="L787">
        <f t="shared" si="125"/>
        <v>0.22555555555555556</v>
      </c>
      <c r="M787">
        <f t="shared" si="126"/>
        <v>0.77444444444444449</v>
      </c>
      <c r="N787">
        <f t="shared" si="127"/>
        <v>1.1111111111111183E-3</v>
      </c>
    </row>
    <row r="788" spans="1:14">
      <c r="A788" t="s">
        <v>67</v>
      </c>
      <c r="B788" t="s">
        <v>80</v>
      </c>
      <c r="C788">
        <v>5.0152827516200003E-2</v>
      </c>
      <c r="D788" t="b">
        <v>0</v>
      </c>
      <c r="E788">
        <f t="shared" si="120"/>
        <v>90</v>
      </c>
      <c r="F788">
        <f t="shared" si="121"/>
        <v>0</v>
      </c>
      <c r="G788">
        <f t="shared" si="128"/>
        <v>698</v>
      </c>
      <c r="H788">
        <f t="shared" si="129"/>
        <v>202</v>
      </c>
      <c r="I788">
        <f t="shared" si="122"/>
        <v>0.11421319796954314</v>
      </c>
      <c r="J788">
        <f t="shared" si="123"/>
        <v>1</v>
      </c>
      <c r="K788">
        <f t="shared" si="124"/>
        <v>0.20501138952164008</v>
      </c>
      <c r="L788">
        <f t="shared" si="125"/>
        <v>0.22444444444444445</v>
      </c>
      <c r="M788">
        <f t="shared" si="126"/>
        <v>0.77555555555555555</v>
      </c>
      <c r="N788">
        <f t="shared" si="127"/>
        <v>1.1111111111111183E-3</v>
      </c>
    </row>
    <row r="789" spans="1:14">
      <c r="A789" t="s">
        <v>81</v>
      </c>
      <c r="B789" t="s">
        <v>80</v>
      </c>
      <c r="C789">
        <v>5.0211715892300002E-2</v>
      </c>
      <c r="D789" t="b">
        <v>0</v>
      </c>
      <c r="E789">
        <f t="shared" si="120"/>
        <v>90</v>
      </c>
      <c r="F789">
        <f t="shared" si="121"/>
        <v>0</v>
      </c>
      <c r="G789">
        <f t="shared" si="128"/>
        <v>699</v>
      </c>
      <c r="H789">
        <f t="shared" si="129"/>
        <v>201</v>
      </c>
      <c r="I789">
        <f t="shared" si="122"/>
        <v>0.11406844106463879</v>
      </c>
      <c r="J789">
        <f t="shared" si="123"/>
        <v>1</v>
      </c>
      <c r="K789">
        <f t="shared" si="124"/>
        <v>0.20477815699658702</v>
      </c>
      <c r="L789">
        <f t="shared" si="125"/>
        <v>0.22333333333333333</v>
      </c>
      <c r="M789">
        <f t="shared" si="126"/>
        <v>0.77666666666666662</v>
      </c>
      <c r="N789">
        <f t="shared" si="127"/>
        <v>1.1111111111111183E-3</v>
      </c>
    </row>
    <row r="790" spans="1:14">
      <c r="A790" t="s">
        <v>83</v>
      </c>
      <c r="B790" t="s">
        <v>54</v>
      </c>
      <c r="C790">
        <v>5.0251944186900002E-2</v>
      </c>
      <c r="D790" t="b">
        <v>0</v>
      </c>
      <c r="E790">
        <f t="shared" si="120"/>
        <v>90</v>
      </c>
      <c r="F790">
        <f t="shared" si="121"/>
        <v>0</v>
      </c>
      <c r="G790">
        <f t="shared" si="128"/>
        <v>700</v>
      </c>
      <c r="H790">
        <f t="shared" si="129"/>
        <v>200</v>
      </c>
      <c r="I790">
        <f t="shared" si="122"/>
        <v>0.11392405063291139</v>
      </c>
      <c r="J790">
        <f t="shared" si="123"/>
        <v>1</v>
      </c>
      <c r="K790">
        <f t="shared" si="124"/>
        <v>0.20454545454545456</v>
      </c>
      <c r="L790">
        <f t="shared" si="125"/>
        <v>0.22222222222222221</v>
      </c>
      <c r="M790">
        <f t="shared" si="126"/>
        <v>0.77777777777777779</v>
      </c>
      <c r="N790">
        <f t="shared" si="127"/>
        <v>1.1111111111110905E-3</v>
      </c>
    </row>
    <row r="791" spans="1:14">
      <c r="A791" t="s">
        <v>81</v>
      </c>
      <c r="B791" t="s">
        <v>75</v>
      </c>
      <c r="C791">
        <v>5.0327176246700002E-2</v>
      </c>
      <c r="D791" t="b">
        <v>0</v>
      </c>
      <c r="E791">
        <f t="shared" si="120"/>
        <v>90</v>
      </c>
      <c r="F791">
        <f t="shared" si="121"/>
        <v>0</v>
      </c>
      <c r="G791">
        <f t="shared" si="128"/>
        <v>701</v>
      </c>
      <c r="H791">
        <f t="shared" si="129"/>
        <v>199</v>
      </c>
      <c r="I791">
        <f t="shared" si="122"/>
        <v>0.11378002528445007</v>
      </c>
      <c r="J791">
        <f t="shared" si="123"/>
        <v>1</v>
      </c>
      <c r="K791">
        <f t="shared" si="124"/>
        <v>0.2043132803632236</v>
      </c>
      <c r="L791">
        <f t="shared" si="125"/>
        <v>0.22111111111111112</v>
      </c>
      <c r="M791">
        <f t="shared" si="126"/>
        <v>0.77888888888888885</v>
      </c>
      <c r="N791">
        <f t="shared" si="127"/>
        <v>1.1111111111111183E-3</v>
      </c>
    </row>
    <row r="792" spans="1:14">
      <c r="A792" t="s">
        <v>83</v>
      </c>
      <c r="B792" t="s">
        <v>49</v>
      </c>
      <c r="C792">
        <v>5.0331114141399999E-2</v>
      </c>
      <c r="D792" t="b">
        <v>0</v>
      </c>
      <c r="E792">
        <f t="shared" si="120"/>
        <v>90</v>
      </c>
      <c r="F792">
        <f t="shared" si="121"/>
        <v>0</v>
      </c>
      <c r="G792">
        <f t="shared" si="128"/>
        <v>702</v>
      </c>
      <c r="H792">
        <f t="shared" si="129"/>
        <v>198</v>
      </c>
      <c r="I792">
        <f t="shared" si="122"/>
        <v>0.11363636363636363</v>
      </c>
      <c r="J792">
        <f t="shared" si="123"/>
        <v>1</v>
      </c>
      <c r="K792">
        <f t="shared" si="124"/>
        <v>0.20408163265306123</v>
      </c>
      <c r="L792">
        <f t="shared" si="125"/>
        <v>0.22</v>
      </c>
      <c r="M792">
        <f t="shared" si="126"/>
        <v>0.78</v>
      </c>
      <c r="N792">
        <f t="shared" si="127"/>
        <v>1.1111111111111183E-3</v>
      </c>
    </row>
    <row r="793" spans="1:14">
      <c r="A793" t="s">
        <v>68</v>
      </c>
      <c r="B793" t="s">
        <v>75</v>
      </c>
      <c r="C793">
        <v>5.0424989352800001E-2</v>
      </c>
      <c r="D793" t="b">
        <v>0</v>
      </c>
      <c r="E793">
        <f t="shared" si="120"/>
        <v>90</v>
      </c>
      <c r="F793">
        <f t="shared" si="121"/>
        <v>0</v>
      </c>
      <c r="G793">
        <f t="shared" si="128"/>
        <v>703</v>
      </c>
      <c r="H793">
        <f t="shared" si="129"/>
        <v>197</v>
      </c>
      <c r="I793">
        <f t="shared" si="122"/>
        <v>0.11349306431273644</v>
      </c>
      <c r="J793">
        <f t="shared" si="123"/>
        <v>1</v>
      </c>
      <c r="K793">
        <f t="shared" si="124"/>
        <v>0.20385050962627405</v>
      </c>
      <c r="L793">
        <f t="shared" si="125"/>
        <v>0.21888888888888888</v>
      </c>
      <c r="M793">
        <f t="shared" si="126"/>
        <v>0.78111111111111109</v>
      </c>
      <c r="N793">
        <f t="shared" si="127"/>
        <v>1.1111111111111183E-3</v>
      </c>
    </row>
    <row r="794" spans="1:14">
      <c r="A794" t="s">
        <v>83</v>
      </c>
      <c r="B794" t="s">
        <v>50</v>
      </c>
      <c r="C794">
        <v>5.0712141271299999E-2</v>
      </c>
      <c r="D794" t="b">
        <v>0</v>
      </c>
      <c r="E794">
        <f t="shared" si="120"/>
        <v>90</v>
      </c>
      <c r="F794">
        <f t="shared" si="121"/>
        <v>0</v>
      </c>
      <c r="G794">
        <f t="shared" si="128"/>
        <v>704</v>
      </c>
      <c r="H794">
        <f t="shared" si="129"/>
        <v>196</v>
      </c>
      <c r="I794">
        <f t="shared" si="122"/>
        <v>0.11335012594458438</v>
      </c>
      <c r="J794">
        <f t="shared" si="123"/>
        <v>1</v>
      </c>
      <c r="K794">
        <f t="shared" si="124"/>
        <v>0.20361990950226244</v>
      </c>
      <c r="L794">
        <f t="shared" si="125"/>
        <v>0.21777777777777776</v>
      </c>
      <c r="M794">
        <f t="shared" si="126"/>
        <v>0.78222222222222226</v>
      </c>
      <c r="N794">
        <f t="shared" si="127"/>
        <v>1.1111111111110905E-3</v>
      </c>
    </row>
    <row r="795" spans="1:14">
      <c r="A795" t="s">
        <v>81</v>
      </c>
      <c r="B795" t="s">
        <v>65</v>
      </c>
      <c r="C795">
        <v>5.0778448899699999E-2</v>
      </c>
      <c r="D795" t="b">
        <v>0</v>
      </c>
      <c r="E795">
        <f t="shared" si="120"/>
        <v>90</v>
      </c>
      <c r="F795">
        <f t="shared" si="121"/>
        <v>0</v>
      </c>
      <c r="G795">
        <f t="shared" si="128"/>
        <v>705</v>
      </c>
      <c r="H795">
        <f t="shared" si="129"/>
        <v>195</v>
      </c>
      <c r="I795">
        <f t="shared" si="122"/>
        <v>0.11320754716981132</v>
      </c>
      <c r="J795">
        <f t="shared" si="123"/>
        <v>1</v>
      </c>
      <c r="K795">
        <f t="shared" si="124"/>
        <v>0.20338983050847459</v>
      </c>
      <c r="L795">
        <f t="shared" si="125"/>
        <v>0.21666666666666667</v>
      </c>
      <c r="M795">
        <f t="shared" si="126"/>
        <v>0.78333333333333333</v>
      </c>
      <c r="N795">
        <f t="shared" si="127"/>
        <v>1.1111111111111183E-3</v>
      </c>
    </row>
    <row r="796" spans="1:14">
      <c r="A796" t="s">
        <v>81</v>
      </c>
      <c r="B796" t="s">
        <v>46</v>
      </c>
      <c r="C796">
        <v>5.0816972922999998E-2</v>
      </c>
      <c r="D796" t="b">
        <v>0</v>
      </c>
      <c r="E796">
        <f t="shared" si="120"/>
        <v>90</v>
      </c>
      <c r="F796">
        <f t="shared" si="121"/>
        <v>0</v>
      </c>
      <c r="G796">
        <f t="shared" si="128"/>
        <v>706</v>
      </c>
      <c r="H796">
        <f t="shared" si="129"/>
        <v>194</v>
      </c>
      <c r="I796">
        <f t="shared" si="122"/>
        <v>0.11306532663316583</v>
      </c>
      <c r="J796">
        <f t="shared" si="123"/>
        <v>1</v>
      </c>
      <c r="K796">
        <f t="shared" si="124"/>
        <v>0.20316027088036118</v>
      </c>
      <c r="L796">
        <f t="shared" si="125"/>
        <v>0.21555555555555556</v>
      </c>
      <c r="M796">
        <f t="shared" si="126"/>
        <v>0.7844444444444445</v>
      </c>
      <c r="N796">
        <f t="shared" si="127"/>
        <v>1.1111111111111183E-3</v>
      </c>
    </row>
    <row r="797" spans="1:14">
      <c r="A797" t="s">
        <v>82</v>
      </c>
      <c r="B797" t="s">
        <v>61</v>
      </c>
      <c r="C797">
        <v>5.0871368437799998E-2</v>
      </c>
      <c r="D797" t="b">
        <v>0</v>
      </c>
      <c r="E797">
        <f t="shared" si="120"/>
        <v>90</v>
      </c>
      <c r="F797">
        <f t="shared" si="121"/>
        <v>0</v>
      </c>
      <c r="G797">
        <f t="shared" si="128"/>
        <v>707</v>
      </c>
      <c r="H797">
        <f t="shared" si="129"/>
        <v>193</v>
      </c>
      <c r="I797">
        <f t="shared" si="122"/>
        <v>0.11292346298619825</v>
      </c>
      <c r="J797">
        <f t="shared" si="123"/>
        <v>1</v>
      </c>
      <c r="K797">
        <f t="shared" si="124"/>
        <v>0.20293122886133036</v>
      </c>
      <c r="L797">
        <f t="shared" si="125"/>
        <v>0.21444444444444444</v>
      </c>
      <c r="M797">
        <f t="shared" si="126"/>
        <v>0.78555555555555556</v>
      </c>
      <c r="N797">
        <f t="shared" si="127"/>
        <v>1.1111111111110905E-3</v>
      </c>
    </row>
    <row r="798" spans="1:14">
      <c r="A798" t="s">
        <v>81</v>
      </c>
      <c r="B798" t="s">
        <v>45</v>
      </c>
      <c r="C798">
        <v>5.0887702965400003E-2</v>
      </c>
      <c r="D798" t="b">
        <v>0</v>
      </c>
      <c r="E798">
        <f t="shared" si="120"/>
        <v>90</v>
      </c>
      <c r="F798">
        <f t="shared" si="121"/>
        <v>0</v>
      </c>
      <c r="G798">
        <f t="shared" si="128"/>
        <v>708</v>
      </c>
      <c r="H798">
        <f t="shared" si="129"/>
        <v>192</v>
      </c>
      <c r="I798">
        <f t="shared" si="122"/>
        <v>0.11278195488721804</v>
      </c>
      <c r="J798">
        <f t="shared" si="123"/>
        <v>1</v>
      </c>
      <c r="K798">
        <f t="shared" si="124"/>
        <v>0.20270270270270271</v>
      </c>
      <c r="L798">
        <f t="shared" si="125"/>
        <v>0.21333333333333335</v>
      </c>
      <c r="M798">
        <f t="shared" si="126"/>
        <v>0.78666666666666663</v>
      </c>
      <c r="N798">
        <f t="shared" si="127"/>
        <v>1.1111111111111183E-3</v>
      </c>
    </row>
    <row r="799" spans="1:14">
      <c r="A799" t="s">
        <v>89</v>
      </c>
      <c r="B799" t="s">
        <v>86</v>
      </c>
      <c r="C799">
        <v>5.0960710519200002E-2</v>
      </c>
      <c r="D799" t="b">
        <v>0</v>
      </c>
      <c r="E799">
        <f t="shared" si="120"/>
        <v>90</v>
      </c>
      <c r="F799">
        <f t="shared" si="121"/>
        <v>0</v>
      </c>
      <c r="G799">
        <f t="shared" si="128"/>
        <v>709</v>
      </c>
      <c r="H799">
        <f t="shared" si="129"/>
        <v>191</v>
      </c>
      <c r="I799">
        <f t="shared" si="122"/>
        <v>0.11264080100125157</v>
      </c>
      <c r="J799">
        <f t="shared" si="123"/>
        <v>1</v>
      </c>
      <c r="K799">
        <f t="shared" si="124"/>
        <v>0.20247469066366702</v>
      </c>
      <c r="L799">
        <f t="shared" si="125"/>
        <v>0.21222222222222223</v>
      </c>
      <c r="M799">
        <f t="shared" si="126"/>
        <v>0.7877777777777778</v>
      </c>
      <c r="N799">
        <f t="shared" si="127"/>
        <v>1.1111111111111183E-3</v>
      </c>
    </row>
    <row r="800" spans="1:14">
      <c r="A800" t="s">
        <v>83</v>
      </c>
      <c r="B800" t="s">
        <v>55</v>
      </c>
      <c r="C800">
        <v>5.1094276961800002E-2</v>
      </c>
      <c r="D800" t="b">
        <v>0</v>
      </c>
      <c r="E800">
        <f t="shared" si="120"/>
        <v>90</v>
      </c>
      <c r="F800">
        <f t="shared" si="121"/>
        <v>0</v>
      </c>
      <c r="G800">
        <f t="shared" si="128"/>
        <v>710</v>
      </c>
      <c r="H800">
        <f t="shared" si="129"/>
        <v>190</v>
      </c>
      <c r="I800">
        <f t="shared" si="122"/>
        <v>0.1125</v>
      </c>
      <c r="J800">
        <f t="shared" si="123"/>
        <v>1</v>
      </c>
      <c r="K800">
        <f t="shared" si="124"/>
        <v>0.20224719101123595</v>
      </c>
      <c r="L800">
        <f t="shared" si="125"/>
        <v>0.21111111111111111</v>
      </c>
      <c r="M800">
        <f t="shared" si="126"/>
        <v>0.78888888888888886</v>
      </c>
      <c r="N800">
        <f t="shared" si="127"/>
        <v>1.1111111111111183E-3</v>
      </c>
    </row>
    <row r="801" spans="1:14">
      <c r="A801" t="s">
        <v>89</v>
      </c>
      <c r="B801" t="s">
        <v>87</v>
      </c>
      <c r="C801">
        <v>5.1125877367500003E-2</v>
      </c>
      <c r="D801" t="b">
        <v>0</v>
      </c>
      <c r="E801">
        <f t="shared" si="120"/>
        <v>90</v>
      </c>
      <c r="F801">
        <f t="shared" si="121"/>
        <v>0</v>
      </c>
      <c r="G801">
        <f t="shared" si="128"/>
        <v>711</v>
      </c>
      <c r="H801">
        <f t="shared" si="129"/>
        <v>189</v>
      </c>
      <c r="I801">
        <f t="shared" si="122"/>
        <v>0.11235955056179775</v>
      </c>
      <c r="J801">
        <f t="shared" si="123"/>
        <v>1</v>
      </c>
      <c r="K801">
        <f t="shared" si="124"/>
        <v>0.20202020202020202</v>
      </c>
      <c r="L801">
        <f t="shared" si="125"/>
        <v>0.21</v>
      </c>
      <c r="M801">
        <f t="shared" si="126"/>
        <v>0.79</v>
      </c>
      <c r="N801">
        <f t="shared" si="127"/>
        <v>1.1111111111110905E-3</v>
      </c>
    </row>
    <row r="802" spans="1:14">
      <c r="A802" t="s">
        <v>67</v>
      </c>
      <c r="B802" t="s">
        <v>75</v>
      </c>
      <c r="C802">
        <v>5.1132967749299998E-2</v>
      </c>
      <c r="D802" t="b">
        <v>0</v>
      </c>
      <c r="E802">
        <f t="shared" si="120"/>
        <v>90</v>
      </c>
      <c r="F802">
        <f t="shared" si="121"/>
        <v>0</v>
      </c>
      <c r="G802">
        <f t="shared" si="128"/>
        <v>712</v>
      </c>
      <c r="H802">
        <f t="shared" si="129"/>
        <v>188</v>
      </c>
      <c r="I802">
        <f t="shared" si="122"/>
        <v>0.11221945137157108</v>
      </c>
      <c r="J802">
        <f t="shared" si="123"/>
        <v>1</v>
      </c>
      <c r="K802">
        <f t="shared" si="124"/>
        <v>0.20179372197309417</v>
      </c>
      <c r="L802">
        <f t="shared" si="125"/>
        <v>0.2088888888888889</v>
      </c>
      <c r="M802">
        <f t="shared" si="126"/>
        <v>0.7911111111111111</v>
      </c>
      <c r="N802">
        <f t="shared" si="127"/>
        <v>1.1111111111111183E-3</v>
      </c>
    </row>
    <row r="803" spans="1:14">
      <c r="A803" t="s">
        <v>83</v>
      </c>
      <c r="B803" t="s">
        <v>69</v>
      </c>
      <c r="C803">
        <v>5.1192267149799998E-2</v>
      </c>
      <c r="D803" t="b">
        <v>0</v>
      </c>
      <c r="E803">
        <f t="shared" si="120"/>
        <v>90</v>
      </c>
      <c r="F803">
        <f t="shared" si="121"/>
        <v>0</v>
      </c>
      <c r="G803">
        <f t="shared" si="128"/>
        <v>713</v>
      </c>
      <c r="H803">
        <f t="shared" si="129"/>
        <v>187</v>
      </c>
      <c r="I803">
        <f t="shared" si="122"/>
        <v>0.11207970112079702</v>
      </c>
      <c r="J803">
        <f t="shared" si="123"/>
        <v>1</v>
      </c>
      <c r="K803">
        <f t="shared" si="124"/>
        <v>0.2015677491601344</v>
      </c>
      <c r="L803">
        <f t="shared" si="125"/>
        <v>0.20777777777777778</v>
      </c>
      <c r="M803">
        <f t="shared" si="126"/>
        <v>0.79222222222222216</v>
      </c>
      <c r="N803">
        <f t="shared" si="127"/>
        <v>1.1111111111111183E-3</v>
      </c>
    </row>
    <row r="804" spans="1:14">
      <c r="A804" t="s">
        <v>82</v>
      </c>
      <c r="B804" t="s">
        <v>62</v>
      </c>
      <c r="C804">
        <v>5.1236757693500001E-2</v>
      </c>
      <c r="D804" t="b">
        <v>0</v>
      </c>
      <c r="E804">
        <f t="shared" si="120"/>
        <v>90</v>
      </c>
      <c r="F804">
        <f t="shared" si="121"/>
        <v>0</v>
      </c>
      <c r="G804">
        <f t="shared" si="128"/>
        <v>714</v>
      </c>
      <c r="H804">
        <f t="shared" si="129"/>
        <v>186</v>
      </c>
      <c r="I804">
        <f t="shared" si="122"/>
        <v>0.11194029850746269</v>
      </c>
      <c r="J804">
        <f t="shared" si="123"/>
        <v>1</v>
      </c>
      <c r="K804">
        <f t="shared" si="124"/>
        <v>0.20134228187919465</v>
      </c>
      <c r="L804">
        <f t="shared" si="125"/>
        <v>0.20666666666666667</v>
      </c>
      <c r="M804">
        <f t="shared" si="126"/>
        <v>0.79333333333333333</v>
      </c>
      <c r="N804">
        <f t="shared" si="127"/>
        <v>1.1111111111111183E-3</v>
      </c>
    </row>
    <row r="805" spans="1:14">
      <c r="A805" t="s">
        <v>83</v>
      </c>
      <c r="B805" t="s">
        <v>63</v>
      </c>
      <c r="C805">
        <v>5.1300906186099997E-2</v>
      </c>
      <c r="D805" t="b">
        <v>0</v>
      </c>
      <c r="E805">
        <f t="shared" si="120"/>
        <v>90</v>
      </c>
      <c r="F805">
        <f t="shared" si="121"/>
        <v>0</v>
      </c>
      <c r="G805">
        <f t="shared" si="128"/>
        <v>715</v>
      </c>
      <c r="H805">
        <f t="shared" si="129"/>
        <v>185</v>
      </c>
      <c r="I805">
        <f t="shared" si="122"/>
        <v>0.11180124223602485</v>
      </c>
      <c r="J805">
        <f t="shared" si="123"/>
        <v>1</v>
      </c>
      <c r="K805">
        <f t="shared" si="124"/>
        <v>0.2011173184357542</v>
      </c>
      <c r="L805">
        <f t="shared" si="125"/>
        <v>0.20555555555555555</v>
      </c>
      <c r="M805">
        <f t="shared" si="126"/>
        <v>0.79444444444444451</v>
      </c>
      <c r="N805">
        <f t="shared" si="127"/>
        <v>1.1111111111110905E-3</v>
      </c>
    </row>
    <row r="806" spans="1:14">
      <c r="A806" t="s">
        <v>73</v>
      </c>
      <c r="B806" t="s">
        <v>78</v>
      </c>
      <c r="C806">
        <v>5.1320617177899999E-2</v>
      </c>
      <c r="D806" t="b">
        <v>0</v>
      </c>
      <c r="E806">
        <f t="shared" si="120"/>
        <v>90</v>
      </c>
      <c r="F806">
        <f t="shared" si="121"/>
        <v>0</v>
      </c>
      <c r="G806">
        <f t="shared" si="128"/>
        <v>716</v>
      </c>
      <c r="H806">
        <f t="shared" si="129"/>
        <v>184</v>
      </c>
      <c r="I806">
        <f t="shared" si="122"/>
        <v>0.11166253101736973</v>
      </c>
      <c r="J806">
        <f t="shared" si="123"/>
        <v>1</v>
      </c>
      <c r="K806">
        <f t="shared" si="124"/>
        <v>0.20089285714285712</v>
      </c>
      <c r="L806">
        <f t="shared" si="125"/>
        <v>0.20444444444444446</v>
      </c>
      <c r="M806">
        <f t="shared" si="126"/>
        <v>0.79555555555555557</v>
      </c>
      <c r="N806">
        <f t="shared" si="127"/>
        <v>1.1111111111111183E-3</v>
      </c>
    </row>
    <row r="807" spans="1:14">
      <c r="A807" t="s">
        <v>83</v>
      </c>
      <c r="B807" t="s">
        <v>74</v>
      </c>
      <c r="C807">
        <v>5.1330836632799998E-2</v>
      </c>
      <c r="D807" t="b">
        <v>0</v>
      </c>
      <c r="E807">
        <f t="shared" si="120"/>
        <v>90</v>
      </c>
      <c r="F807">
        <f t="shared" si="121"/>
        <v>0</v>
      </c>
      <c r="G807">
        <f t="shared" si="128"/>
        <v>717</v>
      </c>
      <c r="H807">
        <f t="shared" si="129"/>
        <v>183</v>
      </c>
      <c r="I807">
        <f t="shared" si="122"/>
        <v>0.11152416356877323</v>
      </c>
      <c r="J807">
        <f t="shared" si="123"/>
        <v>1</v>
      </c>
      <c r="K807">
        <f t="shared" si="124"/>
        <v>0.20066889632107024</v>
      </c>
      <c r="L807">
        <f t="shared" si="125"/>
        <v>0.20333333333333334</v>
      </c>
      <c r="M807">
        <f t="shared" si="126"/>
        <v>0.79666666666666663</v>
      </c>
      <c r="N807">
        <f t="shared" si="127"/>
        <v>1.1111111111111183E-3</v>
      </c>
    </row>
    <row r="808" spans="1:14">
      <c r="A808" t="s">
        <v>83</v>
      </c>
      <c r="B808" t="s">
        <v>56</v>
      </c>
      <c r="C808">
        <v>5.1345659619599998E-2</v>
      </c>
      <c r="D808" t="b">
        <v>0</v>
      </c>
      <c r="E808">
        <f t="shared" si="120"/>
        <v>90</v>
      </c>
      <c r="F808">
        <f t="shared" si="121"/>
        <v>0</v>
      </c>
      <c r="G808">
        <f t="shared" si="128"/>
        <v>718</v>
      </c>
      <c r="H808">
        <f t="shared" si="129"/>
        <v>182</v>
      </c>
      <c r="I808">
        <f t="shared" si="122"/>
        <v>0.11138613861386139</v>
      </c>
      <c r="J808">
        <f t="shared" si="123"/>
        <v>1</v>
      </c>
      <c r="K808">
        <f t="shared" si="124"/>
        <v>0.20044543429844097</v>
      </c>
      <c r="L808">
        <f t="shared" si="125"/>
        <v>0.20222222222222222</v>
      </c>
      <c r="M808">
        <f t="shared" si="126"/>
        <v>0.79777777777777781</v>
      </c>
      <c r="N808">
        <f t="shared" si="127"/>
        <v>1.1111111111111183E-3</v>
      </c>
    </row>
    <row r="809" spans="1:14">
      <c r="A809" t="s">
        <v>68</v>
      </c>
      <c r="B809" t="s">
        <v>46</v>
      </c>
      <c r="C809">
        <v>5.14471006533E-2</v>
      </c>
      <c r="D809" t="b">
        <v>0</v>
      </c>
      <c r="E809">
        <f t="shared" si="120"/>
        <v>90</v>
      </c>
      <c r="F809">
        <f t="shared" si="121"/>
        <v>0</v>
      </c>
      <c r="G809">
        <f t="shared" si="128"/>
        <v>719</v>
      </c>
      <c r="H809">
        <f t="shared" si="129"/>
        <v>181</v>
      </c>
      <c r="I809">
        <f t="shared" si="122"/>
        <v>0.11124845488257108</v>
      </c>
      <c r="J809">
        <f t="shared" si="123"/>
        <v>1</v>
      </c>
      <c r="K809">
        <f t="shared" si="124"/>
        <v>0.20022246941045604</v>
      </c>
      <c r="L809">
        <f t="shared" si="125"/>
        <v>0.2011111111111111</v>
      </c>
      <c r="M809">
        <f t="shared" si="126"/>
        <v>0.79888888888888887</v>
      </c>
      <c r="N809">
        <f t="shared" si="127"/>
        <v>1.1111111111110905E-3</v>
      </c>
    </row>
    <row r="810" spans="1:14">
      <c r="A810" t="s">
        <v>68</v>
      </c>
      <c r="B810" t="s">
        <v>45</v>
      </c>
      <c r="C810">
        <v>5.1507732649900002E-2</v>
      </c>
      <c r="D810" t="b">
        <v>0</v>
      </c>
      <c r="E810">
        <f t="shared" si="120"/>
        <v>90</v>
      </c>
      <c r="F810">
        <f t="shared" si="121"/>
        <v>0</v>
      </c>
      <c r="G810">
        <f t="shared" si="128"/>
        <v>720</v>
      </c>
      <c r="H810">
        <f t="shared" si="129"/>
        <v>180</v>
      </c>
      <c r="I810">
        <f t="shared" si="122"/>
        <v>0.1111111111111111</v>
      </c>
      <c r="J810">
        <f t="shared" si="123"/>
        <v>1</v>
      </c>
      <c r="K810">
        <f t="shared" si="124"/>
        <v>0.19999999999999998</v>
      </c>
      <c r="L810">
        <f t="shared" si="125"/>
        <v>0.2</v>
      </c>
      <c r="M810">
        <f t="shared" si="126"/>
        <v>0.8</v>
      </c>
      <c r="N810">
        <f t="shared" si="127"/>
        <v>1.1111111111111183E-3</v>
      </c>
    </row>
    <row r="811" spans="1:14">
      <c r="A811" t="s">
        <v>68</v>
      </c>
      <c r="B811" t="s">
        <v>65</v>
      </c>
      <c r="C811">
        <v>5.1560123977400001E-2</v>
      </c>
      <c r="D811" t="b">
        <v>0</v>
      </c>
      <c r="E811">
        <f t="shared" si="120"/>
        <v>90</v>
      </c>
      <c r="F811">
        <f t="shared" si="121"/>
        <v>0</v>
      </c>
      <c r="G811">
        <f t="shared" si="128"/>
        <v>721</v>
      </c>
      <c r="H811">
        <f t="shared" si="129"/>
        <v>179</v>
      </c>
      <c r="I811">
        <f t="shared" si="122"/>
        <v>0.11097410604192355</v>
      </c>
      <c r="J811">
        <f t="shared" si="123"/>
        <v>1</v>
      </c>
      <c r="K811">
        <f t="shared" si="124"/>
        <v>0.1997780244173141</v>
      </c>
      <c r="L811">
        <f t="shared" si="125"/>
        <v>0.19888888888888889</v>
      </c>
      <c r="M811">
        <f t="shared" si="126"/>
        <v>0.80111111111111111</v>
      </c>
      <c r="N811">
        <f t="shared" si="127"/>
        <v>1.1111111111111183E-3</v>
      </c>
    </row>
    <row r="812" spans="1:14">
      <c r="A812" t="s">
        <v>83</v>
      </c>
      <c r="B812" t="s">
        <v>77</v>
      </c>
      <c r="C812">
        <v>5.1585532497500003E-2</v>
      </c>
      <c r="D812" t="b">
        <v>0</v>
      </c>
      <c r="E812">
        <f t="shared" si="120"/>
        <v>90</v>
      </c>
      <c r="F812">
        <f t="shared" si="121"/>
        <v>0</v>
      </c>
      <c r="G812">
        <f t="shared" si="128"/>
        <v>722</v>
      </c>
      <c r="H812">
        <f t="shared" si="129"/>
        <v>178</v>
      </c>
      <c r="I812">
        <f t="shared" si="122"/>
        <v>0.11083743842364532</v>
      </c>
      <c r="J812">
        <f t="shared" si="123"/>
        <v>1</v>
      </c>
      <c r="K812">
        <f t="shared" si="124"/>
        <v>0.19955654101995568</v>
      </c>
      <c r="L812">
        <f t="shared" si="125"/>
        <v>0.19777777777777777</v>
      </c>
      <c r="M812">
        <f t="shared" si="126"/>
        <v>0.80222222222222217</v>
      </c>
      <c r="N812">
        <f t="shared" si="127"/>
        <v>1.1111111111111183E-3</v>
      </c>
    </row>
    <row r="813" spans="1:14">
      <c r="A813" t="s">
        <v>83</v>
      </c>
      <c r="B813" t="s">
        <v>51</v>
      </c>
      <c r="C813">
        <v>5.1610785866300003E-2</v>
      </c>
      <c r="D813" t="b">
        <v>0</v>
      </c>
      <c r="E813">
        <f t="shared" si="120"/>
        <v>90</v>
      </c>
      <c r="F813">
        <f t="shared" si="121"/>
        <v>0</v>
      </c>
      <c r="G813">
        <f t="shared" si="128"/>
        <v>723</v>
      </c>
      <c r="H813">
        <f t="shared" si="129"/>
        <v>177</v>
      </c>
      <c r="I813">
        <f t="shared" si="122"/>
        <v>0.11070110701107011</v>
      </c>
      <c r="J813">
        <f t="shared" si="123"/>
        <v>1</v>
      </c>
      <c r="K813">
        <f t="shared" si="124"/>
        <v>0.19933554817275748</v>
      </c>
      <c r="L813">
        <f t="shared" si="125"/>
        <v>0.19666666666666666</v>
      </c>
      <c r="M813">
        <f t="shared" si="126"/>
        <v>0.80333333333333334</v>
      </c>
      <c r="N813">
        <f t="shared" si="127"/>
        <v>1.1111111111110905E-3</v>
      </c>
    </row>
    <row r="814" spans="1:14">
      <c r="A814" t="s">
        <v>81</v>
      </c>
      <c r="B814" t="s">
        <v>53</v>
      </c>
      <c r="C814">
        <v>5.1672441678099999E-2</v>
      </c>
      <c r="D814" t="b">
        <v>0</v>
      </c>
      <c r="E814">
        <f t="shared" si="120"/>
        <v>90</v>
      </c>
      <c r="F814">
        <f t="shared" si="121"/>
        <v>0</v>
      </c>
      <c r="G814">
        <f t="shared" si="128"/>
        <v>724</v>
      </c>
      <c r="H814">
        <f t="shared" si="129"/>
        <v>176</v>
      </c>
      <c r="I814">
        <f t="shared" si="122"/>
        <v>0.11056511056511056</v>
      </c>
      <c r="J814">
        <f t="shared" si="123"/>
        <v>1</v>
      </c>
      <c r="K814">
        <f t="shared" si="124"/>
        <v>0.19911504424778759</v>
      </c>
      <c r="L814">
        <f t="shared" si="125"/>
        <v>0.19555555555555557</v>
      </c>
      <c r="M814">
        <f t="shared" si="126"/>
        <v>0.80444444444444441</v>
      </c>
      <c r="N814">
        <f t="shared" si="127"/>
        <v>1.1111111111111183E-3</v>
      </c>
    </row>
    <row r="815" spans="1:14">
      <c r="A815" t="s">
        <v>83</v>
      </c>
      <c r="B815" t="s">
        <v>52</v>
      </c>
      <c r="C815">
        <v>5.1838296121700003E-2</v>
      </c>
      <c r="D815" t="b">
        <v>0</v>
      </c>
      <c r="E815">
        <f t="shared" si="120"/>
        <v>90</v>
      </c>
      <c r="F815">
        <f t="shared" si="121"/>
        <v>0</v>
      </c>
      <c r="G815">
        <f t="shared" si="128"/>
        <v>725</v>
      </c>
      <c r="H815">
        <f t="shared" si="129"/>
        <v>175</v>
      </c>
      <c r="I815">
        <f t="shared" si="122"/>
        <v>0.11042944785276074</v>
      </c>
      <c r="J815">
        <f t="shared" si="123"/>
        <v>1</v>
      </c>
      <c r="K815">
        <f t="shared" si="124"/>
        <v>0.19889502762430938</v>
      </c>
      <c r="L815">
        <f t="shared" si="125"/>
        <v>0.19444444444444445</v>
      </c>
      <c r="M815">
        <f t="shared" si="126"/>
        <v>0.80555555555555558</v>
      </c>
      <c r="N815">
        <f t="shared" si="127"/>
        <v>1.1111111111111183E-3</v>
      </c>
    </row>
    <row r="816" spans="1:14">
      <c r="A816" t="s">
        <v>81</v>
      </c>
      <c r="B816" t="s">
        <v>70</v>
      </c>
      <c r="C816">
        <v>5.1948732228999997E-2</v>
      </c>
      <c r="D816" t="b">
        <v>0</v>
      </c>
      <c r="E816">
        <f t="shared" si="120"/>
        <v>90</v>
      </c>
      <c r="F816">
        <f t="shared" si="121"/>
        <v>0</v>
      </c>
      <c r="G816">
        <f t="shared" si="128"/>
        <v>726</v>
      </c>
      <c r="H816">
        <f t="shared" si="129"/>
        <v>174</v>
      </c>
      <c r="I816">
        <f t="shared" si="122"/>
        <v>0.11029411764705882</v>
      </c>
      <c r="J816">
        <f t="shared" si="123"/>
        <v>1</v>
      </c>
      <c r="K816">
        <f t="shared" si="124"/>
        <v>0.19867549668874171</v>
      </c>
      <c r="L816">
        <f t="shared" si="125"/>
        <v>0.19333333333333333</v>
      </c>
      <c r="M816">
        <f t="shared" si="126"/>
        <v>0.80666666666666664</v>
      </c>
      <c r="N816">
        <f t="shared" si="127"/>
        <v>1.1111111111111183E-3</v>
      </c>
    </row>
    <row r="817" spans="1:14">
      <c r="A817" t="s">
        <v>83</v>
      </c>
      <c r="B817" t="s">
        <v>66</v>
      </c>
      <c r="C817">
        <v>5.2074092491100003E-2</v>
      </c>
      <c r="D817" t="b">
        <v>0</v>
      </c>
      <c r="E817">
        <f t="shared" si="120"/>
        <v>90</v>
      </c>
      <c r="F817">
        <f t="shared" si="121"/>
        <v>0</v>
      </c>
      <c r="G817">
        <f t="shared" si="128"/>
        <v>727</v>
      </c>
      <c r="H817">
        <f t="shared" si="129"/>
        <v>173</v>
      </c>
      <c r="I817">
        <f t="shared" si="122"/>
        <v>0.11015911872705018</v>
      </c>
      <c r="J817">
        <f t="shared" si="123"/>
        <v>1</v>
      </c>
      <c r="K817">
        <f t="shared" si="124"/>
        <v>0.19845644983461963</v>
      </c>
      <c r="L817">
        <f t="shared" si="125"/>
        <v>0.19222222222222221</v>
      </c>
      <c r="M817">
        <f t="shared" si="126"/>
        <v>0.80777777777777782</v>
      </c>
      <c r="N817">
        <f t="shared" si="127"/>
        <v>1.1111111111110905E-3</v>
      </c>
    </row>
    <row r="818" spans="1:14">
      <c r="A818" t="s">
        <v>83</v>
      </c>
      <c r="B818" t="s">
        <v>57</v>
      </c>
      <c r="C818">
        <v>5.2245451489500001E-2</v>
      </c>
      <c r="D818" t="b">
        <v>0</v>
      </c>
      <c r="E818">
        <f t="shared" si="120"/>
        <v>90</v>
      </c>
      <c r="F818">
        <f t="shared" si="121"/>
        <v>0</v>
      </c>
      <c r="G818">
        <f t="shared" si="128"/>
        <v>728</v>
      </c>
      <c r="H818">
        <f t="shared" si="129"/>
        <v>172</v>
      </c>
      <c r="I818">
        <f t="shared" si="122"/>
        <v>0.1100244498777506</v>
      </c>
      <c r="J818">
        <f t="shared" si="123"/>
        <v>1</v>
      </c>
      <c r="K818">
        <f t="shared" si="124"/>
        <v>0.19823788546255508</v>
      </c>
      <c r="L818">
        <f t="shared" si="125"/>
        <v>0.19111111111111112</v>
      </c>
      <c r="M818">
        <f t="shared" si="126"/>
        <v>0.80888888888888888</v>
      </c>
      <c r="N818">
        <f t="shared" si="127"/>
        <v>1.1111111111111183E-3</v>
      </c>
    </row>
    <row r="819" spans="1:14">
      <c r="A819" t="s">
        <v>67</v>
      </c>
      <c r="B819" t="s">
        <v>46</v>
      </c>
      <c r="C819">
        <v>5.2317308535000003E-2</v>
      </c>
      <c r="D819" t="b">
        <v>0</v>
      </c>
      <c r="E819">
        <f t="shared" si="120"/>
        <v>90</v>
      </c>
      <c r="F819">
        <f t="shared" si="121"/>
        <v>0</v>
      </c>
      <c r="G819">
        <f t="shared" si="128"/>
        <v>729</v>
      </c>
      <c r="H819">
        <f t="shared" si="129"/>
        <v>171</v>
      </c>
      <c r="I819">
        <f t="shared" si="122"/>
        <v>0.10989010989010989</v>
      </c>
      <c r="J819">
        <f t="shared" si="123"/>
        <v>1</v>
      </c>
      <c r="K819">
        <f t="shared" si="124"/>
        <v>0.198019801980198</v>
      </c>
      <c r="L819">
        <f t="shared" si="125"/>
        <v>0.19</v>
      </c>
      <c r="M819">
        <f t="shared" si="126"/>
        <v>0.81</v>
      </c>
      <c r="N819">
        <f t="shared" si="127"/>
        <v>1.1111111111111183E-3</v>
      </c>
    </row>
    <row r="820" spans="1:14">
      <c r="A820" t="s">
        <v>68</v>
      </c>
      <c r="B820" t="s">
        <v>53</v>
      </c>
      <c r="C820">
        <v>5.2363680582700002E-2</v>
      </c>
      <c r="D820" t="b">
        <v>0</v>
      </c>
      <c r="E820">
        <f t="shared" si="120"/>
        <v>90</v>
      </c>
      <c r="F820">
        <f t="shared" si="121"/>
        <v>0</v>
      </c>
      <c r="G820">
        <f t="shared" si="128"/>
        <v>730</v>
      </c>
      <c r="H820">
        <f t="shared" si="129"/>
        <v>170</v>
      </c>
      <c r="I820">
        <f t="shared" si="122"/>
        <v>0.10975609756097561</v>
      </c>
      <c r="J820">
        <f t="shared" si="123"/>
        <v>1</v>
      </c>
      <c r="K820">
        <f t="shared" si="124"/>
        <v>0.19780219780219779</v>
      </c>
      <c r="L820">
        <f t="shared" si="125"/>
        <v>0.18888888888888888</v>
      </c>
      <c r="M820">
        <f t="shared" si="126"/>
        <v>0.81111111111111112</v>
      </c>
      <c r="N820">
        <f t="shared" si="127"/>
        <v>1.1111111111111183E-3</v>
      </c>
    </row>
    <row r="821" spans="1:14">
      <c r="A821" t="s">
        <v>67</v>
      </c>
      <c r="B821" t="s">
        <v>45</v>
      </c>
      <c r="C821">
        <v>5.2381516952899998E-2</v>
      </c>
      <c r="D821" t="b">
        <v>0</v>
      </c>
      <c r="E821">
        <f t="shared" si="120"/>
        <v>90</v>
      </c>
      <c r="F821">
        <f t="shared" si="121"/>
        <v>0</v>
      </c>
      <c r="G821">
        <f t="shared" si="128"/>
        <v>731</v>
      </c>
      <c r="H821">
        <f t="shared" si="129"/>
        <v>169</v>
      </c>
      <c r="I821">
        <f t="shared" si="122"/>
        <v>0.10962241169305725</v>
      </c>
      <c r="J821">
        <f t="shared" si="123"/>
        <v>1</v>
      </c>
      <c r="K821">
        <f t="shared" si="124"/>
        <v>0.19758507135016465</v>
      </c>
      <c r="L821">
        <f t="shared" si="125"/>
        <v>0.18777777777777777</v>
      </c>
      <c r="M821">
        <f t="shared" si="126"/>
        <v>0.81222222222222218</v>
      </c>
      <c r="N821">
        <f t="shared" si="127"/>
        <v>1.1111111111110905E-3</v>
      </c>
    </row>
    <row r="822" spans="1:14">
      <c r="A822" t="s">
        <v>67</v>
      </c>
      <c r="B822" t="s">
        <v>65</v>
      </c>
      <c r="C822">
        <v>5.2541849762199999E-2</v>
      </c>
      <c r="D822" t="b">
        <v>0</v>
      </c>
      <c r="E822">
        <f t="shared" si="120"/>
        <v>90</v>
      </c>
      <c r="F822">
        <f t="shared" si="121"/>
        <v>0</v>
      </c>
      <c r="G822">
        <f t="shared" si="128"/>
        <v>732</v>
      </c>
      <c r="H822">
        <f t="shared" si="129"/>
        <v>168</v>
      </c>
      <c r="I822">
        <f t="shared" si="122"/>
        <v>0.10948905109489052</v>
      </c>
      <c r="J822">
        <f t="shared" si="123"/>
        <v>1</v>
      </c>
      <c r="K822">
        <f t="shared" si="124"/>
        <v>0.19736842105263158</v>
      </c>
      <c r="L822">
        <f t="shared" si="125"/>
        <v>0.18666666666666668</v>
      </c>
      <c r="M822">
        <f t="shared" si="126"/>
        <v>0.81333333333333335</v>
      </c>
      <c r="N822">
        <f t="shared" si="127"/>
        <v>1.1111111111111183E-3</v>
      </c>
    </row>
    <row r="823" spans="1:14">
      <c r="A823" t="s">
        <v>83</v>
      </c>
      <c r="B823" t="s">
        <v>76</v>
      </c>
      <c r="C823">
        <v>5.2579737225799998E-2</v>
      </c>
      <c r="D823" t="b">
        <v>0</v>
      </c>
      <c r="E823">
        <f t="shared" si="120"/>
        <v>90</v>
      </c>
      <c r="F823">
        <f t="shared" si="121"/>
        <v>0</v>
      </c>
      <c r="G823">
        <f t="shared" si="128"/>
        <v>733</v>
      </c>
      <c r="H823">
        <f t="shared" si="129"/>
        <v>167</v>
      </c>
      <c r="I823">
        <f t="shared" si="122"/>
        <v>0.10935601458080195</v>
      </c>
      <c r="J823">
        <f t="shared" si="123"/>
        <v>1</v>
      </c>
      <c r="K823">
        <f t="shared" si="124"/>
        <v>0.19715224534501644</v>
      </c>
      <c r="L823">
        <f t="shared" si="125"/>
        <v>0.18555555555555556</v>
      </c>
      <c r="M823">
        <f t="shared" si="126"/>
        <v>0.81444444444444442</v>
      </c>
      <c r="N823">
        <f t="shared" si="127"/>
        <v>1.1111111111111183E-3</v>
      </c>
    </row>
    <row r="824" spans="1:14">
      <c r="A824" t="s">
        <v>82</v>
      </c>
      <c r="B824" t="s">
        <v>54</v>
      </c>
      <c r="C824">
        <v>5.2594207839300001E-2</v>
      </c>
      <c r="D824" t="b">
        <v>0</v>
      </c>
      <c r="E824">
        <f t="shared" si="120"/>
        <v>90</v>
      </c>
      <c r="F824">
        <f t="shared" si="121"/>
        <v>0</v>
      </c>
      <c r="G824">
        <f t="shared" si="128"/>
        <v>734</v>
      </c>
      <c r="H824">
        <f t="shared" si="129"/>
        <v>166</v>
      </c>
      <c r="I824">
        <f t="shared" si="122"/>
        <v>0.10922330097087378</v>
      </c>
      <c r="J824">
        <f t="shared" si="123"/>
        <v>1</v>
      </c>
      <c r="K824">
        <f t="shared" si="124"/>
        <v>0.19693654266958421</v>
      </c>
      <c r="L824">
        <f t="shared" si="125"/>
        <v>0.18444444444444444</v>
      </c>
      <c r="M824">
        <f t="shared" si="126"/>
        <v>0.81555555555555559</v>
      </c>
      <c r="N824">
        <f t="shared" si="127"/>
        <v>1.1111111111111183E-3</v>
      </c>
    </row>
    <row r="825" spans="1:14">
      <c r="A825" t="s">
        <v>83</v>
      </c>
      <c r="B825" t="s">
        <v>58</v>
      </c>
      <c r="C825">
        <v>5.2597647530599999E-2</v>
      </c>
      <c r="D825" t="b">
        <v>0</v>
      </c>
      <c r="E825">
        <f t="shared" si="120"/>
        <v>90</v>
      </c>
      <c r="F825">
        <f t="shared" si="121"/>
        <v>0</v>
      </c>
      <c r="G825">
        <f t="shared" si="128"/>
        <v>735</v>
      </c>
      <c r="H825">
        <f t="shared" si="129"/>
        <v>165</v>
      </c>
      <c r="I825">
        <f t="shared" si="122"/>
        <v>0.10909090909090909</v>
      </c>
      <c r="J825">
        <f t="shared" si="123"/>
        <v>1</v>
      </c>
      <c r="K825">
        <f t="shared" si="124"/>
        <v>0.19672131147540983</v>
      </c>
      <c r="L825">
        <f t="shared" si="125"/>
        <v>0.18333333333333332</v>
      </c>
      <c r="M825">
        <f t="shared" si="126"/>
        <v>0.81666666666666665</v>
      </c>
      <c r="N825">
        <f t="shared" si="127"/>
        <v>1.1111111111110905E-3</v>
      </c>
    </row>
    <row r="826" spans="1:14">
      <c r="A826" t="s">
        <v>81</v>
      </c>
      <c r="B826" t="s">
        <v>71</v>
      </c>
      <c r="C826">
        <v>5.2671869196600003E-2</v>
      </c>
      <c r="D826" t="b">
        <v>0</v>
      </c>
      <c r="E826">
        <f t="shared" si="120"/>
        <v>90</v>
      </c>
      <c r="F826">
        <f t="shared" si="121"/>
        <v>0</v>
      </c>
      <c r="G826">
        <f t="shared" si="128"/>
        <v>736</v>
      </c>
      <c r="H826">
        <f t="shared" si="129"/>
        <v>164</v>
      </c>
      <c r="I826">
        <f t="shared" si="122"/>
        <v>0.10895883777239709</v>
      </c>
      <c r="J826">
        <f t="shared" si="123"/>
        <v>1</v>
      </c>
      <c r="K826">
        <f t="shared" si="124"/>
        <v>0.1965065502183406</v>
      </c>
      <c r="L826">
        <f t="shared" si="125"/>
        <v>0.18222222222222223</v>
      </c>
      <c r="M826">
        <f t="shared" si="126"/>
        <v>0.81777777777777771</v>
      </c>
      <c r="N826">
        <f t="shared" si="127"/>
        <v>1.1111111111111183E-3</v>
      </c>
    </row>
    <row r="827" spans="1:14">
      <c r="A827" t="s">
        <v>83</v>
      </c>
      <c r="B827" t="s">
        <v>86</v>
      </c>
      <c r="C827">
        <v>5.2674275778599997E-2</v>
      </c>
      <c r="D827" t="b">
        <v>0</v>
      </c>
      <c r="E827">
        <f t="shared" si="120"/>
        <v>90</v>
      </c>
      <c r="F827">
        <f t="shared" si="121"/>
        <v>0</v>
      </c>
      <c r="G827">
        <f t="shared" si="128"/>
        <v>737</v>
      </c>
      <c r="H827">
        <f t="shared" si="129"/>
        <v>163</v>
      </c>
      <c r="I827">
        <f t="shared" si="122"/>
        <v>0.10882708585247884</v>
      </c>
      <c r="J827">
        <f t="shared" si="123"/>
        <v>1</v>
      </c>
      <c r="K827">
        <f t="shared" si="124"/>
        <v>0.19629225736095965</v>
      </c>
      <c r="L827">
        <f t="shared" si="125"/>
        <v>0.18111111111111111</v>
      </c>
      <c r="M827">
        <f t="shared" si="126"/>
        <v>0.81888888888888889</v>
      </c>
      <c r="N827">
        <f t="shared" si="127"/>
        <v>1.1111111111111183E-3</v>
      </c>
    </row>
    <row r="828" spans="1:14">
      <c r="A828" t="s">
        <v>82</v>
      </c>
      <c r="B828" t="s">
        <v>48</v>
      </c>
      <c r="C828">
        <v>5.2718034490000003E-2</v>
      </c>
      <c r="D828" t="b">
        <v>0</v>
      </c>
      <c r="E828">
        <f t="shared" si="120"/>
        <v>90</v>
      </c>
      <c r="F828">
        <f t="shared" si="121"/>
        <v>0</v>
      </c>
      <c r="G828">
        <f t="shared" si="128"/>
        <v>738</v>
      </c>
      <c r="H828">
        <f t="shared" si="129"/>
        <v>162</v>
      </c>
      <c r="I828">
        <f t="shared" si="122"/>
        <v>0.10869565217391304</v>
      </c>
      <c r="J828">
        <f t="shared" si="123"/>
        <v>1</v>
      </c>
      <c r="K828">
        <f t="shared" si="124"/>
        <v>0.19607843137254902</v>
      </c>
      <c r="L828">
        <f t="shared" si="125"/>
        <v>0.18</v>
      </c>
      <c r="M828">
        <f t="shared" si="126"/>
        <v>0.82000000000000006</v>
      </c>
      <c r="N828">
        <f t="shared" si="127"/>
        <v>1.1111111111111183E-3</v>
      </c>
    </row>
    <row r="829" spans="1:14">
      <c r="A829" t="s">
        <v>82</v>
      </c>
      <c r="B829" t="s">
        <v>60</v>
      </c>
      <c r="C829">
        <v>5.2835553083000003E-2</v>
      </c>
      <c r="D829" t="b">
        <v>0</v>
      </c>
      <c r="E829">
        <f t="shared" si="120"/>
        <v>90</v>
      </c>
      <c r="F829">
        <f t="shared" si="121"/>
        <v>0</v>
      </c>
      <c r="G829">
        <f t="shared" si="128"/>
        <v>739</v>
      </c>
      <c r="H829">
        <f t="shared" si="129"/>
        <v>161</v>
      </c>
      <c r="I829">
        <f t="shared" si="122"/>
        <v>0.10856453558504221</v>
      </c>
      <c r="J829">
        <f t="shared" si="123"/>
        <v>1</v>
      </c>
      <c r="K829">
        <f t="shared" si="124"/>
        <v>0.19586507072905332</v>
      </c>
      <c r="L829">
        <f t="shared" si="125"/>
        <v>0.17888888888888888</v>
      </c>
      <c r="M829">
        <f t="shared" si="126"/>
        <v>0.82111111111111112</v>
      </c>
      <c r="N829">
        <f t="shared" si="127"/>
        <v>1.1111111111110905E-3</v>
      </c>
    </row>
    <row r="830" spans="1:14">
      <c r="A830" t="s">
        <v>68</v>
      </c>
      <c r="B830" t="s">
        <v>70</v>
      </c>
      <c r="C830">
        <v>5.2836508138599997E-2</v>
      </c>
      <c r="D830" t="b">
        <v>0</v>
      </c>
      <c r="E830">
        <f t="shared" si="120"/>
        <v>90</v>
      </c>
      <c r="F830">
        <f t="shared" si="121"/>
        <v>0</v>
      </c>
      <c r="G830">
        <f t="shared" si="128"/>
        <v>740</v>
      </c>
      <c r="H830">
        <f t="shared" si="129"/>
        <v>160</v>
      </c>
      <c r="I830">
        <f t="shared" si="122"/>
        <v>0.10843373493975904</v>
      </c>
      <c r="J830">
        <f t="shared" si="123"/>
        <v>1</v>
      </c>
      <c r="K830">
        <f t="shared" si="124"/>
        <v>0.19565217391304349</v>
      </c>
      <c r="L830">
        <f t="shared" si="125"/>
        <v>0.17777777777777778</v>
      </c>
      <c r="M830">
        <f t="shared" si="126"/>
        <v>0.82222222222222219</v>
      </c>
      <c r="N830">
        <f t="shared" si="127"/>
        <v>1.1111111111111183E-3</v>
      </c>
    </row>
    <row r="831" spans="1:14">
      <c r="A831" t="s">
        <v>83</v>
      </c>
      <c r="B831" t="s">
        <v>85</v>
      </c>
      <c r="C831">
        <v>5.2883208990500002E-2</v>
      </c>
      <c r="D831" t="b">
        <v>0</v>
      </c>
      <c r="E831">
        <f t="shared" si="120"/>
        <v>90</v>
      </c>
      <c r="F831">
        <f t="shared" si="121"/>
        <v>0</v>
      </c>
      <c r="G831">
        <f t="shared" si="128"/>
        <v>741</v>
      </c>
      <c r="H831">
        <f t="shared" si="129"/>
        <v>159</v>
      </c>
      <c r="I831">
        <f t="shared" si="122"/>
        <v>0.10830324909747292</v>
      </c>
      <c r="J831">
        <f t="shared" si="123"/>
        <v>1</v>
      </c>
      <c r="K831">
        <f t="shared" si="124"/>
        <v>0.19543973941368079</v>
      </c>
      <c r="L831">
        <f t="shared" si="125"/>
        <v>0.17666666666666667</v>
      </c>
      <c r="M831">
        <f t="shared" si="126"/>
        <v>0.82333333333333336</v>
      </c>
      <c r="N831">
        <f t="shared" si="127"/>
        <v>1.1111111111111183E-3</v>
      </c>
    </row>
    <row r="832" spans="1:14">
      <c r="A832" t="s">
        <v>82</v>
      </c>
      <c r="B832" t="s">
        <v>47</v>
      </c>
      <c r="C832">
        <v>5.2910838522299997E-2</v>
      </c>
      <c r="D832" t="b">
        <v>0</v>
      </c>
      <c r="E832">
        <f t="shared" si="120"/>
        <v>90</v>
      </c>
      <c r="F832">
        <f t="shared" si="121"/>
        <v>0</v>
      </c>
      <c r="G832">
        <f t="shared" si="128"/>
        <v>742</v>
      </c>
      <c r="H832">
        <f t="shared" si="129"/>
        <v>158</v>
      </c>
      <c r="I832">
        <f t="shared" si="122"/>
        <v>0.10817307692307693</v>
      </c>
      <c r="J832">
        <f t="shared" si="123"/>
        <v>1</v>
      </c>
      <c r="K832">
        <f t="shared" si="124"/>
        <v>0.19522776572668116</v>
      </c>
      <c r="L832">
        <f t="shared" si="125"/>
        <v>0.17555555555555555</v>
      </c>
      <c r="M832">
        <f t="shared" si="126"/>
        <v>0.82444444444444442</v>
      </c>
      <c r="N832">
        <f t="shared" si="127"/>
        <v>1.1111111111110905E-3</v>
      </c>
    </row>
    <row r="833" spans="1:14">
      <c r="A833" t="s">
        <v>82</v>
      </c>
      <c r="B833" t="s">
        <v>59</v>
      </c>
      <c r="C833">
        <v>5.2919681955700001E-2</v>
      </c>
      <c r="D833" t="b">
        <v>0</v>
      </c>
      <c r="E833">
        <f t="shared" si="120"/>
        <v>90</v>
      </c>
      <c r="F833">
        <f t="shared" si="121"/>
        <v>0</v>
      </c>
      <c r="G833">
        <f t="shared" si="128"/>
        <v>743</v>
      </c>
      <c r="H833">
        <f t="shared" si="129"/>
        <v>157</v>
      </c>
      <c r="I833">
        <f t="shared" si="122"/>
        <v>0.10804321728691477</v>
      </c>
      <c r="J833">
        <f t="shared" si="123"/>
        <v>1</v>
      </c>
      <c r="K833">
        <f t="shared" si="124"/>
        <v>0.19501625135427952</v>
      </c>
      <c r="L833">
        <f t="shared" si="125"/>
        <v>0.17444444444444446</v>
      </c>
      <c r="M833">
        <f t="shared" si="126"/>
        <v>0.8255555555555556</v>
      </c>
      <c r="N833">
        <f t="shared" si="127"/>
        <v>1.1111111111111183E-3</v>
      </c>
    </row>
    <row r="834" spans="1:14">
      <c r="A834" t="s">
        <v>82</v>
      </c>
      <c r="B834" t="s">
        <v>64</v>
      </c>
      <c r="C834">
        <v>5.2923389868199999E-2</v>
      </c>
      <c r="D834" t="b">
        <v>0</v>
      </c>
      <c r="E834">
        <f t="shared" ref="E834:E897" si="130" xml:space="preserve"> E833 + IF(D834=TRUE, 1, 0)</f>
        <v>90</v>
      </c>
      <c r="F834">
        <f t="shared" ref="F834:F897" si="131">90-E834</f>
        <v>0</v>
      </c>
      <c r="G834">
        <f t="shared" si="128"/>
        <v>744</v>
      </c>
      <c r="H834">
        <f t="shared" si="129"/>
        <v>156</v>
      </c>
      <c r="I834">
        <f t="shared" ref="I834:I897" si="132">E834/(E834+G834)</f>
        <v>0.1079136690647482</v>
      </c>
      <c r="J834">
        <f t="shared" ref="J834:J897" si="133">E834/(E834+F834)</f>
        <v>1</v>
      </c>
      <c r="K834">
        <f t="shared" ref="K834:K897" si="134">2*((I834*J834)/(I834+J834))</f>
        <v>0.19480519480519479</v>
      </c>
      <c r="L834">
        <f t="shared" ref="L834:L897" si="135">H834/(H834+G834)</f>
        <v>0.17333333333333334</v>
      </c>
      <c r="M834">
        <f t="shared" ref="M834:M897" si="136">1-L834</f>
        <v>0.82666666666666666</v>
      </c>
      <c r="N834">
        <f t="shared" ref="N834:N897" si="137">(J834+J835)/2 *(L834-L835)</f>
        <v>1.1111111111111183E-3</v>
      </c>
    </row>
    <row r="835" spans="1:14">
      <c r="A835" t="s">
        <v>82</v>
      </c>
      <c r="B835" t="s">
        <v>50</v>
      </c>
      <c r="C835">
        <v>5.3031930737000001E-2</v>
      </c>
      <c r="D835" t="b">
        <v>0</v>
      </c>
      <c r="E835">
        <f t="shared" si="130"/>
        <v>90</v>
      </c>
      <c r="F835">
        <f t="shared" si="131"/>
        <v>0</v>
      </c>
      <c r="G835">
        <f t="shared" ref="G835:G898" si="138" xml:space="preserve"> G834 + IF(D835=FALSE, 1, 0)</f>
        <v>745</v>
      </c>
      <c r="H835">
        <f t="shared" ref="H835:H898" si="139" xml:space="preserve"> H834 - IF(D835=FALSE, 1, 0)</f>
        <v>155</v>
      </c>
      <c r="I835">
        <f t="shared" si="132"/>
        <v>0.10778443113772455</v>
      </c>
      <c r="J835">
        <f t="shared" si="133"/>
        <v>1</v>
      </c>
      <c r="K835">
        <f t="shared" si="134"/>
        <v>0.19459459459459461</v>
      </c>
      <c r="L835">
        <f t="shared" si="135"/>
        <v>0.17222222222222222</v>
      </c>
      <c r="M835">
        <f t="shared" si="136"/>
        <v>0.82777777777777772</v>
      </c>
      <c r="N835">
        <f t="shared" si="137"/>
        <v>1.1111111111111183E-3</v>
      </c>
    </row>
    <row r="836" spans="1:14">
      <c r="A836" t="s">
        <v>82</v>
      </c>
      <c r="B836" t="s">
        <v>49</v>
      </c>
      <c r="C836">
        <v>5.3050451882500002E-2</v>
      </c>
      <c r="D836" t="b">
        <v>0</v>
      </c>
      <c r="E836">
        <f t="shared" si="130"/>
        <v>90</v>
      </c>
      <c r="F836">
        <f t="shared" si="131"/>
        <v>0</v>
      </c>
      <c r="G836">
        <f t="shared" si="138"/>
        <v>746</v>
      </c>
      <c r="H836">
        <f t="shared" si="139"/>
        <v>154</v>
      </c>
      <c r="I836">
        <f t="shared" si="132"/>
        <v>0.1076555023923445</v>
      </c>
      <c r="J836">
        <f t="shared" si="133"/>
        <v>1</v>
      </c>
      <c r="K836">
        <f t="shared" si="134"/>
        <v>0.19438444924406051</v>
      </c>
      <c r="L836">
        <f t="shared" si="135"/>
        <v>0.1711111111111111</v>
      </c>
      <c r="M836">
        <f t="shared" si="136"/>
        <v>0.8288888888888889</v>
      </c>
      <c r="N836">
        <f t="shared" si="137"/>
        <v>1.1111111111110905E-3</v>
      </c>
    </row>
    <row r="837" spans="1:14">
      <c r="A837" t="s">
        <v>72</v>
      </c>
      <c r="B837" t="s">
        <v>79</v>
      </c>
      <c r="C837">
        <v>5.3080294252100001E-2</v>
      </c>
      <c r="D837" t="b">
        <v>0</v>
      </c>
      <c r="E837">
        <f t="shared" si="130"/>
        <v>90</v>
      </c>
      <c r="F837">
        <f t="shared" si="131"/>
        <v>0</v>
      </c>
      <c r="G837">
        <f t="shared" si="138"/>
        <v>747</v>
      </c>
      <c r="H837">
        <f t="shared" si="139"/>
        <v>153</v>
      </c>
      <c r="I837">
        <f t="shared" si="132"/>
        <v>0.10752688172043011</v>
      </c>
      <c r="J837">
        <f t="shared" si="133"/>
        <v>1</v>
      </c>
      <c r="K837">
        <f t="shared" si="134"/>
        <v>0.19417475728155342</v>
      </c>
      <c r="L837">
        <f t="shared" si="135"/>
        <v>0.17</v>
      </c>
      <c r="M837">
        <f t="shared" si="136"/>
        <v>0.83</v>
      </c>
      <c r="N837">
        <f t="shared" si="137"/>
        <v>1.1111111111111183E-3</v>
      </c>
    </row>
    <row r="838" spans="1:14">
      <c r="A838" t="s">
        <v>83</v>
      </c>
      <c r="B838" t="s">
        <v>75</v>
      </c>
      <c r="C838">
        <v>5.3142685886199997E-2</v>
      </c>
      <c r="D838" t="b">
        <v>0</v>
      </c>
      <c r="E838">
        <f t="shared" si="130"/>
        <v>90</v>
      </c>
      <c r="F838">
        <f t="shared" si="131"/>
        <v>0</v>
      </c>
      <c r="G838">
        <f t="shared" si="138"/>
        <v>748</v>
      </c>
      <c r="H838">
        <f t="shared" si="139"/>
        <v>152</v>
      </c>
      <c r="I838">
        <f t="shared" si="132"/>
        <v>0.10739856801909307</v>
      </c>
      <c r="J838">
        <f t="shared" si="133"/>
        <v>1</v>
      </c>
      <c r="K838">
        <f t="shared" si="134"/>
        <v>0.19396551724137931</v>
      </c>
      <c r="L838">
        <f t="shared" si="135"/>
        <v>0.16888888888888889</v>
      </c>
      <c r="M838">
        <f t="shared" si="136"/>
        <v>0.83111111111111113</v>
      </c>
      <c r="N838">
        <f t="shared" si="137"/>
        <v>1.1111111111111183E-3</v>
      </c>
    </row>
    <row r="839" spans="1:14">
      <c r="A839" t="s">
        <v>67</v>
      </c>
      <c r="B839" t="s">
        <v>53</v>
      </c>
      <c r="C839">
        <v>5.3196317375400003E-2</v>
      </c>
      <c r="D839" t="b">
        <v>0</v>
      </c>
      <c r="E839">
        <f t="shared" si="130"/>
        <v>90</v>
      </c>
      <c r="F839">
        <f t="shared" si="131"/>
        <v>0</v>
      </c>
      <c r="G839">
        <f t="shared" si="138"/>
        <v>749</v>
      </c>
      <c r="H839">
        <f t="shared" si="139"/>
        <v>151</v>
      </c>
      <c r="I839">
        <f t="shared" si="132"/>
        <v>0.10727056019070322</v>
      </c>
      <c r="J839">
        <f t="shared" si="133"/>
        <v>1</v>
      </c>
      <c r="K839">
        <f t="shared" si="134"/>
        <v>0.19375672766415503</v>
      </c>
      <c r="L839">
        <f t="shared" si="135"/>
        <v>0.16777777777777778</v>
      </c>
      <c r="M839">
        <f t="shared" si="136"/>
        <v>0.8322222222222222</v>
      </c>
      <c r="N839">
        <f t="shared" si="137"/>
        <v>1.1111111111111183E-3</v>
      </c>
    </row>
    <row r="840" spans="1:14">
      <c r="A840" t="s">
        <v>68</v>
      </c>
      <c r="B840" t="s">
        <v>86</v>
      </c>
      <c r="C840">
        <v>5.3383557811699997E-2</v>
      </c>
      <c r="D840" t="b">
        <v>0</v>
      </c>
      <c r="E840">
        <f t="shared" si="130"/>
        <v>90</v>
      </c>
      <c r="F840">
        <f t="shared" si="131"/>
        <v>0</v>
      </c>
      <c r="G840">
        <f t="shared" si="138"/>
        <v>750</v>
      </c>
      <c r="H840">
        <f t="shared" si="139"/>
        <v>150</v>
      </c>
      <c r="I840">
        <f t="shared" si="132"/>
        <v>0.10714285714285714</v>
      </c>
      <c r="J840">
        <f t="shared" si="133"/>
        <v>1</v>
      </c>
      <c r="K840">
        <f t="shared" si="134"/>
        <v>0.19354838709677416</v>
      </c>
      <c r="L840">
        <f t="shared" si="135"/>
        <v>0.16666666666666666</v>
      </c>
      <c r="M840">
        <f t="shared" si="136"/>
        <v>0.83333333333333337</v>
      </c>
      <c r="N840">
        <f t="shared" si="137"/>
        <v>1.1111111111110905E-3</v>
      </c>
    </row>
    <row r="841" spans="1:14">
      <c r="A841" t="s">
        <v>67</v>
      </c>
      <c r="B841" t="s">
        <v>70</v>
      </c>
      <c r="C841">
        <v>5.3444617035200002E-2</v>
      </c>
      <c r="D841" t="b">
        <v>0</v>
      </c>
      <c r="E841">
        <f t="shared" si="130"/>
        <v>90</v>
      </c>
      <c r="F841">
        <f t="shared" si="131"/>
        <v>0</v>
      </c>
      <c r="G841">
        <f t="shared" si="138"/>
        <v>751</v>
      </c>
      <c r="H841">
        <f t="shared" si="139"/>
        <v>149</v>
      </c>
      <c r="I841">
        <f t="shared" si="132"/>
        <v>0.1070154577883472</v>
      </c>
      <c r="J841">
        <f t="shared" si="133"/>
        <v>1</v>
      </c>
      <c r="K841">
        <f t="shared" si="134"/>
        <v>0.19334049409237378</v>
      </c>
      <c r="L841">
        <f t="shared" si="135"/>
        <v>0.16555555555555557</v>
      </c>
      <c r="M841">
        <f t="shared" si="136"/>
        <v>0.83444444444444443</v>
      </c>
      <c r="N841">
        <f t="shared" si="137"/>
        <v>1.1111111111111183E-3</v>
      </c>
    </row>
    <row r="842" spans="1:14">
      <c r="A842" t="s">
        <v>82</v>
      </c>
      <c r="B842" t="s">
        <v>55</v>
      </c>
      <c r="C842">
        <v>5.3546424698700003E-2</v>
      </c>
      <c r="D842" t="b">
        <v>0</v>
      </c>
      <c r="E842">
        <f t="shared" si="130"/>
        <v>90</v>
      </c>
      <c r="F842">
        <f t="shared" si="131"/>
        <v>0</v>
      </c>
      <c r="G842">
        <f t="shared" si="138"/>
        <v>752</v>
      </c>
      <c r="H842">
        <f t="shared" si="139"/>
        <v>148</v>
      </c>
      <c r="I842">
        <f t="shared" si="132"/>
        <v>0.10688836104513064</v>
      </c>
      <c r="J842">
        <f t="shared" si="133"/>
        <v>1</v>
      </c>
      <c r="K842">
        <f t="shared" si="134"/>
        <v>0.19313304721030045</v>
      </c>
      <c r="L842">
        <f t="shared" si="135"/>
        <v>0.16444444444444445</v>
      </c>
      <c r="M842">
        <f t="shared" si="136"/>
        <v>0.83555555555555561</v>
      </c>
      <c r="N842">
        <f t="shared" si="137"/>
        <v>1.1111111111111183E-3</v>
      </c>
    </row>
    <row r="843" spans="1:14">
      <c r="A843" t="s">
        <v>82</v>
      </c>
      <c r="B843" t="s">
        <v>51</v>
      </c>
      <c r="C843">
        <v>5.3634665584300002E-2</v>
      </c>
      <c r="D843" t="b">
        <v>0</v>
      </c>
      <c r="E843">
        <f t="shared" si="130"/>
        <v>90</v>
      </c>
      <c r="F843">
        <f t="shared" si="131"/>
        <v>0</v>
      </c>
      <c r="G843">
        <f t="shared" si="138"/>
        <v>753</v>
      </c>
      <c r="H843">
        <f t="shared" si="139"/>
        <v>147</v>
      </c>
      <c r="I843">
        <f t="shared" si="132"/>
        <v>0.10676156583629894</v>
      </c>
      <c r="J843">
        <f t="shared" si="133"/>
        <v>1</v>
      </c>
      <c r="K843">
        <f t="shared" si="134"/>
        <v>0.19292604501607716</v>
      </c>
      <c r="L843">
        <f t="shared" si="135"/>
        <v>0.16333333333333333</v>
      </c>
      <c r="M843">
        <f t="shared" si="136"/>
        <v>0.83666666666666667</v>
      </c>
      <c r="N843">
        <f t="shared" si="137"/>
        <v>1.1111111111111183E-3</v>
      </c>
    </row>
    <row r="844" spans="1:14">
      <c r="A844" t="s">
        <v>68</v>
      </c>
      <c r="B844" t="s">
        <v>71</v>
      </c>
      <c r="C844">
        <v>5.3828970485499998E-2</v>
      </c>
      <c r="D844" t="b">
        <v>0</v>
      </c>
      <c r="E844">
        <f t="shared" si="130"/>
        <v>90</v>
      </c>
      <c r="F844">
        <f t="shared" si="131"/>
        <v>0</v>
      </c>
      <c r="G844">
        <f t="shared" si="138"/>
        <v>754</v>
      </c>
      <c r="H844">
        <f t="shared" si="139"/>
        <v>146</v>
      </c>
      <c r="I844">
        <f t="shared" si="132"/>
        <v>0.1066350710900474</v>
      </c>
      <c r="J844">
        <f t="shared" si="133"/>
        <v>1</v>
      </c>
      <c r="K844">
        <f t="shared" si="134"/>
        <v>0.19271948608137046</v>
      </c>
      <c r="L844">
        <f t="shared" si="135"/>
        <v>0.16222222222222221</v>
      </c>
      <c r="M844">
        <f t="shared" si="136"/>
        <v>0.83777777777777773</v>
      </c>
      <c r="N844">
        <f t="shared" si="137"/>
        <v>1.1111111111110905E-3</v>
      </c>
    </row>
    <row r="845" spans="1:14">
      <c r="A845" t="s">
        <v>67</v>
      </c>
      <c r="B845" t="s">
        <v>86</v>
      </c>
      <c r="C845">
        <v>5.3878398326100002E-2</v>
      </c>
      <c r="D845" t="b">
        <v>0</v>
      </c>
      <c r="E845">
        <f t="shared" si="130"/>
        <v>90</v>
      </c>
      <c r="F845">
        <f t="shared" si="131"/>
        <v>0</v>
      </c>
      <c r="G845">
        <f t="shared" si="138"/>
        <v>755</v>
      </c>
      <c r="H845">
        <f t="shared" si="139"/>
        <v>145</v>
      </c>
      <c r="I845">
        <f t="shared" si="132"/>
        <v>0.10650887573964497</v>
      </c>
      <c r="J845">
        <f t="shared" si="133"/>
        <v>1</v>
      </c>
      <c r="K845">
        <f t="shared" si="134"/>
        <v>0.19251336898395721</v>
      </c>
      <c r="L845">
        <f t="shared" si="135"/>
        <v>0.16111111111111112</v>
      </c>
      <c r="M845">
        <f t="shared" si="136"/>
        <v>0.83888888888888891</v>
      </c>
      <c r="N845">
        <f t="shared" si="137"/>
        <v>1.1111111111111183E-3</v>
      </c>
    </row>
    <row r="846" spans="1:14">
      <c r="A846" t="s">
        <v>82</v>
      </c>
      <c r="B846" t="s">
        <v>63</v>
      </c>
      <c r="C846">
        <v>5.4051005389599997E-2</v>
      </c>
      <c r="D846" t="b">
        <v>0</v>
      </c>
      <c r="E846">
        <f t="shared" si="130"/>
        <v>90</v>
      </c>
      <c r="F846">
        <f t="shared" si="131"/>
        <v>0</v>
      </c>
      <c r="G846">
        <f t="shared" si="138"/>
        <v>756</v>
      </c>
      <c r="H846">
        <f t="shared" si="139"/>
        <v>144</v>
      </c>
      <c r="I846">
        <f t="shared" si="132"/>
        <v>0.10638297872340426</v>
      </c>
      <c r="J846">
        <f t="shared" si="133"/>
        <v>1</v>
      </c>
      <c r="K846">
        <f t="shared" si="134"/>
        <v>0.19230769230769229</v>
      </c>
      <c r="L846">
        <f t="shared" si="135"/>
        <v>0.16</v>
      </c>
      <c r="M846">
        <f t="shared" si="136"/>
        <v>0.84</v>
      </c>
      <c r="N846">
        <f t="shared" si="137"/>
        <v>1.1111111111111183E-3</v>
      </c>
    </row>
    <row r="847" spans="1:14">
      <c r="A847" t="s">
        <v>81</v>
      </c>
      <c r="B847" t="s">
        <v>86</v>
      </c>
      <c r="C847">
        <v>5.4075594030799999E-2</v>
      </c>
      <c r="D847" t="b">
        <v>0</v>
      </c>
      <c r="E847">
        <f t="shared" si="130"/>
        <v>90</v>
      </c>
      <c r="F847">
        <f t="shared" si="131"/>
        <v>0</v>
      </c>
      <c r="G847">
        <f t="shared" si="138"/>
        <v>757</v>
      </c>
      <c r="H847">
        <f t="shared" si="139"/>
        <v>143</v>
      </c>
      <c r="I847">
        <f t="shared" si="132"/>
        <v>0.10625737898465171</v>
      </c>
      <c r="J847">
        <f t="shared" si="133"/>
        <v>1</v>
      </c>
      <c r="K847">
        <f t="shared" si="134"/>
        <v>0.19210245464247597</v>
      </c>
      <c r="L847">
        <f t="shared" si="135"/>
        <v>0.15888888888888889</v>
      </c>
      <c r="M847">
        <f t="shared" si="136"/>
        <v>0.84111111111111114</v>
      </c>
      <c r="N847">
        <f t="shared" si="137"/>
        <v>1.1111111111111183E-3</v>
      </c>
    </row>
    <row r="848" spans="1:14">
      <c r="A848" t="s">
        <v>81</v>
      </c>
      <c r="B848" t="s">
        <v>84</v>
      </c>
      <c r="C848">
        <v>5.4078641760199997E-2</v>
      </c>
      <c r="D848" t="b">
        <v>0</v>
      </c>
      <c r="E848">
        <f t="shared" si="130"/>
        <v>90</v>
      </c>
      <c r="F848">
        <f t="shared" si="131"/>
        <v>0</v>
      </c>
      <c r="G848">
        <f t="shared" si="138"/>
        <v>758</v>
      </c>
      <c r="H848">
        <f t="shared" si="139"/>
        <v>142</v>
      </c>
      <c r="I848">
        <f t="shared" si="132"/>
        <v>0.10613207547169812</v>
      </c>
      <c r="J848">
        <f t="shared" si="133"/>
        <v>1</v>
      </c>
      <c r="K848">
        <f t="shared" si="134"/>
        <v>0.19189765458422176</v>
      </c>
      <c r="L848">
        <f t="shared" si="135"/>
        <v>0.15777777777777777</v>
      </c>
      <c r="M848">
        <f t="shared" si="136"/>
        <v>0.84222222222222221</v>
      </c>
      <c r="N848">
        <f t="shared" si="137"/>
        <v>1.1111111111110905E-3</v>
      </c>
    </row>
    <row r="849" spans="1:14">
      <c r="A849" t="s">
        <v>82</v>
      </c>
      <c r="B849" t="s">
        <v>52</v>
      </c>
      <c r="C849">
        <v>5.4113571095999999E-2</v>
      </c>
      <c r="D849" t="b">
        <v>0</v>
      </c>
      <c r="E849">
        <f t="shared" si="130"/>
        <v>90</v>
      </c>
      <c r="F849">
        <f t="shared" si="131"/>
        <v>0</v>
      </c>
      <c r="G849">
        <f t="shared" si="138"/>
        <v>759</v>
      </c>
      <c r="H849">
        <f t="shared" si="139"/>
        <v>141</v>
      </c>
      <c r="I849">
        <f t="shared" si="132"/>
        <v>0.10600706713780919</v>
      </c>
      <c r="J849">
        <f t="shared" si="133"/>
        <v>1</v>
      </c>
      <c r="K849">
        <f t="shared" si="134"/>
        <v>0.19169329073482427</v>
      </c>
      <c r="L849">
        <f t="shared" si="135"/>
        <v>0.15666666666666668</v>
      </c>
      <c r="M849">
        <f t="shared" si="136"/>
        <v>0.84333333333333327</v>
      </c>
      <c r="N849">
        <f t="shared" si="137"/>
        <v>1.1111111111111183E-3</v>
      </c>
    </row>
    <row r="850" spans="1:14">
      <c r="A850" t="s">
        <v>81</v>
      </c>
      <c r="B850" t="s">
        <v>87</v>
      </c>
      <c r="C850">
        <v>5.4129672401900003E-2</v>
      </c>
      <c r="D850" t="b">
        <v>0</v>
      </c>
      <c r="E850">
        <f t="shared" si="130"/>
        <v>90</v>
      </c>
      <c r="F850">
        <f t="shared" si="131"/>
        <v>0</v>
      </c>
      <c r="G850">
        <f t="shared" si="138"/>
        <v>760</v>
      </c>
      <c r="H850">
        <f t="shared" si="139"/>
        <v>140</v>
      </c>
      <c r="I850">
        <f t="shared" si="132"/>
        <v>0.10588235294117647</v>
      </c>
      <c r="J850">
        <f t="shared" si="133"/>
        <v>1</v>
      </c>
      <c r="K850">
        <f t="shared" si="134"/>
        <v>0.19148936170212766</v>
      </c>
      <c r="L850">
        <f t="shared" si="135"/>
        <v>0.15555555555555556</v>
      </c>
      <c r="M850">
        <f t="shared" si="136"/>
        <v>0.84444444444444444</v>
      </c>
      <c r="N850">
        <f t="shared" si="137"/>
        <v>1.1111111111111183E-3</v>
      </c>
    </row>
    <row r="851" spans="1:14">
      <c r="A851" t="s">
        <v>82</v>
      </c>
      <c r="B851" t="s">
        <v>77</v>
      </c>
      <c r="C851">
        <v>5.4168418574299999E-2</v>
      </c>
      <c r="D851" t="b">
        <v>0</v>
      </c>
      <c r="E851">
        <f t="shared" si="130"/>
        <v>90</v>
      </c>
      <c r="F851">
        <f t="shared" si="131"/>
        <v>0</v>
      </c>
      <c r="G851">
        <f t="shared" si="138"/>
        <v>761</v>
      </c>
      <c r="H851">
        <f t="shared" si="139"/>
        <v>139</v>
      </c>
      <c r="I851">
        <f t="shared" si="132"/>
        <v>0.10575793184488837</v>
      </c>
      <c r="J851">
        <f t="shared" si="133"/>
        <v>1</v>
      </c>
      <c r="K851">
        <f t="shared" si="134"/>
        <v>0.1912858660998937</v>
      </c>
      <c r="L851">
        <f t="shared" si="135"/>
        <v>0.15444444444444444</v>
      </c>
      <c r="M851">
        <f t="shared" si="136"/>
        <v>0.84555555555555562</v>
      </c>
      <c r="N851">
        <f t="shared" si="137"/>
        <v>1.1111111111111183E-3</v>
      </c>
    </row>
    <row r="852" spans="1:14">
      <c r="A852" t="s">
        <v>82</v>
      </c>
      <c r="B852" t="s">
        <v>74</v>
      </c>
      <c r="C852">
        <v>5.4223062019399998E-2</v>
      </c>
      <c r="D852" t="b">
        <v>0</v>
      </c>
      <c r="E852">
        <f t="shared" si="130"/>
        <v>90</v>
      </c>
      <c r="F852">
        <f t="shared" si="131"/>
        <v>0</v>
      </c>
      <c r="G852">
        <f t="shared" si="138"/>
        <v>762</v>
      </c>
      <c r="H852">
        <f t="shared" si="139"/>
        <v>138</v>
      </c>
      <c r="I852">
        <f t="shared" si="132"/>
        <v>0.10563380281690141</v>
      </c>
      <c r="J852">
        <f t="shared" si="133"/>
        <v>1</v>
      </c>
      <c r="K852">
        <f t="shared" si="134"/>
        <v>0.19108280254777069</v>
      </c>
      <c r="L852">
        <f t="shared" si="135"/>
        <v>0.15333333333333332</v>
      </c>
      <c r="M852">
        <f t="shared" si="136"/>
        <v>0.84666666666666668</v>
      </c>
      <c r="N852">
        <f t="shared" si="137"/>
        <v>1.1111111111110905E-3</v>
      </c>
    </row>
    <row r="853" spans="1:14">
      <c r="A853" t="s">
        <v>82</v>
      </c>
      <c r="B853" t="s">
        <v>69</v>
      </c>
      <c r="C853">
        <v>5.43074729081E-2</v>
      </c>
      <c r="D853" t="b">
        <v>0</v>
      </c>
      <c r="E853">
        <f t="shared" si="130"/>
        <v>90</v>
      </c>
      <c r="F853">
        <f t="shared" si="131"/>
        <v>0</v>
      </c>
      <c r="G853">
        <f t="shared" si="138"/>
        <v>763</v>
      </c>
      <c r="H853">
        <f t="shared" si="139"/>
        <v>137</v>
      </c>
      <c r="I853">
        <f t="shared" si="132"/>
        <v>0.10550996483001172</v>
      </c>
      <c r="J853">
        <f t="shared" si="133"/>
        <v>1</v>
      </c>
      <c r="K853">
        <f t="shared" si="134"/>
        <v>0.19088016967126192</v>
      </c>
      <c r="L853">
        <f t="shared" si="135"/>
        <v>0.15222222222222223</v>
      </c>
      <c r="M853">
        <f t="shared" si="136"/>
        <v>0.84777777777777774</v>
      </c>
      <c r="N853">
        <f t="shared" si="137"/>
        <v>1.1111111111111183E-3</v>
      </c>
    </row>
    <row r="854" spans="1:14">
      <c r="A854" t="s">
        <v>82</v>
      </c>
      <c r="B854" t="s">
        <v>56</v>
      </c>
      <c r="C854">
        <v>5.4319114416E-2</v>
      </c>
      <c r="D854" t="b">
        <v>0</v>
      </c>
      <c r="E854">
        <f t="shared" si="130"/>
        <v>90</v>
      </c>
      <c r="F854">
        <f t="shared" si="131"/>
        <v>0</v>
      </c>
      <c r="G854">
        <f t="shared" si="138"/>
        <v>764</v>
      </c>
      <c r="H854">
        <f t="shared" si="139"/>
        <v>136</v>
      </c>
      <c r="I854">
        <f t="shared" si="132"/>
        <v>0.1053864168618267</v>
      </c>
      <c r="J854">
        <f t="shared" si="133"/>
        <v>1</v>
      </c>
      <c r="K854">
        <f t="shared" si="134"/>
        <v>0.19067796610169493</v>
      </c>
      <c r="L854">
        <f t="shared" si="135"/>
        <v>0.15111111111111111</v>
      </c>
      <c r="M854">
        <f t="shared" si="136"/>
        <v>0.84888888888888892</v>
      </c>
      <c r="N854">
        <f t="shared" si="137"/>
        <v>1.1111111111111183E-3</v>
      </c>
    </row>
    <row r="855" spans="1:14">
      <c r="A855" t="s">
        <v>67</v>
      </c>
      <c r="B855" t="s">
        <v>71</v>
      </c>
      <c r="C855">
        <v>5.4401731635100002E-2</v>
      </c>
      <c r="D855" t="b">
        <v>0</v>
      </c>
      <c r="E855">
        <f t="shared" si="130"/>
        <v>90</v>
      </c>
      <c r="F855">
        <f t="shared" si="131"/>
        <v>0</v>
      </c>
      <c r="G855">
        <f t="shared" si="138"/>
        <v>765</v>
      </c>
      <c r="H855">
        <f t="shared" si="139"/>
        <v>135</v>
      </c>
      <c r="I855">
        <f t="shared" si="132"/>
        <v>0.10526315789473684</v>
      </c>
      <c r="J855">
        <f t="shared" si="133"/>
        <v>1</v>
      </c>
      <c r="K855">
        <f t="shared" si="134"/>
        <v>0.19047619047619049</v>
      </c>
      <c r="L855">
        <f t="shared" si="135"/>
        <v>0.15</v>
      </c>
      <c r="M855">
        <f t="shared" si="136"/>
        <v>0.85</v>
      </c>
      <c r="N855">
        <f t="shared" si="137"/>
        <v>1.1111111111111183E-3</v>
      </c>
    </row>
    <row r="856" spans="1:14">
      <c r="A856" t="s">
        <v>83</v>
      </c>
      <c r="B856" t="s">
        <v>65</v>
      </c>
      <c r="C856">
        <v>5.4593239970700001E-2</v>
      </c>
      <c r="D856" t="b">
        <v>0</v>
      </c>
      <c r="E856">
        <f t="shared" si="130"/>
        <v>90</v>
      </c>
      <c r="F856">
        <f t="shared" si="131"/>
        <v>0</v>
      </c>
      <c r="G856">
        <f t="shared" si="138"/>
        <v>766</v>
      </c>
      <c r="H856">
        <f t="shared" si="139"/>
        <v>134</v>
      </c>
      <c r="I856">
        <f t="shared" si="132"/>
        <v>0.10514018691588785</v>
      </c>
      <c r="J856">
        <f t="shared" si="133"/>
        <v>1</v>
      </c>
      <c r="K856">
        <f t="shared" si="134"/>
        <v>0.19027484143763213</v>
      </c>
      <c r="L856">
        <f t="shared" si="135"/>
        <v>0.14888888888888888</v>
      </c>
      <c r="M856">
        <f t="shared" si="136"/>
        <v>0.85111111111111115</v>
      </c>
      <c r="N856">
        <f t="shared" si="137"/>
        <v>1.1111111111110905E-3</v>
      </c>
    </row>
    <row r="857" spans="1:14">
      <c r="A857" t="s">
        <v>83</v>
      </c>
      <c r="B857" t="s">
        <v>46</v>
      </c>
      <c r="C857">
        <v>5.4751579045300001E-2</v>
      </c>
      <c r="D857" t="b">
        <v>0</v>
      </c>
      <c r="E857">
        <f t="shared" si="130"/>
        <v>90</v>
      </c>
      <c r="F857">
        <f t="shared" si="131"/>
        <v>0</v>
      </c>
      <c r="G857">
        <f t="shared" si="138"/>
        <v>767</v>
      </c>
      <c r="H857">
        <f t="shared" si="139"/>
        <v>133</v>
      </c>
      <c r="I857">
        <f t="shared" si="132"/>
        <v>0.10501750291715285</v>
      </c>
      <c r="J857">
        <f t="shared" si="133"/>
        <v>1</v>
      </c>
      <c r="K857">
        <f t="shared" si="134"/>
        <v>0.19007391763463566</v>
      </c>
      <c r="L857">
        <f t="shared" si="135"/>
        <v>0.14777777777777779</v>
      </c>
      <c r="M857">
        <f t="shared" si="136"/>
        <v>0.85222222222222221</v>
      </c>
      <c r="N857">
        <f t="shared" si="137"/>
        <v>1.1111111111111183E-3</v>
      </c>
    </row>
    <row r="858" spans="1:14">
      <c r="A858" t="s">
        <v>83</v>
      </c>
      <c r="B858" t="s">
        <v>45</v>
      </c>
      <c r="C858">
        <v>5.4771580176900002E-2</v>
      </c>
      <c r="D858" t="b">
        <v>0</v>
      </c>
      <c r="E858">
        <f t="shared" si="130"/>
        <v>90</v>
      </c>
      <c r="F858">
        <f t="shared" si="131"/>
        <v>0</v>
      </c>
      <c r="G858">
        <f t="shared" si="138"/>
        <v>768</v>
      </c>
      <c r="H858">
        <f t="shared" si="139"/>
        <v>132</v>
      </c>
      <c r="I858">
        <f t="shared" si="132"/>
        <v>0.1048951048951049</v>
      </c>
      <c r="J858">
        <f t="shared" si="133"/>
        <v>1</v>
      </c>
      <c r="K858">
        <f t="shared" si="134"/>
        <v>0.18987341772151897</v>
      </c>
      <c r="L858">
        <f t="shared" si="135"/>
        <v>0.14666666666666667</v>
      </c>
      <c r="M858">
        <f t="shared" si="136"/>
        <v>0.85333333333333328</v>
      </c>
      <c r="N858">
        <f t="shared" si="137"/>
        <v>1.1111111111111183E-3</v>
      </c>
    </row>
    <row r="859" spans="1:14">
      <c r="A859" t="s">
        <v>73</v>
      </c>
      <c r="B859" t="s">
        <v>79</v>
      </c>
      <c r="C859">
        <v>5.4832257019199998E-2</v>
      </c>
      <c r="D859" t="b">
        <v>0</v>
      </c>
      <c r="E859">
        <f t="shared" si="130"/>
        <v>90</v>
      </c>
      <c r="F859">
        <f t="shared" si="131"/>
        <v>0</v>
      </c>
      <c r="G859">
        <f t="shared" si="138"/>
        <v>769</v>
      </c>
      <c r="H859">
        <f t="shared" si="139"/>
        <v>131</v>
      </c>
      <c r="I859">
        <f t="shared" si="132"/>
        <v>0.10477299185098952</v>
      </c>
      <c r="J859">
        <f t="shared" si="133"/>
        <v>1</v>
      </c>
      <c r="K859">
        <f t="shared" si="134"/>
        <v>0.18967334035827188</v>
      </c>
      <c r="L859">
        <f t="shared" si="135"/>
        <v>0.14555555555555555</v>
      </c>
      <c r="M859">
        <f t="shared" si="136"/>
        <v>0.85444444444444445</v>
      </c>
      <c r="N859">
        <f t="shared" si="137"/>
        <v>1.1111111111111183E-3</v>
      </c>
    </row>
    <row r="860" spans="1:14">
      <c r="A860" t="s">
        <v>82</v>
      </c>
      <c r="B860" t="s">
        <v>76</v>
      </c>
      <c r="C860">
        <v>5.5063084562799999E-2</v>
      </c>
      <c r="D860" t="b">
        <v>0</v>
      </c>
      <c r="E860">
        <f t="shared" si="130"/>
        <v>90</v>
      </c>
      <c r="F860">
        <f t="shared" si="131"/>
        <v>0</v>
      </c>
      <c r="G860">
        <f t="shared" si="138"/>
        <v>770</v>
      </c>
      <c r="H860">
        <f t="shared" si="139"/>
        <v>130</v>
      </c>
      <c r="I860">
        <f t="shared" si="132"/>
        <v>0.10465116279069768</v>
      </c>
      <c r="J860">
        <f t="shared" si="133"/>
        <v>1</v>
      </c>
      <c r="K860">
        <f t="shared" si="134"/>
        <v>0.18947368421052632</v>
      </c>
      <c r="L860">
        <f t="shared" si="135"/>
        <v>0.14444444444444443</v>
      </c>
      <c r="M860">
        <f t="shared" si="136"/>
        <v>0.85555555555555562</v>
      </c>
      <c r="N860">
        <f t="shared" si="137"/>
        <v>1.1111111111110905E-3</v>
      </c>
    </row>
    <row r="861" spans="1:14">
      <c r="A861" t="s">
        <v>82</v>
      </c>
      <c r="B861" t="s">
        <v>85</v>
      </c>
      <c r="C861">
        <v>5.5112298694700003E-2</v>
      </c>
      <c r="D861" t="b">
        <v>0</v>
      </c>
      <c r="E861">
        <f t="shared" si="130"/>
        <v>90</v>
      </c>
      <c r="F861">
        <f t="shared" si="131"/>
        <v>0</v>
      </c>
      <c r="G861">
        <f t="shared" si="138"/>
        <v>771</v>
      </c>
      <c r="H861">
        <f t="shared" si="139"/>
        <v>129</v>
      </c>
      <c r="I861">
        <f t="shared" si="132"/>
        <v>0.10452961672473868</v>
      </c>
      <c r="J861">
        <f t="shared" si="133"/>
        <v>1</v>
      </c>
      <c r="K861">
        <f t="shared" si="134"/>
        <v>0.1892744479495268</v>
      </c>
      <c r="L861">
        <f t="shared" si="135"/>
        <v>0.14333333333333334</v>
      </c>
      <c r="M861">
        <f t="shared" si="136"/>
        <v>0.85666666666666669</v>
      </c>
      <c r="N861">
        <f t="shared" si="137"/>
        <v>1.1111111111111183E-3</v>
      </c>
    </row>
    <row r="862" spans="1:14">
      <c r="A862" t="s">
        <v>83</v>
      </c>
      <c r="B862" t="s">
        <v>53</v>
      </c>
      <c r="C862">
        <v>5.51709581962E-2</v>
      </c>
      <c r="D862" t="b">
        <v>0</v>
      </c>
      <c r="E862">
        <f t="shared" si="130"/>
        <v>90</v>
      </c>
      <c r="F862">
        <f t="shared" si="131"/>
        <v>0</v>
      </c>
      <c r="G862">
        <f t="shared" si="138"/>
        <v>772</v>
      </c>
      <c r="H862">
        <f t="shared" si="139"/>
        <v>128</v>
      </c>
      <c r="I862">
        <f t="shared" si="132"/>
        <v>0.10440835266821345</v>
      </c>
      <c r="J862">
        <f t="shared" si="133"/>
        <v>1</v>
      </c>
      <c r="K862">
        <f t="shared" si="134"/>
        <v>0.18907563025210086</v>
      </c>
      <c r="L862">
        <f t="shared" si="135"/>
        <v>0.14222222222222222</v>
      </c>
      <c r="M862">
        <f t="shared" si="136"/>
        <v>0.85777777777777775</v>
      </c>
      <c r="N862">
        <f t="shared" si="137"/>
        <v>1.1111111111111183E-3</v>
      </c>
    </row>
    <row r="863" spans="1:14">
      <c r="A863" t="s">
        <v>68</v>
      </c>
      <c r="B863" t="s">
        <v>87</v>
      </c>
      <c r="C863">
        <v>5.5218246858800002E-2</v>
      </c>
      <c r="D863" t="b">
        <v>0</v>
      </c>
      <c r="E863">
        <f t="shared" si="130"/>
        <v>90</v>
      </c>
      <c r="F863">
        <f t="shared" si="131"/>
        <v>0</v>
      </c>
      <c r="G863">
        <f t="shared" si="138"/>
        <v>773</v>
      </c>
      <c r="H863">
        <f t="shared" si="139"/>
        <v>127</v>
      </c>
      <c r="I863">
        <f t="shared" si="132"/>
        <v>0.10428736964078796</v>
      </c>
      <c r="J863">
        <f t="shared" si="133"/>
        <v>1</v>
      </c>
      <c r="K863">
        <f t="shared" si="134"/>
        <v>0.1888772298006296</v>
      </c>
      <c r="L863">
        <f t="shared" si="135"/>
        <v>0.1411111111111111</v>
      </c>
      <c r="M863">
        <f t="shared" si="136"/>
        <v>0.85888888888888892</v>
      </c>
      <c r="N863">
        <f t="shared" si="137"/>
        <v>1.1111111111110905E-3</v>
      </c>
    </row>
    <row r="864" spans="1:14">
      <c r="A864" t="s">
        <v>83</v>
      </c>
      <c r="B864" t="s">
        <v>80</v>
      </c>
      <c r="C864">
        <v>5.5252884268700002E-2</v>
      </c>
      <c r="D864" t="b">
        <v>0</v>
      </c>
      <c r="E864">
        <f t="shared" si="130"/>
        <v>90</v>
      </c>
      <c r="F864">
        <f t="shared" si="131"/>
        <v>0</v>
      </c>
      <c r="G864">
        <f t="shared" si="138"/>
        <v>774</v>
      </c>
      <c r="H864">
        <f t="shared" si="139"/>
        <v>126</v>
      </c>
      <c r="I864">
        <f t="shared" si="132"/>
        <v>0.10416666666666667</v>
      </c>
      <c r="J864">
        <f t="shared" si="133"/>
        <v>1</v>
      </c>
      <c r="K864">
        <f t="shared" si="134"/>
        <v>0.18867924528301885</v>
      </c>
      <c r="L864">
        <f t="shared" si="135"/>
        <v>0.14000000000000001</v>
      </c>
      <c r="M864">
        <f t="shared" si="136"/>
        <v>0.86</v>
      </c>
      <c r="N864">
        <f t="shared" si="137"/>
        <v>1.1111111111111183E-3</v>
      </c>
    </row>
    <row r="865" spans="1:14">
      <c r="A865" t="s">
        <v>83</v>
      </c>
      <c r="B865" t="s">
        <v>71</v>
      </c>
      <c r="C865">
        <v>5.5304740771500001E-2</v>
      </c>
      <c r="D865" t="b">
        <v>0</v>
      </c>
      <c r="E865">
        <f t="shared" si="130"/>
        <v>90</v>
      </c>
      <c r="F865">
        <f t="shared" si="131"/>
        <v>0</v>
      </c>
      <c r="G865">
        <f t="shared" si="138"/>
        <v>775</v>
      </c>
      <c r="H865">
        <f t="shared" si="139"/>
        <v>125</v>
      </c>
      <c r="I865">
        <f t="shared" si="132"/>
        <v>0.10404624277456648</v>
      </c>
      <c r="J865">
        <f t="shared" si="133"/>
        <v>1</v>
      </c>
      <c r="K865">
        <f t="shared" si="134"/>
        <v>0.18848167539267016</v>
      </c>
      <c r="L865">
        <f t="shared" si="135"/>
        <v>0.1388888888888889</v>
      </c>
      <c r="M865">
        <f t="shared" si="136"/>
        <v>0.86111111111111116</v>
      </c>
      <c r="N865">
        <f t="shared" si="137"/>
        <v>1.1111111111111183E-3</v>
      </c>
    </row>
    <row r="866" spans="1:14">
      <c r="A866" t="s">
        <v>82</v>
      </c>
      <c r="B866" t="s">
        <v>75</v>
      </c>
      <c r="C866">
        <v>5.5388615151700002E-2</v>
      </c>
      <c r="D866" t="b">
        <v>0</v>
      </c>
      <c r="E866">
        <f t="shared" si="130"/>
        <v>90</v>
      </c>
      <c r="F866">
        <f t="shared" si="131"/>
        <v>0</v>
      </c>
      <c r="G866">
        <f t="shared" si="138"/>
        <v>776</v>
      </c>
      <c r="H866">
        <f t="shared" si="139"/>
        <v>124</v>
      </c>
      <c r="I866">
        <f t="shared" si="132"/>
        <v>0.10392609699769054</v>
      </c>
      <c r="J866">
        <f t="shared" si="133"/>
        <v>1</v>
      </c>
      <c r="K866">
        <f t="shared" si="134"/>
        <v>0.1882845188284519</v>
      </c>
      <c r="L866">
        <f t="shared" si="135"/>
        <v>0.13777777777777778</v>
      </c>
      <c r="M866">
        <f t="shared" si="136"/>
        <v>0.86222222222222222</v>
      </c>
      <c r="N866">
        <f t="shared" si="137"/>
        <v>1.1111111111111183E-3</v>
      </c>
    </row>
    <row r="867" spans="1:14">
      <c r="A867" t="s">
        <v>68</v>
      </c>
      <c r="B867" t="s">
        <v>84</v>
      </c>
      <c r="C867">
        <v>5.5397268681399998E-2</v>
      </c>
      <c r="D867" t="b">
        <v>0</v>
      </c>
      <c r="E867">
        <f t="shared" si="130"/>
        <v>90</v>
      </c>
      <c r="F867">
        <f t="shared" si="131"/>
        <v>0</v>
      </c>
      <c r="G867">
        <f t="shared" si="138"/>
        <v>777</v>
      </c>
      <c r="H867">
        <f t="shared" si="139"/>
        <v>123</v>
      </c>
      <c r="I867">
        <f t="shared" si="132"/>
        <v>0.10380622837370242</v>
      </c>
      <c r="J867">
        <f t="shared" si="133"/>
        <v>1</v>
      </c>
      <c r="K867">
        <f t="shared" si="134"/>
        <v>0.18808777429467083</v>
      </c>
      <c r="L867">
        <f t="shared" si="135"/>
        <v>0.13666666666666666</v>
      </c>
      <c r="M867">
        <f t="shared" si="136"/>
        <v>0.86333333333333329</v>
      </c>
      <c r="N867">
        <f t="shared" si="137"/>
        <v>1.1111111111110905E-3</v>
      </c>
    </row>
    <row r="868" spans="1:14">
      <c r="A868" t="s">
        <v>82</v>
      </c>
      <c r="B868" t="s">
        <v>66</v>
      </c>
      <c r="C868">
        <v>5.5450186080500001E-2</v>
      </c>
      <c r="D868" t="b">
        <v>0</v>
      </c>
      <c r="E868">
        <f t="shared" si="130"/>
        <v>90</v>
      </c>
      <c r="F868">
        <f t="shared" si="131"/>
        <v>0</v>
      </c>
      <c r="G868">
        <f t="shared" si="138"/>
        <v>778</v>
      </c>
      <c r="H868">
        <f t="shared" si="139"/>
        <v>122</v>
      </c>
      <c r="I868">
        <f t="shared" si="132"/>
        <v>0.10368663594470046</v>
      </c>
      <c r="J868">
        <f t="shared" si="133"/>
        <v>1</v>
      </c>
      <c r="K868">
        <f t="shared" si="134"/>
        <v>0.18789144050104384</v>
      </c>
      <c r="L868">
        <f t="shared" si="135"/>
        <v>0.13555555555555557</v>
      </c>
      <c r="M868">
        <f t="shared" si="136"/>
        <v>0.86444444444444446</v>
      </c>
      <c r="N868">
        <f t="shared" si="137"/>
        <v>1.1111111111111183E-3</v>
      </c>
    </row>
    <row r="869" spans="1:14">
      <c r="A869" t="s">
        <v>82</v>
      </c>
      <c r="B869" t="s">
        <v>57</v>
      </c>
      <c r="C869">
        <v>5.5458733750800002E-2</v>
      </c>
      <c r="D869" t="b">
        <v>0</v>
      </c>
      <c r="E869">
        <f t="shared" si="130"/>
        <v>90</v>
      </c>
      <c r="F869">
        <f t="shared" si="131"/>
        <v>0</v>
      </c>
      <c r="G869">
        <f t="shared" si="138"/>
        <v>779</v>
      </c>
      <c r="H869">
        <f t="shared" si="139"/>
        <v>121</v>
      </c>
      <c r="I869">
        <f t="shared" si="132"/>
        <v>0.10356731875719218</v>
      </c>
      <c r="J869">
        <f t="shared" si="133"/>
        <v>1</v>
      </c>
      <c r="K869">
        <f t="shared" si="134"/>
        <v>0.18769551616266944</v>
      </c>
      <c r="L869">
        <f t="shared" si="135"/>
        <v>0.13444444444444445</v>
      </c>
      <c r="M869">
        <f t="shared" si="136"/>
        <v>0.86555555555555552</v>
      </c>
      <c r="N869">
        <f t="shared" si="137"/>
        <v>1.1111111111111183E-3</v>
      </c>
    </row>
    <row r="870" spans="1:14">
      <c r="A870" t="s">
        <v>82</v>
      </c>
      <c r="B870" t="s">
        <v>86</v>
      </c>
      <c r="C870">
        <v>5.5708535959099997E-2</v>
      </c>
      <c r="D870" t="b">
        <v>0</v>
      </c>
      <c r="E870">
        <f t="shared" si="130"/>
        <v>90</v>
      </c>
      <c r="F870">
        <f t="shared" si="131"/>
        <v>0</v>
      </c>
      <c r="G870">
        <f t="shared" si="138"/>
        <v>780</v>
      </c>
      <c r="H870">
        <f t="shared" si="139"/>
        <v>120</v>
      </c>
      <c r="I870">
        <f t="shared" si="132"/>
        <v>0.10344827586206896</v>
      </c>
      <c r="J870">
        <f t="shared" si="133"/>
        <v>1</v>
      </c>
      <c r="K870">
        <f t="shared" si="134"/>
        <v>0.1875</v>
      </c>
      <c r="L870">
        <f t="shared" si="135"/>
        <v>0.13333333333333333</v>
      </c>
      <c r="M870">
        <f t="shared" si="136"/>
        <v>0.8666666666666667</v>
      </c>
      <c r="N870">
        <f t="shared" si="137"/>
        <v>1.1111111111111183E-3</v>
      </c>
    </row>
    <row r="871" spans="1:14">
      <c r="A871" t="s">
        <v>88</v>
      </c>
      <c r="B871" t="s">
        <v>89</v>
      </c>
      <c r="C871">
        <v>5.5841074668E-2</v>
      </c>
      <c r="D871" t="b">
        <v>0</v>
      </c>
      <c r="E871">
        <f t="shared" si="130"/>
        <v>90</v>
      </c>
      <c r="F871">
        <f t="shared" si="131"/>
        <v>0</v>
      </c>
      <c r="G871">
        <f t="shared" si="138"/>
        <v>781</v>
      </c>
      <c r="H871">
        <f t="shared" si="139"/>
        <v>119</v>
      </c>
      <c r="I871">
        <f t="shared" si="132"/>
        <v>0.10332950631458095</v>
      </c>
      <c r="J871">
        <f t="shared" si="133"/>
        <v>1</v>
      </c>
      <c r="K871">
        <f t="shared" si="134"/>
        <v>0.18730489073881373</v>
      </c>
      <c r="L871">
        <f t="shared" si="135"/>
        <v>0.13222222222222221</v>
      </c>
      <c r="M871">
        <f t="shared" si="136"/>
        <v>0.86777777777777776</v>
      </c>
      <c r="N871">
        <f t="shared" si="137"/>
        <v>1.1111111111110905E-3</v>
      </c>
    </row>
    <row r="872" spans="1:14">
      <c r="A872" t="s">
        <v>67</v>
      </c>
      <c r="B872" t="s">
        <v>84</v>
      </c>
      <c r="C872">
        <v>5.5842848590700003E-2</v>
      </c>
      <c r="D872" t="b">
        <v>0</v>
      </c>
      <c r="E872">
        <f t="shared" si="130"/>
        <v>90</v>
      </c>
      <c r="F872">
        <f t="shared" si="131"/>
        <v>0</v>
      </c>
      <c r="G872">
        <f t="shared" si="138"/>
        <v>782</v>
      </c>
      <c r="H872">
        <f t="shared" si="139"/>
        <v>118</v>
      </c>
      <c r="I872">
        <f t="shared" si="132"/>
        <v>0.10321100917431193</v>
      </c>
      <c r="J872">
        <f t="shared" si="133"/>
        <v>1</v>
      </c>
      <c r="K872">
        <f t="shared" si="134"/>
        <v>0.18711018711018712</v>
      </c>
      <c r="L872">
        <f t="shared" si="135"/>
        <v>0.13111111111111112</v>
      </c>
      <c r="M872">
        <f t="shared" si="136"/>
        <v>0.86888888888888882</v>
      </c>
      <c r="N872">
        <f t="shared" si="137"/>
        <v>1.1111111111111183E-3</v>
      </c>
    </row>
    <row r="873" spans="1:14">
      <c r="A873" t="s">
        <v>83</v>
      </c>
      <c r="B873" t="s">
        <v>70</v>
      </c>
      <c r="C873">
        <v>5.61618904462E-2</v>
      </c>
      <c r="D873" t="b">
        <v>0</v>
      </c>
      <c r="E873">
        <f t="shared" si="130"/>
        <v>90</v>
      </c>
      <c r="F873">
        <f t="shared" si="131"/>
        <v>0</v>
      </c>
      <c r="G873">
        <f t="shared" si="138"/>
        <v>783</v>
      </c>
      <c r="H873">
        <f t="shared" si="139"/>
        <v>117</v>
      </c>
      <c r="I873">
        <f t="shared" si="132"/>
        <v>0.10309278350515463</v>
      </c>
      <c r="J873">
        <f t="shared" si="133"/>
        <v>1</v>
      </c>
      <c r="K873">
        <f t="shared" si="134"/>
        <v>0.18691588785046725</v>
      </c>
      <c r="L873">
        <f t="shared" si="135"/>
        <v>0.13</v>
      </c>
      <c r="M873">
        <f t="shared" si="136"/>
        <v>0.87</v>
      </c>
      <c r="N873">
        <f t="shared" si="137"/>
        <v>1.1111111111111183E-3</v>
      </c>
    </row>
    <row r="874" spans="1:14">
      <c r="A874" t="s">
        <v>67</v>
      </c>
      <c r="B874" t="s">
        <v>87</v>
      </c>
      <c r="C874">
        <v>5.6180402155000003E-2</v>
      </c>
      <c r="D874" t="b">
        <v>0</v>
      </c>
      <c r="E874">
        <f t="shared" si="130"/>
        <v>90</v>
      </c>
      <c r="F874">
        <f t="shared" si="131"/>
        <v>0</v>
      </c>
      <c r="G874">
        <f t="shared" si="138"/>
        <v>784</v>
      </c>
      <c r="H874">
        <f t="shared" si="139"/>
        <v>116</v>
      </c>
      <c r="I874">
        <f t="shared" si="132"/>
        <v>0.10297482837528604</v>
      </c>
      <c r="J874">
        <f t="shared" si="133"/>
        <v>1</v>
      </c>
      <c r="K874">
        <f t="shared" si="134"/>
        <v>0.18672199170124482</v>
      </c>
      <c r="L874">
        <f t="shared" si="135"/>
        <v>0.12888888888888889</v>
      </c>
      <c r="M874">
        <f t="shared" si="136"/>
        <v>0.87111111111111117</v>
      </c>
      <c r="N874">
        <f t="shared" si="137"/>
        <v>1.1111111111111183E-3</v>
      </c>
    </row>
    <row r="875" spans="1:14">
      <c r="A875" t="s">
        <v>82</v>
      </c>
      <c r="B875" t="s">
        <v>58</v>
      </c>
      <c r="C875">
        <v>5.6230836670300002E-2</v>
      </c>
      <c r="D875" t="b">
        <v>0</v>
      </c>
      <c r="E875">
        <f t="shared" si="130"/>
        <v>90</v>
      </c>
      <c r="F875">
        <f t="shared" si="131"/>
        <v>0</v>
      </c>
      <c r="G875">
        <f t="shared" si="138"/>
        <v>785</v>
      </c>
      <c r="H875">
        <f t="shared" si="139"/>
        <v>115</v>
      </c>
      <c r="I875">
        <f t="shared" si="132"/>
        <v>0.10285714285714286</v>
      </c>
      <c r="J875">
        <f t="shared" si="133"/>
        <v>1</v>
      </c>
      <c r="K875">
        <f t="shared" si="134"/>
        <v>0.18652849740932645</v>
      </c>
      <c r="L875">
        <f t="shared" si="135"/>
        <v>0.12777777777777777</v>
      </c>
      <c r="M875">
        <f t="shared" si="136"/>
        <v>0.87222222222222223</v>
      </c>
      <c r="N875">
        <f t="shared" si="137"/>
        <v>1.1111111111110905E-3</v>
      </c>
    </row>
    <row r="876" spans="1:14">
      <c r="A876" t="s">
        <v>82</v>
      </c>
      <c r="B876" t="s">
        <v>65</v>
      </c>
      <c r="C876">
        <v>5.6568662353099999E-2</v>
      </c>
      <c r="D876" t="b">
        <v>0</v>
      </c>
      <c r="E876">
        <f t="shared" si="130"/>
        <v>90</v>
      </c>
      <c r="F876">
        <f t="shared" si="131"/>
        <v>0</v>
      </c>
      <c r="G876">
        <f t="shared" si="138"/>
        <v>786</v>
      </c>
      <c r="H876">
        <f t="shared" si="139"/>
        <v>114</v>
      </c>
      <c r="I876">
        <f t="shared" si="132"/>
        <v>0.10273972602739725</v>
      </c>
      <c r="J876">
        <f t="shared" si="133"/>
        <v>1</v>
      </c>
      <c r="K876">
        <f t="shared" si="134"/>
        <v>0.18633540372670807</v>
      </c>
      <c r="L876">
        <f t="shared" si="135"/>
        <v>0.12666666666666668</v>
      </c>
      <c r="M876">
        <f t="shared" si="136"/>
        <v>0.87333333333333329</v>
      </c>
      <c r="N876">
        <f t="shared" si="137"/>
        <v>1.1111111111111183E-3</v>
      </c>
    </row>
    <row r="877" spans="1:14">
      <c r="A877" t="s">
        <v>82</v>
      </c>
      <c r="B877" t="s">
        <v>46</v>
      </c>
      <c r="C877">
        <v>5.6755679144400002E-2</v>
      </c>
      <c r="D877" t="b">
        <v>0</v>
      </c>
      <c r="E877">
        <f t="shared" si="130"/>
        <v>90</v>
      </c>
      <c r="F877">
        <f t="shared" si="131"/>
        <v>0</v>
      </c>
      <c r="G877">
        <f t="shared" si="138"/>
        <v>787</v>
      </c>
      <c r="H877">
        <f t="shared" si="139"/>
        <v>113</v>
      </c>
      <c r="I877">
        <f t="shared" si="132"/>
        <v>0.10262257696693272</v>
      </c>
      <c r="J877">
        <f t="shared" si="133"/>
        <v>1</v>
      </c>
      <c r="K877">
        <f t="shared" si="134"/>
        <v>0.18614270941054809</v>
      </c>
      <c r="L877">
        <f t="shared" si="135"/>
        <v>0.12555555555555556</v>
      </c>
      <c r="M877">
        <f t="shared" si="136"/>
        <v>0.87444444444444447</v>
      </c>
      <c r="N877">
        <f t="shared" si="137"/>
        <v>1.1111111111111183E-3</v>
      </c>
    </row>
    <row r="878" spans="1:14">
      <c r="A878" t="s">
        <v>82</v>
      </c>
      <c r="B878" t="s">
        <v>45</v>
      </c>
      <c r="C878">
        <v>5.6783610218599997E-2</v>
      </c>
      <c r="D878" t="b">
        <v>0</v>
      </c>
      <c r="E878">
        <f t="shared" si="130"/>
        <v>90</v>
      </c>
      <c r="F878">
        <f t="shared" si="131"/>
        <v>0</v>
      </c>
      <c r="G878">
        <f t="shared" si="138"/>
        <v>788</v>
      </c>
      <c r="H878">
        <f t="shared" si="139"/>
        <v>112</v>
      </c>
      <c r="I878">
        <f t="shared" si="132"/>
        <v>0.10250569476082004</v>
      </c>
      <c r="J878">
        <f t="shared" si="133"/>
        <v>1</v>
      </c>
      <c r="K878">
        <f t="shared" si="134"/>
        <v>0.18595041322314049</v>
      </c>
      <c r="L878">
        <f t="shared" si="135"/>
        <v>0.12444444444444444</v>
      </c>
      <c r="M878">
        <f t="shared" si="136"/>
        <v>0.87555555555555553</v>
      </c>
      <c r="N878">
        <f t="shared" si="137"/>
        <v>1.1111111111111044E-3</v>
      </c>
    </row>
    <row r="879" spans="1:14">
      <c r="A879" t="s">
        <v>88</v>
      </c>
      <c r="B879" t="s">
        <v>61</v>
      </c>
      <c r="C879">
        <v>5.6802007642499999E-2</v>
      </c>
      <c r="D879" t="b">
        <v>0</v>
      </c>
      <c r="E879">
        <f t="shared" si="130"/>
        <v>90</v>
      </c>
      <c r="F879">
        <f t="shared" si="131"/>
        <v>0</v>
      </c>
      <c r="G879">
        <f t="shared" si="138"/>
        <v>789</v>
      </c>
      <c r="H879">
        <f t="shared" si="139"/>
        <v>111</v>
      </c>
      <c r="I879">
        <f t="shared" si="132"/>
        <v>0.10238907849829351</v>
      </c>
      <c r="J879">
        <f t="shared" si="133"/>
        <v>1</v>
      </c>
      <c r="K879">
        <f t="shared" si="134"/>
        <v>0.18575851393188855</v>
      </c>
      <c r="L879">
        <f t="shared" si="135"/>
        <v>0.12333333333333334</v>
      </c>
      <c r="M879">
        <f t="shared" si="136"/>
        <v>0.87666666666666671</v>
      </c>
      <c r="N879">
        <f t="shared" si="137"/>
        <v>1.1111111111111183E-3</v>
      </c>
    </row>
    <row r="880" spans="1:14">
      <c r="A880" t="s">
        <v>72</v>
      </c>
      <c r="B880" t="s">
        <v>61</v>
      </c>
      <c r="C880">
        <v>5.6835998250599998E-2</v>
      </c>
      <c r="D880" t="b">
        <v>0</v>
      </c>
      <c r="E880">
        <f t="shared" si="130"/>
        <v>90</v>
      </c>
      <c r="F880">
        <f t="shared" si="131"/>
        <v>0</v>
      </c>
      <c r="G880">
        <f t="shared" si="138"/>
        <v>790</v>
      </c>
      <c r="H880">
        <f t="shared" si="139"/>
        <v>110</v>
      </c>
      <c r="I880">
        <f t="shared" si="132"/>
        <v>0.10227272727272728</v>
      </c>
      <c r="J880">
        <f t="shared" si="133"/>
        <v>1</v>
      </c>
      <c r="K880">
        <f t="shared" si="134"/>
        <v>0.18556701030927836</v>
      </c>
      <c r="L880">
        <f t="shared" si="135"/>
        <v>0.12222222222222222</v>
      </c>
      <c r="M880">
        <f t="shared" si="136"/>
        <v>0.87777777777777777</v>
      </c>
      <c r="N880">
        <f t="shared" si="137"/>
        <v>1.1111111111111044E-3</v>
      </c>
    </row>
    <row r="881" spans="1:14">
      <c r="A881" t="s">
        <v>82</v>
      </c>
      <c r="B881" t="s">
        <v>53</v>
      </c>
      <c r="C881">
        <v>5.7122343838200001E-2</v>
      </c>
      <c r="D881" t="b">
        <v>0</v>
      </c>
      <c r="E881">
        <f t="shared" si="130"/>
        <v>90</v>
      </c>
      <c r="F881">
        <f t="shared" si="131"/>
        <v>0</v>
      </c>
      <c r="G881">
        <f t="shared" si="138"/>
        <v>791</v>
      </c>
      <c r="H881">
        <f t="shared" si="139"/>
        <v>109</v>
      </c>
      <c r="I881">
        <f t="shared" si="132"/>
        <v>0.1021566401816118</v>
      </c>
      <c r="J881">
        <f t="shared" si="133"/>
        <v>1</v>
      </c>
      <c r="K881">
        <f t="shared" si="134"/>
        <v>0.18537590113285271</v>
      </c>
      <c r="L881">
        <f t="shared" si="135"/>
        <v>0.12111111111111111</v>
      </c>
      <c r="M881">
        <f t="shared" si="136"/>
        <v>0.87888888888888883</v>
      </c>
      <c r="N881">
        <f t="shared" si="137"/>
        <v>1.1111111111111183E-3</v>
      </c>
    </row>
    <row r="882" spans="1:14">
      <c r="A882" t="s">
        <v>88</v>
      </c>
      <c r="B882" t="s">
        <v>62</v>
      </c>
      <c r="C882">
        <v>5.75549333796E-2</v>
      </c>
      <c r="D882" t="b">
        <v>0</v>
      </c>
      <c r="E882">
        <f t="shared" si="130"/>
        <v>90</v>
      </c>
      <c r="F882">
        <f t="shared" si="131"/>
        <v>0</v>
      </c>
      <c r="G882">
        <f t="shared" si="138"/>
        <v>792</v>
      </c>
      <c r="H882">
        <f t="shared" si="139"/>
        <v>108</v>
      </c>
      <c r="I882">
        <f t="shared" si="132"/>
        <v>0.10204081632653061</v>
      </c>
      <c r="J882">
        <f t="shared" si="133"/>
        <v>1</v>
      </c>
      <c r="K882">
        <f t="shared" si="134"/>
        <v>0.1851851851851852</v>
      </c>
      <c r="L882">
        <f t="shared" si="135"/>
        <v>0.12</v>
      </c>
      <c r="M882">
        <f t="shared" si="136"/>
        <v>0.88</v>
      </c>
      <c r="N882">
        <f t="shared" si="137"/>
        <v>1.1111111111111044E-3</v>
      </c>
    </row>
    <row r="883" spans="1:14">
      <c r="A883" t="s">
        <v>73</v>
      </c>
      <c r="B883" t="s">
        <v>61</v>
      </c>
      <c r="C883">
        <v>5.76170119565E-2</v>
      </c>
      <c r="D883" t="b">
        <v>0</v>
      </c>
      <c r="E883">
        <f t="shared" si="130"/>
        <v>90</v>
      </c>
      <c r="F883">
        <f t="shared" si="131"/>
        <v>0</v>
      </c>
      <c r="G883">
        <f t="shared" si="138"/>
        <v>793</v>
      </c>
      <c r="H883">
        <f t="shared" si="139"/>
        <v>107</v>
      </c>
      <c r="I883">
        <f t="shared" si="132"/>
        <v>0.10192525481313704</v>
      </c>
      <c r="J883">
        <f t="shared" si="133"/>
        <v>1</v>
      </c>
      <c r="K883">
        <f t="shared" si="134"/>
        <v>0.18499486125385406</v>
      </c>
      <c r="L883">
        <f t="shared" si="135"/>
        <v>0.11888888888888889</v>
      </c>
      <c r="M883">
        <f t="shared" si="136"/>
        <v>0.88111111111111107</v>
      </c>
      <c r="N883">
        <f t="shared" si="137"/>
        <v>1.1111111111111183E-3</v>
      </c>
    </row>
    <row r="884" spans="1:14">
      <c r="A884" t="s">
        <v>88</v>
      </c>
      <c r="B884" t="s">
        <v>59</v>
      </c>
      <c r="C884">
        <v>5.7646821655199999E-2</v>
      </c>
      <c r="D884" t="b">
        <v>0</v>
      </c>
      <c r="E884">
        <f t="shared" si="130"/>
        <v>90</v>
      </c>
      <c r="F884">
        <f t="shared" si="131"/>
        <v>0</v>
      </c>
      <c r="G884">
        <f t="shared" si="138"/>
        <v>794</v>
      </c>
      <c r="H884">
        <f t="shared" si="139"/>
        <v>106</v>
      </c>
      <c r="I884">
        <f t="shared" si="132"/>
        <v>0.10180995475113122</v>
      </c>
      <c r="J884">
        <f t="shared" si="133"/>
        <v>1</v>
      </c>
      <c r="K884">
        <f t="shared" si="134"/>
        <v>0.18480492813141683</v>
      </c>
      <c r="L884">
        <f t="shared" si="135"/>
        <v>0.11777777777777777</v>
      </c>
      <c r="M884">
        <f t="shared" si="136"/>
        <v>0.88222222222222224</v>
      </c>
      <c r="N884">
        <f t="shared" si="137"/>
        <v>1.1111111111111044E-3</v>
      </c>
    </row>
    <row r="885" spans="1:14">
      <c r="A885" t="s">
        <v>83</v>
      </c>
      <c r="B885" t="s">
        <v>84</v>
      </c>
      <c r="C885">
        <v>5.7756650276E-2</v>
      </c>
      <c r="D885" t="b">
        <v>0</v>
      </c>
      <c r="E885">
        <f t="shared" si="130"/>
        <v>90</v>
      </c>
      <c r="F885">
        <f t="shared" si="131"/>
        <v>0</v>
      </c>
      <c r="G885">
        <f t="shared" si="138"/>
        <v>795</v>
      </c>
      <c r="H885">
        <f t="shared" si="139"/>
        <v>105</v>
      </c>
      <c r="I885">
        <f t="shared" si="132"/>
        <v>0.10169491525423729</v>
      </c>
      <c r="J885">
        <f t="shared" si="133"/>
        <v>1</v>
      </c>
      <c r="K885">
        <f t="shared" si="134"/>
        <v>0.18461538461538463</v>
      </c>
      <c r="L885">
        <f t="shared" si="135"/>
        <v>0.11666666666666667</v>
      </c>
      <c r="M885">
        <f t="shared" si="136"/>
        <v>0.8833333333333333</v>
      </c>
      <c r="N885">
        <f t="shared" si="137"/>
        <v>1.1111111111111183E-3</v>
      </c>
    </row>
    <row r="886" spans="1:14">
      <c r="A886" t="s">
        <v>88</v>
      </c>
      <c r="B886" t="s">
        <v>48</v>
      </c>
      <c r="C886">
        <v>5.7774431786699998E-2</v>
      </c>
      <c r="D886" t="b">
        <v>0</v>
      </c>
      <c r="E886">
        <f t="shared" si="130"/>
        <v>90</v>
      </c>
      <c r="F886">
        <f t="shared" si="131"/>
        <v>0</v>
      </c>
      <c r="G886">
        <f t="shared" si="138"/>
        <v>796</v>
      </c>
      <c r="H886">
        <f t="shared" si="139"/>
        <v>104</v>
      </c>
      <c r="I886">
        <f t="shared" si="132"/>
        <v>0.10158013544018059</v>
      </c>
      <c r="J886">
        <f t="shared" si="133"/>
        <v>1</v>
      </c>
      <c r="K886">
        <f t="shared" si="134"/>
        <v>0.1844262295081967</v>
      </c>
      <c r="L886">
        <f t="shared" si="135"/>
        <v>0.11555555555555555</v>
      </c>
      <c r="M886">
        <f t="shared" si="136"/>
        <v>0.88444444444444448</v>
      </c>
      <c r="N886">
        <f t="shared" si="137"/>
        <v>1.1111111111111044E-3</v>
      </c>
    </row>
    <row r="887" spans="1:14">
      <c r="A887" t="s">
        <v>88</v>
      </c>
      <c r="B887" t="s">
        <v>60</v>
      </c>
      <c r="C887">
        <v>5.7876043013199999E-2</v>
      </c>
      <c r="D887" t="b">
        <v>0</v>
      </c>
      <c r="E887">
        <f t="shared" si="130"/>
        <v>90</v>
      </c>
      <c r="F887">
        <f t="shared" si="131"/>
        <v>0</v>
      </c>
      <c r="G887">
        <f t="shared" si="138"/>
        <v>797</v>
      </c>
      <c r="H887">
        <f t="shared" si="139"/>
        <v>103</v>
      </c>
      <c r="I887">
        <f t="shared" si="132"/>
        <v>0.10146561443066517</v>
      </c>
      <c r="J887">
        <f t="shared" si="133"/>
        <v>1</v>
      </c>
      <c r="K887">
        <f t="shared" si="134"/>
        <v>0.18423746161719551</v>
      </c>
      <c r="L887">
        <f t="shared" si="135"/>
        <v>0.11444444444444445</v>
      </c>
      <c r="M887">
        <f t="shared" si="136"/>
        <v>0.88555555555555554</v>
      </c>
      <c r="N887">
        <f t="shared" si="137"/>
        <v>1.1111111111111183E-3</v>
      </c>
    </row>
    <row r="888" spans="1:14">
      <c r="A888" t="s">
        <v>72</v>
      </c>
      <c r="B888" t="s">
        <v>62</v>
      </c>
      <c r="C888">
        <v>5.78840695076E-2</v>
      </c>
      <c r="D888" t="b">
        <v>0</v>
      </c>
      <c r="E888">
        <f t="shared" si="130"/>
        <v>90</v>
      </c>
      <c r="F888">
        <f t="shared" si="131"/>
        <v>0</v>
      </c>
      <c r="G888">
        <f t="shared" si="138"/>
        <v>798</v>
      </c>
      <c r="H888">
        <f t="shared" si="139"/>
        <v>102</v>
      </c>
      <c r="I888">
        <f t="shared" si="132"/>
        <v>0.10135135135135136</v>
      </c>
      <c r="J888">
        <f t="shared" si="133"/>
        <v>1</v>
      </c>
      <c r="K888">
        <f t="shared" si="134"/>
        <v>0.18404907975460125</v>
      </c>
      <c r="L888">
        <f t="shared" si="135"/>
        <v>0.11333333333333333</v>
      </c>
      <c r="M888">
        <f t="shared" si="136"/>
        <v>0.88666666666666671</v>
      </c>
      <c r="N888">
        <f t="shared" si="137"/>
        <v>1.1111111111111044E-3</v>
      </c>
    </row>
    <row r="889" spans="1:14">
      <c r="A889" t="s">
        <v>88</v>
      </c>
      <c r="B889" t="s">
        <v>47</v>
      </c>
      <c r="C889">
        <v>5.7945221987999999E-2</v>
      </c>
      <c r="D889" t="b">
        <v>0</v>
      </c>
      <c r="E889">
        <f t="shared" si="130"/>
        <v>90</v>
      </c>
      <c r="F889">
        <f t="shared" si="131"/>
        <v>0</v>
      </c>
      <c r="G889">
        <f t="shared" si="138"/>
        <v>799</v>
      </c>
      <c r="H889">
        <f t="shared" si="139"/>
        <v>101</v>
      </c>
      <c r="I889">
        <f t="shared" si="132"/>
        <v>0.10123734533183353</v>
      </c>
      <c r="J889">
        <f t="shared" si="133"/>
        <v>1</v>
      </c>
      <c r="K889">
        <f t="shared" si="134"/>
        <v>0.18386108273748722</v>
      </c>
      <c r="L889">
        <f t="shared" si="135"/>
        <v>0.11222222222222222</v>
      </c>
      <c r="M889">
        <f t="shared" si="136"/>
        <v>0.88777777777777778</v>
      </c>
      <c r="N889">
        <f t="shared" si="137"/>
        <v>1.1111111111111183E-3</v>
      </c>
    </row>
    <row r="890" spans="1:14">
      <c r="A890" t="s">
        <v>72</v>
      </c>
      <c r="B890" t="s">
        <v>89</v>
      </c>
      <c r="C890">
        <v>5.8010918350000003E-2</v>
      </c>
      <c r="D890" t="b">
        <v>0</v>
      </c>
      <c r="E890">
        <f t="shared" si="130"/>
        <v>90</v>
      </c>
      <c r="F890">
        <f t="shared" si="131"/>
        <v>0</v>
      </c>
      <c r="G890">
        <f t="shared" si="138"/>
        <v>800</v>
      </c>
      <c r="H890">
        <f t="shared" si="139"/>
        <v>100</v>
      </c>
      <c r="I890">
        <f t="shared" si="132"/>
        <v>0.10112359550561797</v>
      </c>
      <c r="J890">
        <f t="shared" si="133"/>
        <v>1</v>
      </c>
      <c r="K890">
        <f t="shared" si="134"/>
        <v>0.18367346938775508</v>
      </c>
      <c r="L890">
        <f t="shared" si="135"/>
        <v>0.1111111111111111</v>
      </c>
      <c r="M890">
        <f t="shared" si="136"/>
        <v>0.88888888888888884</v>
      </c>
      <c r="N890">
        <f t="shared" si="137"/>
        <v>1.1111111111111044E-3</v>
      </c>
    </row>
    <row r="891" spans="1:14">
      <c r="A891" t="s">
        <v>88</v>
      </c>
      <c r="B891" t="s">
        <v>64</v>
      </c>
      <c r="C891">
        <v>5.8162170353899999E-2</v>
      </c>
      <c r="D891" t="b">
        <v>0</v>
      </c>
      <c r="E891">
        <f t="shared" si="130"/>
        <v>90</v>
      </c>
      <c r="F891">
        <f t="shared" si="131"/>
        <v>0</v>
      </c>
      <c r="G891">
        <f t="shared" si="138"/>
        <v>801</v>
      </c>
      <c r="H891">
        <f t="shared" si="139"/>
        <v>99</v>
      </c>
      <c r="I891">
        <f t="shared" si="132"/>
        <v>0.10101010101010101</v>
      </c>
      <c r="J891">
        <f t="shared" si="133"/>
        <v>1</v>
      </c>
      <c r="K891">
        <f t="shared" si="134"/>
        <v>0.1834862385321101</v>
      </c>
      <c r="L891">
        <f t="shared" si="135"/>
        <v>0.11</v>
      </c>
      <c r="M891">
        <f t="shared" si="136"/>
        <v>0.89</v>
      </c>
      <c r="N891">
        <f t="shared" si="137"/>
        <v>1.1111111111111183E-3</v>
      </c>
    </row>
    <row r="892" spans="1:14">
      <c r="A892" t="s">
        <v>83</v>
      </c>
      <c r="B892" t="s">
        <v>87</v>
      </c>
      <c r="C892">
        <v>5.8238826080099997E-2</v>
      </c>
      <c r="D892" t="b">
        <v>0</v>
      </c>
      <c r="E892">
        <f t="shared" si="130"/>
        <v>90</v>
      </c>
      <c r="F892">
        <f t="shared" si="131"/>
        <v>0</v>
      </c>
      <c r="G892">
        <f t="shared" si="138"/>
        <v>802</v>
      </c>
      <c r="H892">
        <f t="shared" si="139"/>
        <v>98</v>
      </c>
      <c r="I892">
        <f t="shared" si="132"/>
        <v>0.10089686098654709</v>
      </c>
      <c r="J892">
        <f t="shared" si="133"/>
        <v>1</v>
      </c>
      <c r="K892">
        <f t="shared" si="134"/>
        <v>0.18329938900203666</v>
      </c>
      <c r="L892">
        <f t="shared" si="135"/>
        <v>0.10888888888888888</v>
      </c>
      <c r="M892">
        <f t="shared" si="136"/>
        <v>0.89111111111111108</v>
      </c>
      <c r="N892">
        <f t="shared" si="137"/>
        <v>1.1111111111111044E-3</v>
      </c>
    </row>
    <row r="893" spans="1:14">
      <c r="A893" t="s">
        <v>82</v>
      </c>
      <c r="B893" t="s">
        <v>71</v>
      </c>
      <c r="C893">
        <v>5.8382705302699997E-2</v>
      </c>
      <c r="D893" t="b">
        <v>0</v>
      </c>
      <c r="E893">
        <f t="shared" si="130"/>
        <v>90</v>
      </c>
      <c r="F893">
        <f t="shared" si="131"/>
        <v>0</v>
      </c>
      <c r="G893">
        <f t="shared" si="138"/>
        <v>803</v>
      </c>
      <c r="H893">
        <f t="shared" si="139"/>
        <v>97</v>
      </c>
      <c r="I893">
        <f t="shared" si="132"/>
        <v>0.10078387458006718</v>
      </c>
      <c r="J893">
        <f t="shared" si="133"/>
        <v>1</v>
      </c>
      <c r="K893">
        <f t="shared" si="134"/>
        <v>0.18311291963377416</v>
      </c>
      <c r="L893">
        <f t="shared" si="135"/>
        <v>0.10777777777777778</v>
      </c>
      <c r="M893">
        <f t="shared" si="136"/>
        <v>0.89222222222222225</v>
      </c>
      <c r="N893">
        <f t="shared" si="137"/>
        <v>1.1111111111111044E-3</v>
      </c>
    </row>
    <row r="894" spans="1:14">
      <c r="A894" t="s">
        <v>73</v>
      </c>
      <c r="B894" t="s">
        <v>62</v>
      </c>
      <c r="C894">
        <v>5.8506183995400002E-2</v>
      </c>
      <c r="D894" t="b">
        <v>0</v>
      </c>
      <c r="E894">
        <f t="shared" si="130"/>
        <v>90</v>
      </c>
      <c r="F894">
        <f t="shared" si="131"/>
        <v>0</v>
      </c>
      <c r="G894">
        <f t="shared" si="138"/>
        <v>804</v>
      </c>
      <c r="H894">
        <f t="shared" si="139"/>
        <v>96</v>
      </c>
      <c r="I894">
        <f t="shared" si="132"/>
        <v>0.10067114093959731</v>
      </c>
      <c r="J894">
        <f t="shared" si="133"/>
        <v>1</v>
      </c>
      <c r="K894">
        <f t="shared" si="134"/>
        <v>0.18292682926829268</v>
      </c>
      <c r="L894">
        <f t="shared" si="135"/>
        <v>0.10666666666666667</v>
      </c>
      <c r="M894">
        <f t="shared" si="136"/>
        <v>0.89333333333333331</v>
      </c>
      <c r="N894">
        <f t="shared" si="137"/>
        <v>1.1111111111111183E-3</v>
      </c>
    </row>
    <row r="895" spans="1:14">
      <c r="A895" t="s">
        <v>73</v>
      </c>
      <c r="B895" t="s">
        <v>89</v>
      </c>
      <c r="C895">
        <v>5.8529221182500001E-2</v>
      </c>
      <c r="D895" t="b">
        <v>0</v>
      </c>
      <c r="E895">
        <f t="shared" si="130"/>
        <v>90</v>
      </c>
      <c r="F895">
        <f t="shared" si="131"/>
        <v>0</v>
      </c>
      <c r="G895">
        <f t="shared" si="138"/>
        <v>805</v>
      </c>
      <c r="H895">
        <f t="shared" si="139"/>
        <v>95</v>
      </c>
      <c r="I895">
        <f t="shared" si="132"/>
        <v>0.1005586592178771</v>
      </c>
      <c r="J895">
        <f t="shared" si="133"/>
        <v>1</v>
      </c>
      <c r="K895">
        <f t="shared" si="134"/>
        <v>0.18274111675126906</v>
      </c>
      <c r="L895">
        <f t="shared" si="135"/>
        <v>0.10555555555555556</v>
      </c>
      <c r="M895">
        <f t="shared" si="136"/>
        <v>0.89444444444444449</v>
      </c>
      <c r="N895">
        <f t="shared" si="137"/>
        <v>1.1111111111111044E-3</v>
      </c>
    </row>
    <row r="896" spans="1:14">
      <c r="A896" t="s">
        <v>82</v>
      </c>
      <c r="B896" t="s">
        <v>80</v>
      </c>
      <c r="C896">
        <v>5.8867468123199998E-2</v>
      </c>
      <c r="D896" t="b">
        <v>0</v>
      </c>
      <c r="E896">
        <f t="shared" si="130"/>
        <v>90</v>
      </c>
      <c r="F896">
        <f t="shared" si="131"/>
        <v>0</v>
      </c>
      <c r="G896">
        <f t="shared" si="138"/>
        <v>806</v>
      </c>
      <c r="H896">
        <f t="shared" si="139"/>
        <v>94</v>
      </c>
      <c r="I896">
        <f t="shared" si="132"/>
        <v>0.10044642857142858</v>
      </c>
      <c r="J896">
        <f t="shared" si="133"/>
        <v>1</v>
      </c>
      <c r="K896">
        <f t="shared" si="134"/>
        <v>0.18255578093306288</v>
      </c>
      <c r="L896">
        <f t="shared" si="135"/>
        <v>0.10444444444444445</v>
      </c>
      <c r="M896">
        <f t="shared" si="136"/>
        <v>0.89555555555555555</v>
      </c>
      <c r="N896">
        <f t="shared" si="137"/>
        <v>1.1111111111111183E-3</v>
      </c>
    </row>
    <row r="897" spans="1:14">
      <c r="A897" t="s">
        <v>88</v>
      </c>
      <c r="B897" t="s">
        <v>54</v>
      </c>
      <c r="C897">
        <v>5.8921305575500002E-2</v>
      </c>
      <c r="D897" t="b">
        <v>0</v>
      </c>
      <c r="E897">
        <f t="shared" si="130"/>
        <v>90</v>
      </c>
      <c r="F897">
        <f t="shared" si="131"/>
        <v>0</v>
      </c>
      <c r="G897">
        <f t="shared" si="138"/>
        <v>807</v>
      </c>
      <c r="H897">
        <f t="shared" si="139"/>
        <v>93</v>
      </c>
      <c r="I897">
        <f t="shared" si="132"/>
        <v>0.10033444816053512</v>
      </c>
      <c r="J897">
        <f t="shared" si="133"/>
        <v>1</v>
      </c>
      <c r="K897">
        <f t="shared" si="134"/>
        <v>0.18237082066869303</v>
      </c>
      <c r="L897">
        <f t="shared" si="135"/>
        <v>0.10333333333333333</v>
      </c>
      <c r="M897">
        <f t="shared" si="136"/>
        <v>0.89666666666666672</v>
      </c>
      <c r="N897">
        <f t="shared" si="137"/>
        <v>1.1111111111111044E-3</v>
      </c>
    </row>
    <row r="898" spans="1:14">
      <c r="A898" t="s">
        <v>88</v>
      </c>
      <c r="B898" t="s">
        <v>49</v>
      </c>
      <c r="C898">
        <v>5.90425716371E-2</v>
      </c>
      <c r="D898" t="b">
        <v>0</v>
      </c>
      <c r="E898">
        <f t="shared" ref="E898:E961" si="140" xml:space="preserve"> E897 + IF(D898=TRUE, 1, 0)</f>
        <v>90</v>
      </c>
      <c r="F898">
        <f t="shared" ref="F898:F961" si="141">90-E898</f>
        <v>0</v>
      </c>
      <c r="G898">
        <f t="shared" si="138"/>
        <v>808</v>
      </c>
      <c r="H898">
        <f t="shared" si="139"/>
        <v>92</v>
      </c>
      <c r="I898">
        <f t="shared" ref="I898:I961" si="142">E898/(E898+G898)</f>
        <v>0.10022271714922049</v>
      </c>
      <c r="J898">
        <f t="shared" ref="J898:J961" si="143">E898/(E898+F898)</f>
        <v>1</v>
      </c>
      <c r="K898">
        <f t="shared" ref="K898:K961" si="144">2*((I898*J898)/(I898+J898))</f>
        <v>0.18218623481781376</v>
      </c>
      <c r="L898">
        <f t="shared" ref="L898:L961" si="145">H898/(H898+G898)</f>
        <v>0.10222222222222223</v>
      </c>
      <c r="M898">
        <f t="shared" ref="M898:M961" si="146">1-L898</f>
        <v>0.89777777777777779</v>
      </c>
      <c r="N898">
        <f t="shared" ref="N898:N961" si="147">(J898+J899)/2 *(L898-L899)</f>
        <v>1.1111111111111183E-3</v>
      </c>
    </row>
    <row r="899" spans="1:14">
      <c r="A899" t="s">
        <v>82</v>
      </c>
      <c r="B899" t="s">
        <v>70</v>
      </c>
      <c r="C899">
        <v>5.9331404944799999E-2</v>
      </c>
      <c r="D899" t="b">
        <v>0</v>
      </c>
      <c r="E899">
        <f t="shared" si="140"/>
        <v>90</v>
      </c>
      <c r="F899">
        <f t="shared" si="141"/>
        <v>0</v>
      </c>
      <c r="G899">
        <f t="shared" ref="G899:G962" si="148" xml:space="preserve"> G898 + IF(D899=FALSE, 1, 0)</f>
        <v>809</v>
      </c>
      <c r="H899">
        <f t="shared" ref="H899:H962" si="149" xml:space="preserve"> H898 - IF(D899=FALSE, 1, 0)</f>
        <v>91</v>
      </c>
      <c r="I899">
        <f t="shared" si="142"/>
        <v>0.10011123470522804</v>
      </c>
      <c r="J899">
        <f t="shared" si="143"/>
        <v>1</v>
      </c>
      <c r="K899">
        <f t="shared" si="144"/>
        <v>0.18200202224469161</v>
      </c>
      <c r="L899">
        <f t="shared" si="145"/>
        <v>0.10111111111111111</v>
      </c>
      <c r="M899">
        <f t="shared" si="146"/>
        <v>0.89888888888888885</v>
      </c>
      <c r="N899">
        <f t="shared" si="147"/>
        <v>1.1111111111111044E-3</v>
      </c>
    </row>
    <row r="900" spans="1:14">
      <c r="A900" t="s">
        <v>88</v>
      </c>
      <c r="B900" t="s">
        <v>50</v>
      </c>
      <c r="C900">
        <v>5.9338661455699999E-2</v>
      </c>
      <c r="D900" t="b">
        <v>0</v>
      </c>
      <c r="E900">
        <f t="shared" si="140"/>
        <v>90</v>
      </c>
      <c r="F900">
        <f t="shared" si="141"/>
        <v>0</v>
      </c>
      <c r="G900">
        <f t="shared" si="148"/>
        <v>810</v>
      </c>
      <c r="H900">
        <f t="shared" si="149"/>
        <v>90</v>
      </c>
      <c r="I900">
        <f t="shared" si="142"/>
        <v>0.1</v>
      </c>
      <c r="J900">
        <f t="shared" si="143"/>
        <v>1</v>
      </c>
      <c r="K900">
        <f t="shared" si="144"/>
        <v>0.18181818181818182</v>
      </c>
      <c r="L900">
        <f t="shared" si="145"/>
        <v>0.1</v>
      </c>
      <c r="M900">
        <f t="shared" si="146"/>
        <v>0.9</v>
      </c>
      <c r="N900">
        <f t="shared" si="147"/>
        <v>1.1111111111111183E-3</v>
      </c>
    </row>
    <row r="901" spans="1:14">
      <c r="A901" t="s">
        <v>88</v>
      </c>
      <c r="B901" t="s">
        <v>74</v>
      </c>
      <c r="C901">
        <v>5.9365681107499998E-2</v>
      </c>
      <c r="D901" t="b">
        <v>0</v>
      </c>
      <c r="E901">
        <f t="shared" si="140"/>
        <v>90</v>
      </c>
      <c r="F901">
        <f t="shared" si="141"/>
        <v>0</v>
      </c>
      <c r="G901">
        <f t="shared" si="148"/>
        <v>811</v>
      </c>
      <c r="H901">
        <f t="shared" si="149"/>
        <v>89</v>
      </c>
      <c r="I901">
        <f t="shared" si="142"/>
        <v>9.9889012208657049E-2</v>
      </c>
      <c r="J901">
        <f t="shared" si="143"/>
        <v>1</v>
      </c>
      <c r="K901">
        <f t="shared" si="144"/>
        <v>0.18163471241170534</v>
      </c>
      <c r="L901">
        <f t="shared" si="145"/>
        <v>9.8888888888888887E-2</v>
      </c>
      <c r="M901">
        <f t="shared" si="146"/>
        <v>0.90111111111111108</v>
      </c>
      <c r="N901">
        <f t="shared" si="147"/>
        <v>1.1111111111111044E-3</v>
      </c>
    </row>
    <row r="902" spans="1:14">
      <c r="A902" t="s">
        <v>88</v>
      </c>
      <c r="B902" t="s">
        <v>56</v>
      </c>
      <c r="C902">
        <v>5.9530427903199998E-2</v>
      </c>
      <c r="D902" t="b">
        <v>0</v>
      </c>
      <c r="E902">
        <f t="shared" si="140"/>
        <v>90</v>
      </c>
      <c r="F902">
        <f t="shared" si="141"/>
        <v>0</v>
      </c>
      <c r="G902">
        <f t="shared" si="148"/>
        <v>812</v>
      </c>
      <c r="H902">
        <f t="shared" si="149"/>
        <v>88</v>
      </c>
      <c r="I902">
        <f t="shared" si="142"/>
        <v>9.9778270509977826E-2</v>
      </c>
      <c r="J902">
        <f t="shared" si="143"/>
        <v>1</v>
      </c>
      <c r="K902">
        <f t="shared" si="144"/>
        <v>0.18145161290322578</v>
      </c>
      <c r="L902">
        <f t="shared" si="145"/>
        <v>9.7777777777777783E-2</v>
      </c>
      <c r="M902">
        <f t="shared" si="146"/>
        <v>0.90222222222222226</v>
      </c>
      <c r="N902">
        <f t="shared" si="147"/>
        <v>1.1111111111111183E-3</v>
      </c>
    </row>
    <row r="903" spans="1:14">
      <c r="A903" t="s">
        <v>88</v>
      </c>
      <c r="B903" t="s">
        <v>51</v>
      </c>
      <c r="C903">
        <v>5.9550632633199999E-2</v>
      </c>
      <c r="D903" t="b">
        <v>0</v>
      </c>
      <c r="E903">
        <f t="shared" si="140"/>
        <v>90</v>
      </c>
      <c r="F903">
        <f t="shared" si="141"/>
        <v>0</v>
      </c>
      <c r="G903">
        <f t="shared" si="148"/>
        <v>813</v>
      </c>
      <c r="H903">
        <f t="shared" si="149"/>
        <v>87</v>
      </c>
      <c r="I903">
        <f t="shared" si="142"/>
        <v>9.9667774086378738E-2</v>
      </c>
      <c r="J903">
        <f t="shared" si="143"/>
        <v>1</v>
      </c>
      <c r="K903">
        <f t="shared" si="144"/>
        <v>0.18126888217522658</v>
      </c>
      <c r="L903">
        <f t="shared" si="145"/>
        <v>9.6666666666666665E-2</v>
      </c>
      <c r="M903">
        <f t="shared" si="146"/>
        <v>0.90333333333333332</v>
      </c>
      <c r="N903">
        <f t="shared" si="147"/>
        <v>1.1111111111111044E-3</v>
      </c>
    </row>
    <row r="904" spans="1:14">
      <c r="A904" t="s">
        <v>88</v>
      </c>
      <c r="B904" t="s">
        <v>69</v>
      </c>
      <c r="C904">
        <v>5.9702020349400003E-2</v>
      </c>
      <c r="D904" t="b">
        <v>0</v>
      </c>
      <c r="E904">
        <f t="shared" si="140"/>
        <v>90</v>
      </c>
      <c r="F904">
        <f t="shared" si="141"/>
        <v>0</v>
      </c>
      <c r="G904">
        <f t="shared" si="148"/>
        <v>814</v>
      </c>
      <c r="H904">
        <f t="shared" si="149"/>
        <v>86</v>
      </c>
      <c r="I904">
        <f t="shared" si="142"/>
        <v>9.9557522123893807E-2</v>
      </c>
      <c r="J904">
        <f t="shared" si="143"/>
        <v>1</v>
      </c>
      <c r="K904">
        <f t="shared" si="144"/>
        <v>0.18108651911468812</v>
      </c>
      <c r="L904">
        <f t="shared" si="145"/>
        <v>9.555555555555556E-2</v>
      </c>
      <c r="M904">
        <f t="shared" si="146"/>
        <v>0.90444444444444438</v>
      </c>
      <c r="N904">
        <f t="shared" si="147"/>
        <v>1.1111111111111183E-3</v>
      </c>
    </row>
    <row r="905" spans="1:14">
      <c r="A905" t="s">
        <v>88</v>
      </c>
      <c r="B905" t="s">
        <v>55</v>
      </c>
      <c r="C905">
        <v>5.9787758329199997E-2</v>
      </c>
      <c r="D905" t="b">
        <v>0</v>
      </c>
      <c r="E905">
        <f t="shared" si="140"/>
        <v>90</v>
      </c>
      <c r="F905">
        <f t="shared" si="141"/>
        <v>0</v>
      </c>
      <c r="G905">
        <f t="shared" si="148"/>
        <v>815</v>
      </c>
      <c r="H905">
        <f t="shared" si="149"/>
        <v>85</v>
      </c>
      <c r="I905">
        <f t="shared" si="142"/>
        <v>9.9447513812154692E-2</v>
      </c>
      <c r="J905">
        <f t="shared" si="143"/>
        <v>1</v>
      </c>
      <c r="K905">
        <f t="shared" si="144"/>
        <v>0.18090452261306533</v>
      </c>
      <c r="L905">
        <f t="shared" si="145"/>
        <v>9.4444444444444442E-2</v>
      </c>
      <c r="M905">
        <f t="shared" si="146"/>
        <v>0.90555555555555556</v>
      </c>
      <c r="N905">
        <f t="shared" si="147"/>
        <v>1.1111111111111044E-3</v>
      </c>
    </row>
    <row r="906" spans="1:14">
      <c r="A906" t="s">
        <v>88</v>
      </c>
      <c r="B906" t="s">
        <v>52</v>
      </c>
      <c r="C906">
        <v>5.9816527451800001E-2</v>
      </c>
      <c r="D906" t="b">
        <v>0</v>
      </c>
      <c r="E906">
        <f t="shared" si="140"/>
        <v>90</v>
      </c>
      <c r="F906">
        <f t="shared" si="141"/>
        <v>0</v>
      </c>
      <c r="G906">
        <f t="shared" si="148"/>
        <v>816</v>
      </c>
      <c r="H906">
        <f t="shared" si="149"/>
        <v>84</v>
      </c>
      <c r="I906">
        <f t="shared" si="142"/>
        <v>9.9337748344370855E-2</v>
      </c>
      <c r="J906">
        <f t="shared" si="143"/>
        <v>1</v>
      </c>
      <c r="K906">
        <f t="shared" si="144"/>
        <v>0.18072289156626503</v>
      </c>
      <c r="L906">
        <f t="shared" si="145"/>
        <v>9.3333333333333338E-2</v>
      </c>
      <c r="M906">
        <f t="shared" si="146"/>
        <v>0.90666666666666662</v>
      </c>
      <c r="N906">
        <f t="shared" si="147"/>
        <v>1.1111111111111183E-3</v>
      </c>
    </row>
    <row r="907" spans="1:14">
      <c r="A907" t="s">
        <v>72</v>
      </c>
      <c r="B907" t="s">
        <v>54</v>
      </c>
      <c r="C907">
        <v>5.9818136075700003E-2</v>
      </c>
      <c r="D907" t="b">
        <v>0</v>
      </c>
      <c r="E907">
        <f t="shared" si="140"/>
        <v>90</v>
      </c>
      <c r="F907">
        <f t="shared" si="141"/>
        <v>0</v>
      </c>
      <c r="G907">
        <f t="shared" si="148"/>
        <v>817</v>
      </c>
      <c r="H907">
        <f t="shared" si="149"/>
        <v>83</v>
      </c>
      <c r="I907">
        <f t="shared" si="142"/>
        <v>9.9228224917309815E-2</v>
      </c>
      <c r="J907">
        <f t="shared" si="143"/>
        <v>1</v>
      </c>
      <c r="K907">
        <f t="shared" si="144"/>
        <v>0.18054162487462388</v>
      </c>
      <c r="L907">
        <f t="shared" si="145"/>
        <v>9.2222222222222219E-2</v>
      </c>
      <c r="M907">
        <f t="shared" si="146"/>
        <v>0.90777777777777779</v>
      </c>
      <c r="N907">
        <f t="shared" si="147"/>
        <v>1.1111111111111044E-3</v>
      </c>
    </row>
    <row r="908" spans="1:14">
      <c r="A908" t="s">
        <v>88</v>
      </c>
      <c r="B908" t="s">
        <v>63</v>
      </c>
      <c r="C908">
        <v>5.9972486980299999E-2</v>
      </c>
      <c r="D908" t="b">
        <v>0</v>
      </c>
      <c r="E908">
        <f t="shared" si="140"/>
        <v>90</v>
      </c>
      <c r="F908">
        <f t="shared" si="141"/>
        <v>0</v>
      </c>
      <c r="G908">
        <f t="shared" si="148"/>
        <v>818</v>
      </c>
      <c r="H908">
        <f t="shared" si="149"/>
        <v>82</v>
      </c>
      <c r="I908">
        <f t="shared" si="142"/>
        <v>9.9118942731277526E-2</v>
      </c>
      <c r="J908">
        <f t="shared" si="143"/>
        <v>1</v>
      </c>
      <c r="K908">
        <f t="shared" si="144"/>
        <v>0.18036072144288576</v>
      </c>
      <c r="L908">
        <f t="shared" si="145"/>
        <v>9.1111111111111115E-2</v>
      </c>
      <c r="M908">
        <f t="shared" si="146"/>
        <v>0.90888888888888886</v>
      </c>
      <c r="N908">
        <f t="shared" si="147"/>
        <v>1.1111111111111183E-3</v>
      </c>
    </row>
    <row r="909" spans="1:14">
      <c r="A909" t="s">
        <v>88</v>
      </c>
      <c r="B909" t="s">
        <v>77</v>
      </c>
      <c r="C909">
        <v>5.9976608565999998E-2</v>
      </c>
      <c r="D909" t="b">
        <v>0</v>
      </c>
      <c r="E909">
        <f t="shared" si="140"/>
        <v>90</v>
      </c>
      <c r="F909">
        <f t="shared" si="141"/>
        <v>0</v>
      </c>
      <c r="G909">
        <f t="shared" si="148"/>
        <v>819</v>
      </c>
      <c r="H909">
        <f t="shared" si="149"/>
        <v>81</v>
      </c>
      <c r="I909">
        <f t="shared" si="142"/>
        <v>9.9009900990099015E-2</v>
      </c>
      <c r="J909">
        <f t="shared" si="143"/>
        <v>1</v>
      </c>
      <c r="K909">
        <f t="shared" si="144"/>
        <v>0.18018018018018017</v>
      </c>
      <c r="L909">
        <f t="shared" si="145"/>
        <v>0.09</v>
      </c>
      <c r="M909">
        <f t="shared" si="146"/>
        <v>0.91</v>
      </c>
      <c r="N909">
        <f t="shared" si="147"/>
        <v>1.1111111111111044E-3</v>
      </c>
    </row>
    <row r="910" spans="1:14">
      <c r="A910" t="s">
        <v>82</v>
      </c>
      <c r="B910" t="s">
        <v>84</v>
      </c>
      <c r="C910">
        <v>6.0108699625199997E-2</v>
      </c>
      <c r="D910" t="b">
        <v>0</v>
      </c>
      <c r="E910">
        <f t="shared" si="140"/>
        <v>90</v>
      </c>
      <c r="F910">
        <f t="shared" si="141"/>
        <v>0</v>
      </c>
      <c r="G910">
        <f t="shared" si="148"/>
        <v>820</v>
      </c>
      <c r="H910">
        <f t="shared" si="149"/>
        <v>80</v>
      </c>
      <c r="I910">
        <f t="shared" si="142"/>
        <v>9.8901098901098897E-2</v>
      </c>
      <c r="J910">
        <f t="shared" si="143"/>
        <v>1</v>
      </c>
      <c r="K910">
        <f t="shared" si="144"/>
        <v>0.17999999999999997</v>
      </c>
      <c r="L910">
        <f t="shared" si="145"/>
        <v>8.8888888888888892E-2</v>
      </c>
      <c r="M910">
        <f t="shared" si="146"/>
        <v>0.91111111111111109</v>
      </c>
      <c r="N910">
        <f t="shared" si="147"/>
        <v>1.1111111111111183E-3</v>
      </c>
    </row>
    <row r="911" spans="1:14">
      <c r="A911" t="s">
        <v>72</v>
      </c>
      <c r="B911" t="s">
        <v>51</v>
      </c>
      <c r="C911">
        <v>6.0153363192999999E-2</v>
      </c>
      <c r="D911" t="b">
        <v>0</v>
      </c>
      <c r="E911">
        <f t="shared" si="140"/>
        <v>90</v>
      </c>
      <c r="F911">
        <f t="shared" si="141"/>
        <v>0</v>
      </c>
      <c r="G911">
        <f t="shared" si="148"/>
        <v>821</v>
      </c>
      <c r="H911">
        <f t="shared" si="149"/>
        <v>79</v>
      </c>
      <c r="I911">
        <f t="shared" si="142"/>
        <v>9.8792535675082324E-2</v>
      </c>
      <c r="J911">
        <f t="shared" si="143"/>
        <v>1</v>
      </c>
      <c r="K911">
        <f t="shared" si="144"/>
        <v>0.17982017982017981</v>
      </c>
      <c r="L911">
        <f t="shared" si="145"/>
        <v>8.7777777777777774E-2</v>
      </c>
      <c r="M911">
        <f t="shared" si="146"/>
        <v>0.91222222222222227</v>
      </c>
      <c r="N911">
        <f t="shared" si="147"/>
        <v>1.1111111111111044E-3</v>
      </c>
    </row>
    <row r="912" spans="1:14">
      <c r="A912" t="s">
        <v>72</v>
      </c>
      <c r="B912" t="s">
        <v>49</v>
      </c>
      <c r="C912">
        <v>6.0179527708299999E-2</v>
      </c>
      <c r="D912" t="b">
        <v>0</v>
      </c>
      <c r="E912">
        <f t="shared" si="140"/>
        <v>90</v>
      </c>
      <c r="F912">
        <f t="shared" si="141"/>
        <v>0</v>
      </c>
      <c r="G912">
        <f t="shared" si="148"/>
        <v>822</v>
      </c>
      <c r="H912">
        <f t="shared" si="149"/>
        <v>78</v>
      </c>
      <c r="I912">
        <f t="shared" si="142"/>
        <v>9.8684210526315791E-2</v>
      </c>
      <c r="J912">
        <f t="shared" si="143"/>
        <v>1</v>
      </c>
      <c r="K912">
        <f t="shared" si="144"/>
        <v>0.17964071856287428</v>
      </c>
      <c r="L912">
        <f t="shared" si="145"/>
        <v>8.666666666666667E-2</v>
      </c>
      <c r="M912">
        <f t="shared" si="146"/>
        <v>0.91333333333333333</v>
      </c>
      <c r="N912">
        <f t="shared" si="147"/>
        <v>1.1111111111111183E-3</v>
      </c>
    </row>
    <row r="913" spans="1:14">
      <c r="A913" t="s">
        <v>72</v>
      </c>
      <c r="B913" t="s">
        <v>52</v>
      </c>
      <c r="C913">
        <v>6.0272426467100002E-2</v>
      </c>
      <c r="D913" t="b">
        <v>0</v>
      </c>
      <c r="E913">
        <f t="shared" si="140"/>
        <v>90</v>
      </c>
      <c r="F913">
        <f t="shared" si="141"/>
        <v>0</v>
      </c>
      <c r="G913">
        <f t="shared" si="148"/>
        <v>823</v>
      </c>
      <c r="H913">
        <f t="shared" si="149"/>
        <v>77</v>
      </c>
      <c r="I913">
        <f t="shared" si="142"/>
        <v>9.8576122672508218E-2</v>
      </c>
      <c r="J913">
        <f t="shared" si="143"/>
        <v>1</v>
      </c>
      <c r="K913">
        <f t="shared" si="144"/>
        <v>0.1794616151545364</v>
      </c>
      <c r="L913">
        <f t="shared" si="145"/>
        <v>8.5555555555555551E-2</v>
      </c>
      <c r="M913">
        <f t="shared" si="146"/>
        <v>0.91444444444444439</v>
      </c>
      <c r="N913">
        <f t="shared" si="147"/>
        <v>1.1111111111111044E-3</v>
      </c>
    </row>
    <row r="914" spans="1:14">
      <c r="A914" t="s">
        <v>82</v>
      </c>
      <c r="B914" t="s">
        <v>87</v>
      </c>
      <c r="C914">
        <v>6.0281566664800001E-2</v>
      </c>
      <c r="D914" t="b">
        <v>0</v>
      </c>
      <c r="E914">
        <f t="shared" si="140"/>
        <v>90</v>
      </c>
      <c r="F914">
        <f t="shared" si="141"/>
        <v>0</v>
      </c>
      <c r="G914">
        <f t="shared" si="148"/>
        <v>824</v>
      </c>
      <c r="H914">
        <f t="shared" si="149"/>
        <v>76</v>
      </c>
      <c r="I914">
        <f t="shared" si="142"/>
        <v>9.8468271334792121E-2</v>
      </c>
      <c r="J914">
        <f t="shared" si="143"/>
        <v>1</v>
      </c>
      <c r="K914">
        <f t="shared" si="144"/>
        <v>0.17928286852589639</v>
      </c>
      <c r="L914">
        <f t="shared" si="145"/>
        <v>8.4444444444444447E-2</v>
      </c>
      <c r="M914">
        <f t="shared" si="146"/>
        <v>0.91555555555555557</v>
      </c>
      <c r="N914">
        <f t="shared" si="147"/>
        <v>1.1111111111111183E-3</v>
      </c>
    </row>
    <row r="915" spans="1:14">
      <c r="A915" t="s">
        <v>88</v>
      </c>
      <c r="B915" t="s">
        <v>66</v>
      </c>
      <c r="C915">
        <v>6.0349453402100003E-2</v>
      </c>
      <c r="D915" t="b">
        <v>0</v>
      </c>
      <c r="E915">
        <f t="shared" si="140"/>
        <v>90</v>
      </c>
      <c r="F915">
        <f t="shared" si="141"/>
        <v>0</v>
      </c>
      <c r="G915">
        <f t="shared" si="148"/>
        <v>825</v>
      </c>
      <c r="H915">
        <f t="shared" si="149"/>
        <v>75</v>
      </c>
      <c r="I915">
        <f t="shared" si="142"/>
        <v>9.8360655737704916E-2</v>
      </c>
      <c r="J915">
        <f t="shared" si="143"/>
        <v>1</v>
      </c>
      <c r="K915">
        <f t="shared" si="144"/>
        <v>0.17910447761194029</v>
      </c>
      <c r="L915">
        <f t="shared" si="145"/>
        <v>8.3333333333333329E-2</v>
      </c>
      <c r="M915">
        <f t="shared" si="146"/>
        <v>0.91666666666666663</v>
      </c>
      <c r="N915">
        <f t="shared" si="147"/>
        <v>1.1111111111111044E-3</v>
      </c>
    </row>
    <row r="916" spans="1:14">
      <c r="A916" t="s">
        <v>88</v>
      </c>
      <c r="B916" t="s">
        <v>57</v>
      </c>
      <c r="C916">
        <v>6.0355520606600002E-2</v>
      </c>
      <c r="D916" t="b">
        <v>0</v>
      </c>
      <c r="E916">
        <f t="shared" si="140"/>
        <v>90</v>
      </c>
      <c r="F916">
        <f t="shared" si="141"/>
        <v>0</v>
      </c>
      <c r="G916">
        <f t="shared" si="148"/>
        <v>826</v>
      </c>
      <c r="H916">
        <f t="shared" si="149"/>
        <v>74</v>
      </c>
      <c r="I916">
        <f t="shared" si="142"/>
        <v>9.8253275109170299E-2</v>
      </c>
      <c r="J916">
        <f t="shared" si="143"/>
        <v>1</v>
      </c>
      <c r="K916">
        <f t="shared" si="144"/>
        <v>0.17892644135188868</v>
      </c>
      <c r="L916">
        <f t="shared" si="145"/>
        <v>8.2222222222222224E-2</v>
      </c>
      <c r="M916">
        <f t="shared" si="146"/>
        <v>0.9177777777777778</v>
      </c>
      <c r="N916">
        <f t="shared" si="147"/>
        <v>1.1111111111111183E-3</v>
      </c>
    </row>
    <row r="917" spans="1:14">
      <c r="A917" t="s">
        <v>72</v>
      </c>
      <c r="B917" t="s">
        <v>50</v>
      </c>
      <c r="C917">
        <v>6.0400782525699998E-2</v>
      </c>
      <c r="D917" t="b">
        <v>0</v>
      </c>
      <c r="E917">
        <f t="shared" si="140"/>
        <v>90</v>
      </c>
      <c r="F917">
        <f t="shared" si="141"/>
        <v>0</v>
      </c>
      <c r="G917">
        <f t="shared" si="148"/>
        <v>827</v>
      </c>
      <c r="H917">
        <f t="shared" si="149"/>
        <v>73</v>
      </c>
      <c r="I917">
        <f t="shared" si="142"/>
        <v>9.8146128680479824E-2</v>
      </c>
      <c r="J917">
        <f t="shared" si="143"/>
        <v>1</v>
      </c>
      <c r="K917">
        <f t="shared" si="144"/>
        <v>0.17874875868917575</v>
      </c>
      <c r="L917">
        <f t="shared" si="145"/>
        <v>8.1111111111111106E-2</v>
      </c>
      <c r="M917">
        <f t="shared" si="146"/>
        <v>0.91888888888888887</v>
      </c>
      <c r="N917">
        <f t="shared" si="147"/>
        <v>1.1111111111111044E-3</v>
      </c>
    </row>
    <row r="918" spans="1:14">
      <c r="A918" t="s">
        <v>72</v>
      </c>
      <c r="B918" t="s">
        <v>48</v>
      </c>
      <c r="C918">
        <v>6.0608045463599998E-2</v>
      </c>
      <c r="D918" t="b">
        <v>0</v>
      </c>
      <c r="E918">
        <f t="shared" si="140"/>
        <v>90</v>
      </c>
      <c r="F918">
        <f t="shared" si="141"/>
        <v>0</v>
      </c>
      <c r="G918">
        <f t="shared" si="148"/>
        <v>828</v>
      </c>
      <c r="H918">
        <f t="shared" si="149"/>
        <v>72</v>
      </c>
      <c r="I918">
        <f t="shared" si="142"/>
        <v>9.8039215686274508E-2</v>
      </c>
      <c r="J918">
        <f t="shared" si="143"/>
        <v>1</v>
      </c>
      <c r="K918">
        <f t="shared" si="144"/>
        <v>0.17857142857142855</v>
      </c>
      <c r="L918">
        <f t="shared" si="145"/>
        <v>0.08</v>
      </c>
      <c r="M918">
        <f t="shared" si="146"/>
        <v>0.92</v>
      </c>
      <c r="N918">
        <f t="shared" si="147"/>
        <v>1.1111111111111183E-3</v>
      </c>
    </row>
    <row r="919" spans="1:14">
      <c r="A919" t="s">
        <v>88</v>
      </c>
      <c r="B919" t="s">
        <v>76</v>
      </c>
      <c r="C919">
        <v>6.0620844157699999E-2</v>
      </c>
      <c r="D919" t="b">
        <v>0</v>
      </c>
      <c r="E919">
        <f t="shared" si="140"/>
        <v>90</v>
      </c>
      <c r="F919">
        <f t="shared" si="141"/>
        <v>0</v>
      </c>
      <c r="G919">
        <f t="shared" si="148"/>
        <v>829</v>
      </c>
      <c r="H919">
        <f t="shared" si="149"/>
        <v>71</v>
      </c>
      <c r="I919">
        <f t="shared" si="142"/>
        <v>9.793253536452666E-2</v>
      </c>
      <c r="J919">
        <f t="shared" si="143"/>
        <v>1</v>
      </c>
      <c r="K919">
        <f t="shared" si="144"/>
        <v>0.17839444995044598</v>
      </c>
      <c r="L919">
        <f t="shared" si="145"/>
        <v>7.8888888888888883E-2</v>
      </c>
      <c r="M919">
        <f t="shared" si="146"/>
        <v>0.9211111111111111</v>
      </c>
      <c r="N919">
        <f t="shared" si="147"/>
        <v>1.1111111111111044E-3</v>
      </c>
    </row>
    <row r="920" spans="1:14">
      <c r="A920" t="s">
        <v>88</v>
      </c>
      <c r="B920" t="s">
        <v>86</v>
      </c>
      <c r="C920">
        <v>6.0630315547500001E-2</v>
      </c>
      <c r="D920" t="b">
        <v>0</v>
      </c>
      <c r="E920">
        <f t="shared" si="140"/>
        <v>90</v>
      </c>
      <c r="F920">
        <f t="shared" si="141"/>
        <v>0</v>
      </c>
      <c r="G920">
        <f t="shared" si="148"/>
        <v>830</v>
      </c>
      <c r="H920">
        <f t="shared" si="149"/>
        <v>70</v>
      </c>
      <c r="I920">
        <f t="shared" si="142"/>
        <v>9.7826086956521743E-2</v>
      </c>
      <c r="J920">
        <f t="shared" si="143"/>
        <v>1</v>
      </c>
      <c r="K920">
        <f t="shared" si="144"/>
        <v>0.17821782178217824</v>
      </c>
      <c r="L920">
        <f t="shared" si="145"/>
        <v>7.7777777777777779E-2</v>
      </c>
      <c r="M920">
        <f t="shared" si="146"/>
        <v>0.92222222222222228</v>
      </c>
      <c r="N920">
        <f t="shared" si="147"/>
        <v>1.1111111111111183E-3</v>
      </c>
    </row>
    <row r="921" spans="1:14">
      <c r="A921" t="s">
        <v>72</v>
      </c>
      <c r="B921" t="s">
        <v>59</v>
      </c>
      <c r="C921">
        <v>6.0670171921900003E-2</v>
      </c>
      <c r="D921" t="b">
        <v>0</v>
      </c>
      <c r="E921">
        <f t="shared" si="140"/>
        <v>90</v>
      </c>
      <c r="F921">
        <f t="shared" si="141"/>
        <v>0</v>
      </c>
      <c r="G921">
        <f t="shared" si="148"/>
        <v>831</v>
      </c>
      <c r="H921">
        <f t="shared" si="149"/>
        <v>69</v>
      </c>
      <c r="I921">
        <f t="shared" si="142"/>
        <v>9.7719869706840393E-2</v>
      </c>
      <c r="J921">
        <f t="shared" si="143"/>
        <v>1</v>
      </c>
      <c r="K921">
        <f t="shared" si="144"/>
        <v>0.17804154302670622</v>
      </c>
      <c r="L921">
        <f t="shared" si="145"/>
        <v>7.6666666666666661E-2</v>
      </c>
      <c r="M921">
        <f t="shared" si="146"/>
        <v>0.92333333333333334</v>
      </c>
      <c r="N921">
        <f t="shared" si="147"/>
        <v>1.1111111111111044E-3</v>
      </c>
    </row>
    <row r="922" spans="1:14">
      <c r="A922" t="s">
        <v>88</v>
      </c>
      <c r="B922" t="s">
        <v>58</v>
      </c>
      <c r="C922">
        <v>6.0687295961399997E-2</v>
      </c>
      <c r="D922" t="b">
        <v>0</v>
      </c>
      <c r="E922">
        <f t="shared" si="140"/>
        <v>90</v>
      </c>
      <c r="F922">
        <f t="shared" si="141"/>
        <v>0</v>
      </c>
      <c r="G922">
        <f t="shared" si="148"/>
        <v>832</v>
      </c>
      <c r="H922">
        <f t="shared" si="149"/>
        <v>68</v>
      </c>
      <c r="I922">
        <f t="shared" si="142"/>
        <v>9.7613882863340565E-2</v>
      </c>
      <c r="J922">
        <f t="shared" si="143"/>
        <v>1</v>
      </c>
      <c r="K922">
        <f t="shared" si="144"/>
        <v>0.17786561264822134</v>
      </c>
      <c r="L922">
        <f t="shared" si="145"/>
        <v>7.5555555555555556E-2</v>
      </c>
      <c r="M922">
        <f t="shared" si="146"/>
        <v>0.9244444444444444</v>
      </c>
      <c r="N922">
        <f t="shared" si="147"/>
        <v>1.1111111111111183E-3</v>
      </c>
    </row>
    <row r="923" spans="1:14">
      <c r="A923" t="s">
        <v>72</v>
      </c>
      <c r="B923" t="s">
        <v>64</v>
      </c>
      <c r="C923">
        <v>6.0741298287799998E-2</v>
      </c>
      <c r="D923" t="b">
        <v>0</v>
      </c>
      <c r="E923">
        <f t="shared" si="140"/>
        <v>90</v>
      </c>
      <c r="F923">
        <f t="shared" si="141"/>
        <v>0</v>
      </c>
      <c r="G923">
        <f t="shared" si="148"/>
        <v>833</v>
      </c>
      <c r="H923">
        <f t="shared" si="149"/>
        <v>67</v>
      </c>
      <c r="I923">
        <f t="shared" si="142"/>
        <v>9.7508125677139762E-2</v>
      </c>
      <c r="J923">
        <f t="shared" si="143"/>
        <v>1</v>
      </c>
      <c r="K923">
        <f t="shared" si="144"/>
        <v>0.17769002961500494</v>
      </c>
      <c r="L923">
        <f t="shared" si="145"/>
        <v>7.4444444444444438E-2</v>
      </c>
      <c r="M923">
        <f t="shared" si="146"/>
        <v>0.92555555555555558</v>
      </c>
      <c r="N923">
        <f t="shared" si="147"/>
        <v>1.1111111111111044E-3</v>
      </c>
    </row>
    <row r="924" spans="1:14">
      <c r="A924" t="s">
        <v>72</v>
      </c>
      <c r="B924" t="s">
        <v>47</v>
      </c>
      <c r="C924">
        <v>6.0752035401599999E-2</v>
      </c>
      <c r="D924" t="b">
        <v>0</v>
      </c>
      <c r="E924">
        <f t="shared" si="140"/>
        <v>90</v>
      </c>
      <c r="F924">
        <f t="shared" si="141"/>
        <v>0</v>
      </c>
      <c r="G924">
        <f t="shared" si="148"/>
        <v>834</v>
      </c>
      <c r="H924">
        <f t="shared" si="149"/>
        <v>66</v>
      </c>
      <c r="I924">
        <f t="shared" si="142"/>
        <v>9.7402597402597407E-2</v>
      </c>
      <c r="J924">
        <f t="shared" si="143"/>
        <v>1</v>
      </c>
      <c r="K924">
        <f t="shared" si="144"/>
        <v>0.1775147928994083</v>
      </c>
      <c r="L924">
        <f t="shared" si="145"/>
        <v>7.3333333333333334E-2</v>
      </c>
      <c r="M924">
        <f t="shared" si="146"/>
        <v>0.92666666666666664</v>
      </c>
      <c r="N924">
        <f t="shared" si="147"/>
        <v>1.1111111111111183E-3</v>
      </c>
    </row>
    <row r="925" spans="1:14">
      <c r="A925" t="s">
        <v>73</v>
      </c>
      <c r="B925" t="s">
        <v>49</v>
      </c>
      <c r="C925">
        <v>6.0761485367199997E-2</v>
      </c>
      <c r="D925" t="b">
        <v>0</v>
      </c>
      <c r="E925">
        <f t="shared" si="140"/>
        <v>90</v>
      </c>
      <c r="F925">
        <f t="shared" si="141"/>
        <v>0</v>
      </c>
      <c r="G925">
        <f t="shared" si="148"/>
        <v>835</v>
      </c>
      <c r="H925">
        <f t="shared" si="149"/>
        <v>65</v>
      </c>
      <c r="I925">
        <f t="shared" si="142"/>
        <v>9.7297297297297303E-2</v>
      </c>
      <c r="J925">
        <f t="shared" si="143"/>
        <v>1</v>
      </c>
      <c r="K925">
        <f t="shared" si="144"/>
        <v>0.17733990147783255</v>
      </c>
      <c r="L925">
        <f t="shared" si="145"/>
        <v>7.2222222222222215E-2</v>
      </c>
      <c r="M925">
        <f t="shared" si="146"/>
        <v>0.92777777777777781</v>
      </c>
      <c r="N925">
        <f t="shared" si="147"/>
        <v>1.1111111111111044E-3</v>
      </c>
    </row>
    <row r="926" spans="1:14">
      <c r="A926" t="s">
        <v>72</v>
      </c>
      <c r="B926" t="s">
        <v>55</v>
      </c>
      <c r="C926">
        <v>6.0765913825200003E-2</v>
      </c>
      <c r="D926" t="b">
        <v>0</v>
      </c>
      <c r="E926">
        <f t="shared" si="140"/>
        <v>90</v>
      </c>
      <c r="F926">
        <f t="shared" si="141"/>
        <v>0</v>
      </c>
      <c r="G926">
        <f t="shared" si="148"/>
        <v>836</v>
      </c>
      <c r="H926">
        <f t="shared" si="149"/>
        <v>64</v>
      </c>
      <c r="I926">
        <f t="shared" si="142"/>
        <v>9.719222462203024E-2</v>
      </c>
      <c r="J926">
        <f t="shared" si="143"/>
        <v>1</v>
      </c>
      <c r="K926">
        <f t="shared" si="144"/>
        <v>0.17716535433070865</v>
      </c>
      <c r="L926">
        <f t="shared" si="145"/>
        <v>7.1111111111111111E-2</v>
      </c>
      <c r="M926">
        <f t="shared" si="146"/>
        <v>0.92888888888888888</v>
      </c>
      <c r="N926">
        <f t="shared" si="147"/>
        <v>1.1111111111111044E-3</v>
      </c>
    </row>
    <row r="927" spans="1:14">
      <c r="A927" t="s">
        <v>73</v>
      </c>
      <c r="B927" t="s">
        <v>52</v>
      </c>
      <c r="C927">
        <v>6.0795012127499999E-2</v>
      </c>
      <c r="D927" t="b">
        <v>0</v>
      </c>
      <c r="E927">
        <f t="shared" si="140"/>
        <v>90</v>
      </c>
      <c r="F927">
        <f t="shared" si="141"/>
        <v>0</v>
      </c>
      <c r="G927">
        <f t="shared" si="148"/>
        <v>837</v>
      </c>
      <c r="H927">
        <f t="shared" si="149"/>
        <v>63</v>
      </c>
      <c r="I927">
        <f t="shared" si="142"/>
        <v>9.7087378640776698E-2</v>
      </c>
      <c r="J927">
        <f t="shared" si="143"/>
        <v>1</v>
      </c>
      <c r="K927">
        <f t="shared" si="144"/>
        <v>0.17699115044247787</v>
      </c>
      <c r="L927">
        <f t="shared" si="145"/>
        <v>7.0000000000000007E-2</v>
      </c>
      <c r="M927">
        <f t="shared" si="146"/>
        <v>0.92999999999999994</v>
      </c>
      <c r="N927">
        <f t="shared" si="147"/>
        <v>1.1111111111111183E-3</v>
      </c>
    </row>
    <row r="928" spans="1:14">
      <c r="A928" t="s">
        <v>73</v>
      </c>
      <c r="B928" t="s">
        <v>51</v>
      </c>
      <c r="C928">
        <v>6.0813775855299998E-2</v>
      </c>
      <c r="D928" t="b">
        <v>0</v>
      </c>
      <c r="E928">
        <f t="shared" si="140"/>
        <v>90</v>
      </c>
      <c r="F928">
        <f t="shared" si="141"/>
        <v>0</v>
      </c>
      <c r="G928">
        <f t="shared" si="148"/>
        <v>838</v>
      </c>
      <c r="H928">
        <f t="shared" si="149"/>
        <v>62</v>
      </c>
      <c r="I928">
        <f t="shared" si="142"/>
        <v>9.6982758620689655E-2</v>
      </c>
      <c r="J928">
        <f t="shared" si="143"/>
        <v>1</v>
      </c>
      <c r="K928">
        <f t="shared" si="144"/>
        <v>0.17681728880157169</v>
      </c>
      <c r="L928">
        <f t="shared" si="145"/>
        <v>6.8888888888888888E-2</v>
      </c>
      <c r="M928">
        <f t="shared" si="146"/>
        <v>0.93111111111111111</v>
      </c>
      <c r="N928">
        <f t="shared" si="147"/>
        <v>1.1111111111111044E-3</v>
      </c>
    </row>
    <row r="929" spans="1:14">
      <c r="A929" t="s">
        <v>73</v>
      </c>
      <c r="B929" t="s">
        <v>54</v>
      </c>
      <c r="C929">
        <v>6.0830293471200003E-2</v>
      </c>
      <c r="D929" t="b">
        <v>0</v>
      </c>
      <c r="E929">
        <f t="shared" si="140"/>
        <v>90</v>
      </c>
      <c r="F929">
        <f t="shared" si="141"/>
        <v>0</v>
      </c>
      <c r="G929">
        <f t="shared" si="148"/>
        <v>839</v>
      </c>
      <c r="H929">
        <f t="shared" si="149"/>
        <v>61</v>
      </c>
      <c r="I929">
        <f t="shared" si="142"/>
        <v>9.6878363832077499E-2</v>
      </c>
      <c r="J929">
        <f t="shared" si="143"/>
        <v>1</v>
      </c>
      <c r="K929">
        <f t="shared" si="144"/>
        <v>0.17664376840039253</v>
      </c>
      <c r="L929">
        <f t="shared" si="145"/>
        <v>6.7777777777777784E-2</v>
      </c>
      <c r="M929">
        <f t="shared" si="146"/>
        <v>0.93222222222222217</v>
      </c>
      <c r="N929">
        <f t="shared" si="147"/>
        <v>1.1111111111111183E-3</v>
      </c>
    </row>
    <row r="930" spans="1:14">
      <c r="A930" t="s">
        <v>72</v>
      </c>
      <c r="B930" t="s">
        <v>60</v>
      </c>
      <c r="C930">
        <v>6.0835453409100002E-2</v>
      </c>
      <c r="D930" t="b">
        <v>0</v>
      </c>
      <c r="E930">
        <f t="shared" si="140"/>
        <v>90</v>
      </c>
      <c r="F930">
        <f t="shared" si="141"/>
        <v>0</v>
      </c>
      <c r="G930">
        <f t="shared" si="148"/>
        <v>840</v>
      </c>
      <c r="H930">
        <f t="shared" si="149"/>
        <v>60</v>
      </c>
      <c r="I930">
        <f t="shared" si="142"/>
        <v>9.6774193548387094E-2</v>
      </c>
      <c r="J930">
        <f t="shared" si="143"/>
        <v>1</v>
      </c>
      <c r="K930">
        <f t="shared" si="144"/>
        <v>0.17647058823529413</v>
      </c>
      <c r="L930">
        <f t="shared" si="145"/>
        <v>6.6666666666666666E-2</v>
      </c>
      <c r="M930">
        <f t="shared" si="146"/>
        <v>0.93333333333333335</v>
      </c>
      <c r="N930">
        <f t="shared" si="147"/>
        <v>1.1111111111111044E-3</v>
      </c>
    </row>
    <row r="931" spans="1:14">
      <c r="A931" t="s">
        <v>73</v>
      </c>
      <c r="B931" t="s">
        <v>50</v>
      </c>
      <c r="C931">
        <v>6.09052757269E-2</v>
      </c>
      <c r="D931" t="b">
        <v>0</v>
      </c>
      <c r="E931">
        <f t="shared" si="140"/>
        <v>90</v>
      </c>
      <c r="F931">
        <f t="shared" si="141"/>
        <v>0</v>
      </c>
      <c r="G931">
        <f t="shared" si="148"/>
        <v>841</v>
      </c>
      <c r="H931">
        <f t="shared" si="149"/>
        <v>59</v>
      </c>
      <c r="I931">
        <f t="shared" si="142"/>
        <v>9.6670247046186902E-2</v>
      </c>
      <c r="J931">
        <f t="shared" si="143"/>
        <v>1</v>
      </c>
      <c r="K931">
        <f t="shared" si="144"/>
        <v>0.1762977473065622</v>
      </c>
      <c r="L931">
        <f t="shared" si="145"/>
        <v>6.5555555555555561E-2</v>
      </c>
      <c r="M931">
        <f t="shared" si="146"/>
        <v>0.93444444444444441</v>
      </c>
      <c r="N931">
        <f t="shared" si="147"/>
        <v>1.1111111111111183E-3</v>
      </c>
    </row>
    <row r="932" spans="1:14">
      <c r="A932" t="s">
        <v>72</v>
      </c>
      <c r="B932" t="s">
        <v>74</v>
      </c>
      <c r="C932">
        <v>6.11389547942E-2</v>
      </c>
      <c r="D932" t="b">
        <v>0</v>
      </c>
      <c r="E932">
        <f t="shared" si="140"/>
        <v>90</v>
      </c>
      <c r="F932">
        <f t="shared" si="141"/>
        <v>0</v>
      </c>
      <c r="G932">
        <f t="shared" si="148"/>
        <v>842</v>
      </c>
      <c r="H932">
        <f t="shared" si="149"/>
        <v>58</v>
      </c>
      <c r="I932">
        <f t="shared" si="142"/>
        <v>9.6566523605150209E-2</v>
      </c>
      <c r="J932">
        <f t="shared" si="143"/>
        <v>1</v>
      </c>
      <c r="K932">
        <f t="shared" si="144"/>
        <v>0.17612524461839529</v>
      </c>
      <c r="L932">
        <f t="shared" si="145"/>
        <v>6.4444444444444443E-2</v>
      </c>
      <c r="M932">
        <f t="shared" si="146"/>
        <v>0.93555555555555558</v>
      </c>
      <c r="N932">
        <f t="shared" si="147"/>
        <v>1.1111111111111044E-3</v>
      </c>
    </row>
    <row r="933" spans="1:14">
      <c r="A933" t="s">
        <v>88</v>
      </c>
      <c r="B933" t="s">
        <v>87</v>
      </c>
      <c r="C933">
        <v>6.1149692298599997E-2</v>
      </c>
      <c r="D933" t="b">
        <v>0</v>
      </c>
      <c r="E933">
        <f t="shared" si="140"/>
        <v>90</v>
      </c>
      <c r="F933">
        <f t="shared" si="141"/>
        <v>0</v>
      </c>
      <c r="G933">
        <f t="shared" si="148"/>
        <v>843</v>
      </c>
      <c r="H933">
        <f t="shared" si="149"/>
        <v>57</v>
      </c>
      <c r="I933">
        <f t="shared" si="142"/>
        <v>9.6463022508038579E-2</v>
      </c>
      <c r="J933">
        <f t="shared" si="143"/>
        <v>1</v>
      </c>
      <c r="K933">
        <f t="shared" si="144"/>
        <v>0.17595307917888564</v>
      </c>
      <c r="L933">
        <f t="shared" si="145"/>
        <v>6.3333333333333339E-2</v>
      </c>
      <c r="M933">
        <f t="shared" si="146"/>
        <v>0.93666666666666665</v>
      </c>
      <c r="N933">
        <f t="shared" si="147"/>
        <v>1.1111111111111183E-3</v>
      </c>
    </row>
    <row r="934" spans="1:14">
      <c r="A934" t="s">
        <v>72</v>
      </c>
      <c r="B934" t="s">
        <v>56</v>
      </c>
      <c r="C934">
        <v>6.1397383409300003E-2</v>
      </c>
      <c r="D934" t="b">
        <v>0</v>
      </c>
      <c r="E934">
        <f t="shared" si="140"/>
        <v>90</v>
      </c>
      <c r="F934">
        <f t="shared" si="141"/>
        <v>0</v>
      </c>
      <c r="G934">
        <f t="shared" si="148"/>
        <v>844</v>
      </c>
      <c r="H934">
        <f t="shared" si="149"/>
        <v>56</v>
      </c>
      <c r="I934">
        <f t="shared" si="142"/>
        <v>9.6359743040685231E-2</v>
      </c>
      <c r="J934">
        <f t="shared" si="143"/>
        <v>1</v>
      </c>
      <c r="K934">
        <f t="shared" si="144"/>
        <v>0.17578125</v>
      </c>
      <c r="L934">
        <f t="shared" si="145"/>
        <v>6.222222222222222E-2</v>
      </c>
      <c r="M934">
        <f t="shared" si="146"/>
        <v>0.93777777777777782</v>
      </c>
      <c r="N934">
        <f t="shared" si="147"/>
        <v>1.1111111111111113E-3</v>
      </c>
    </row>
    <row r="935" spans="1:14">
      <c r="A935" t="s">
        <v>72</v>
      </c>
      <c r="B935" t="s">
        <v>63</v>
      </c>
      <c r="C935">
        <v>6.1453767367799998E-2</v>
      </c>
      <c r="D935" t="b">
        <v>0</v>
      </c>
      <c r="E935">
        <f t="shared" si="140"/>
        <v>90</v>
      </c>
      <c r="F935">
        <f t="shared" si="141"/>
        <v>0</v>
      </c>
      <c r="G935">
        <f t="shared" si="148"/>
        <v>845</v>
      </c>
      <c r="H935">
        <f t="shared" si="149"/>
        <v>55</v>
      </c>
      <c r="I935">
        <f t="shared" si="142"/>
        <v>9.6256684491978606E-2</v>
      </c>
      <c r="J935">
        <f t="shared" si="143"/>
        <v>1</v>
      </c>
      <c r="K935">
        <f t="shared" si="144"/>
        <v>0.17560975609756097</v>
      </c>
      <c r="L935">
        <f t="shared" si="145"/>
        <v>6.1111111111111109E-2</v>
      </c>
      <c r="M935">
        <f t="shared" si="146"/>
        <v>0.93888888888888888</v>
      </c>
      <c r="N935">
        <f t="shared" si="147"/>
        <v>1.1111111111111113E-3</v>
      </c>
    </row>
    <row r="936" spans="1:14">
      <c r="A936" t="s">
        <v>72</v>
      </c>
      <c r="B936" t="s">
        <v>69</v>
      </c>
      <c r="C936">
        <v>6.1559734456100003E-2</v>
      </c>
      <c r="D936" t="b">
        <v>0</v>
      </c>
      <c r="E936">
        <f t="shared" si="140"/>
        <v>90</v>
      </c>
      <c r="F936">
        <f t="shared" si="141"/>
        <v>0</v>
      </c>
      <c r="G936">
        <f t="shared" si="148"/>
        <v>846</v>
      </c>
      <c r="H936">
        <f t="shared" si="149"/>
        <v>54</v>
      </c>
      <c r="I936">
        <f t="shared" si="142"/>
        <v>9.6153846153846159E-2</v>
      </c>
      <c r="J936">
        <f t="shared" si="143"/>
        <v>1</v>
      </c>
      <c r="K936">
        <f t="shared" si="144"/>
        <v>0.17543859649122806</v>
      </c>
      <c r="L936">
        <f t="shared" si="145"/>
        <v>0.06</v>
      </c>
      <c r="M936">
        <f t="shared" si="146"/>
        <v>0.94</v>
      </c>
      <c r="N936">
        <f t="shared" si="147"/>
        <v>1.1111111111111113E-3</v>
      </c>
    </row>
    <row r="937" spans="1:14">
      <c r="A937" t="s">
        <v>88</v>
      </c>
      <c r="B937" t="s">
        <v>85</v>
      </c>
      <c r="C937">
        <v>6.1570961755500003E-2</v>
      </c>
      <c r="D937" t="b">
        <v>0</v>
      </c>
      <c r="E937">
        <f t="shared" si="140"/>
        <v>90</v>
      </c>
      <c r="F937">
        <f t="shared" si="141"/>
        <v>0</v>
      </c>
      <c r="G937">
        <f t="shared" si="148"/>
        <v>847</v>
      </c>
      <c r="H937">
        <f t="shared" si="149"/>
        <v>53</v>
      </c>
      <c r="I937">
        <f t="shared" si="142"/>
        <v>9.6051227321237997E-2</v>
      </c>
      <c r="J937">
        <f t="shared" si="143"/>
        <v>1</v>
      </c>
      <c r="K937">
        <f t="shared" si="144"/>
        <v>0.17526777020447909</v>
      </c>
      <c r="L937">
        <f t="shared" si="145"/>
        <v>5.8888888888888886E-2</v>
      </c>
      <c r="M937">
        <f t="shared" si="146"/>
        <v>0.94111111111111112</v>
      </c>
      <c r="N937">
        <f t="shared" si="147"/>
        <v>1.1111111111111113E-3</v>
      </c>
    </row>
    <row r="938" spans="1:14">
      <c r="A938" t="s">
        <v>88</v>
      </c>
      <c r="B938" t="s">
        <v>84</v>
      </c>
      <c r="C938">
        <v>6.1637198604900002E-2</v>
      </c>
      <c r="D938" t="b">
        <v>0</v>
      </c>
      <c r="E938">
        <f t="shared" si="140"/>
        <v>90</v>
      </c>
      <c r="F938">
        <f t="shared" si="141"/>
        <v>0</v>
      </c>
      <c r="G938">
        <f t="shared" si="148"/>
        <v>848</v>
      </c>
      <c r="H938">
        <f t="shared" si="149"/>
        <v>52</v>
      </c>
      <c r="I938">
        <f t="shared" si="142"/>
        <v>9.5948827292110878E-2</v>
      </c>
      <c r="J938">
        <f t="shared" si="143"/>
        <v>1</v>
      </c>
      <c r="K938">
        <f t="shared" si="144"/>
        <v>0.17509727626459143</v>
      </c>
      <c r="L938">
        <f t="shared" si="145"/>
        <v>5.7777777777777775E-2</v>
      </c>
      <c r="M938">
        <f t="shared" si="146"/>
        <v>0.94222222222222218</v>
      </c>
      <c r="N938">
        <f t="shared" si="147"/>
        <v>1.1111111111111113E-3</v>
      </c>
    </row>
    <row r="939" spans="1:14">
      <c r="A939" t="s">
        <v>73</v>
      </c>
      <c r="B939" t="s">
        <v>55</v>
      </c>
      <c r="C939">
        <v>6.1688024877099998E-2</v>
      </c>
      <c r="D939" t="b">
        <v>0</v>
      </c>
      <c r="E939">
        <f t="shared" si="140"/>
        <v>90</v>
      </c>
      <c r="F939">
        <f t="shared" si="141"/>
        <v>0</v>
      </c>
      <c r="G939">
        <f t="shared" si="148"/>
        <v>849</v>
      </c>
      <c r="H939">
        <f t="shared" si="149"/>
        <v>51</v>
      </c>
      <c r="I939">
        <f t="shared" si="142"/>
        <v>9.5846645367412137E-2</v>
      </c>
      <c r="J939">
        <f t="shared" si="143"/>
        <v>1</v>
      </c>
      <c r="K939">
        <f t="shared" si="144"/>
        <v>0.17492711370262393</v>
      </c>
      <c r="L939">
        <f t="shared" si="145"/>
        <v>5.6666666666666664E-2</v>
      </c>
      <c r="M939">
        <f t="shared" si="146"/>
        <v>0.94333333333333336</v>
      </c>
      <c r="N939">
        <f t="shared" si="147"/>
        <v>1.1111111111111113E-3</v>
      </c>
    </row>
    <row r="940" spans="1:14">
      <c r="A940" t="s">
        <v>72</v>
      </c>
      <c r="B940" t="s">
        <v>66</v>
      </c>
      <c r="C940">
        <v>6.1728742046399998E-2</v>
      </c>
      <c r="D940" t="b">
        <v>0</v>
      </c>
      <c r="E940">
        <f t="shared" si="140"/>
        <v>90</v>
      </c>
      <c r="F940">
        <f t="shared" si="141"/>
        <v>0</v>
      </c>
      <c r="G940">
        <f t="shared" si="148"/>
        <v>850</v>
      </c>
      <c r="H940">
        <f t="shared" si="149"/>
        <v>50</v>
      </c>
      <c r="I940">
        <f t="shared" si="142"/>
        <v>9.5744680851063829E-2</v>
      </c>
      <c r="J940">
        <f t="shared" si="143"/>
        <v>1</v>
      </c>
      <c r="K940">
        <f t="shared" si="144"/>
        <v>0.17475728155339806</v>
      </c>
      <c r="L940">
        <f t="shared" si="145"/>
        <v>5.5555555555555552E-2</v>
      </c>
      <c r="M940">
        <f t="shared" si="146"/>
        <v>0.94444444444444442</v>
      </c>
      <c r="N940">
        <f t="shared" si="147"/>
        <v>1.1111111111111113E-3</v>
      </c>
    </row>
    <row r="941" spans="1:14">
      <c r="A941" t="s">
        <v>72</v>
      </c>
      <c r="B941" t="s">
        <v>87</v>
      </c>
      <c r="C941">
        <v>6.1837591805499997E-2</v>
      </c>
      <c r="D941" t="b">
        <v>0</v>
      </c>
      <c r="E941">
        <f t="shared" si="140"/>
        <v>90</v>
      </c>
      <c r="F941">
        <f t="shared" si="141"/>
        <v>0</v>
      </c>
      <c r="G941">
        <f t="shared" si="148"/>
        <v>851</v>
      </c>
      <c r="H941">
        <f t="shared" si="149"/>
        <v>49</v>
      </c>
      <c r="I941">
        <f t="shared" si="142"/>
        <v>9.5642933049946866E-2</v>
      </c>
      <c r="J941">
        <f t="shared" si="143"/>
        <v>1</v>
      </c>
      <c r="K941">
        <f t="shared" si="144"/>
        <v>0.17458777885548013</v>
      </c>
      <c r="L941">
        <f t="shared" si="145"/>
        <v>5.4444444444444441E-2</v>
      </c>
      <c r="M941">
        <f t="shared" si="146"/>
        <v>0.94555555555555559</v>
      </c>
      <c r="N941">
        <f t="shared" si="147"/>
        <v>1.1111111111111044E-3</v>
      </c>
    </row>
    <row r="942" spans="1:14">
      <c r="A942" t="s">
        <v>88</v>
      </c>
      <c r="B942" t="s">
        <v>75</v>
      </c>
      <c r="C942">
        <v>6.1914839248699997E-2</v>
      </c>
      <c r="D942" t="b">
        <v>0</v>
      </c>
      <c r="E942">
        <f t="shared" si="140"/>
        <v>90</v>
      </c>
      <c r="F942">
        <f t="shared" si="141"/>
        <v>0</v>
      </c>
      <c r="G942">
        <f t="shared" si="148"/>
        <v>852</v>
      </c>
      <c r="H942">
        <f t="shared" si="149"/>
        <v>48</v>
      </c>
      <c r="I942">
        <f t="shared" si="142"/>
        <v>9.5541401273885357E-2</v>
      </c>
      <c r="J942">
        <f t="shared" si="143"/>
        <v>1</v>
      </c>
      <c r="K942">
        <f t="shared" si="144"/>
        <v>0.1744186046511628</v>
      </c>
      <c r="L942">
        <f t="shared" si="145"/>
        <v>5.3333333333333337E-2</v>
      </c>
      <c r="M942">
        <f t="shared" si="146"/>
        <v>0.94666666666666666</v>
      </c>
      <c r="N942">
        <f t="shared" si="147"/>
        <v>1.1111111111111113E-3</v>
      </c>
    </row>
    <row r="943" spans="1:14">
      <c r="A943" t="s">
        <v>73</v>
      </c>
      <c r="B943" t="s">
        <v>48</v>
      </c>
      <c r="C943">
        <v>6.1917722230799999E-2</v>
      </c>
      <c r="D943" t="b">
        <v>0</v>
      </c>
      <c r="E943">
        <f t="shared" si="140"/>
        <v>90</v>
      </c>
      <c r="F943">
        <f t="shared" si="141"/>
        <v>0</v>
      </c>
      <c r="G943">
        <f t="shared" si="148"/>
        <v>853</v>
      </c>
      <c r="H943">
        <f t="shared" si="149"/>
        <v>47</v>
      </c>
      <c r="I943">
        <f t="shared" si="142"/>
        <v>9.5440084835630962E-2</v>
      </c>
      <c r="J943">
        <f t="shared" si="143"/>
        <v>1</v>
      </c>
      <c r="K943">
        <f t="shared" si="144"/>
        <v>0.17424975798644723</v>
      </c>
      <c r="L943">
        <f t="shared" si="145"/>
        <v>5.2222222222222225E-2</v>
      </c>
      <c r="M943">
        <f t="shared" si="146"/>
        <v>0.94777777777777783</v>
      </c>
      <c r="N943">
        <f t="shared" si="147"/>
        <v>1.1111111111111113E-3</v>
      </c>
    </row>
    <row r="944" spans="1:14">
      <c r="A944" t="s">
        <v>72</v>
      </c>
      <c r="B944" t="s">
        <v>77</v>
      </c>
      <c r="C944">
        <v>6.1920558251500002E-2</v>
      </c>
      <c r="D944" t="b">
        <v>0</v>
      </c>
      <c r="E944">
        <f t="shared" si="140"/>
        <v>90</v>
      </c>
      <c r="F944">
        <f t="shared" si="141"/>
        <v>0</v>
      </c>
      <c r="G944">
        <f t="shared" si="148"/>
        <v>854</v>
      </c>
      <c r="H944">
        <f t="shared" si="149"/>
        <v>46</v>
      </c>
      <c r="I944">
        <f t="shared" si="142"/>
        <v>9.5338983050847453E-2</v>
      </c>
      <c r="J944">
        <f t="shared" si="143"/>
        <v>1</v>
      </c>
      <c r="K944">
        <f t="shared" si="144"/>
        <v>0.17408123791102512</v>
      </c>
      <c r="L944">
        <f t="shared" si="145"/>
        <v>5.1111111111111114E-2</v>
      </c>
      <c r="M944">
        <f t="shared" si="146"/>
        <v>0.94888888888888889</v>
      </c>
      <c r="N944">
        <f t="shared" si="147"/>
        <v>1.1111111111111113E-3</v>
      </c>
    </row>
    <row r="945" spans="1:14">
      <c r="A945" t="s">
        <v>72</v>
      </c>
      <c r="B945" t="s">
        <v>65</v>
      </c>
      <c r="C945">
        <v>6.1960738326799998E-2</v>
      </c>
      <c r="D945" t="b">
        <v>0</v>
      </c>
      <c r="E945">
        <f t="shared" si="140"/>
        <v>90</v>
      </c>
      <c r="F945">
        <f t="shared" si="141"/>
        <v>0</v>
      </c>
      <c r="G945">
        <f t="shared" si="148"/>
        <v>855</v>
      </c>
      <c r="H945">
        <f t="shared" si="149"/>
        <v>45</v>
      </c>
      <c r="I945">
        <f t="shared" si="142"/>
        <v>9.5238095238095233E-2</v>
      </c>
      <c r="J945">
        <f t="shared" si="143"/>
        <v>1</v>
      </c>
      <c r="K945">
        <f t="shared" si="144"/>
        <v>0.17391304347826084</v>
      </c>
      <c r="L945">
        <f t="shared" si="145"/>
        <v>0.05</v>
      </c>
      <c r="M945">
        <f t="shared" si="146"/>
        <v>0.95</v>
      </c>
      <c r="N945">
        <f t="shared" si="147"/>
        <v>1.1111111111111113E-3</v>
      </c>
    </row>
    <row r="946" spans="1:14">
      <c r="A946" t="s">
        <v>73</v>
      </c>
      <c r="B946" t="s">
        <v>47</v>
      </c>
      <c r="C946">
        <v>6.2094800589300003E-2</v>
      </c>
      <c r="D946" t="b">
        <v>0</v>
      </c>
      <c r="E946">
        <f t="shared" si="140"/>
        <v>90</v>
      </c>
      <c r="F946">
        <f t="shared" si="141"/>
        <v>0</v>
      </c>
      <c r="G946">
        <f t="shared" si="148"/>
        <v>856</v>
      </c>
      <c r="H946">
        <f t="shared" si="149"/>
        <v>44</v>
      </c>
      <c r="I946">
        <f t="shared" si="142"/>
        <v>9.5137420718816063E-2</v>
      </c>
      <c r="J946">
        <f t="shared" si="143"/>
        <v>1</v>
      </c>
      <c r="K946">
        <f t="shared" si="144"/>
        <v>0.17374517374517373</v>
      </c>
      <c r="L946">
        <f t="shared" si="145"/>
        <v>4.8888888888888891E-2</v>
      </c>
      <c r="M946">
        <f t="shared" si="146"/>
        <v>0.95111111111111113</v>
      </c>
      <c r="N946">
        <f t="shared" si="147"/>
        <v>1.1111111111111113E-3</v>
      </c>
    </row>
    <row r="947" spans="1:14">
      <c r="A947" t="s">
        <v>73</v>
      </c>
      <c r="B947" t="s">
        <v>59</v>
      </c>
      <c r="C947">
        <v>6.2111097992999999E-2</v>
      </c>
      <c r="D947" t="b">
        <v>0</v>
      </c>
      <c r="E947">
        <f t="shared" si="140"/>
        <v>90</v>
      </c>
      <c r="F947">
        <f t="shared" si="141"/>
        <v>0</v>
      </c>
      <c r="G947">
        <f t="shared" si="148"/>
        <v>857</v>
      </c>
      <c r="H947">
        <f t="shared" si="149"/>
        <v>43</v>
      </c>
      <c r="I947">
        <f t="shared" si="142"/>
        <v>9.5036958817317843E-2</v>
      </c>
      <c r="J947">
        <f t="shared" si="143"/>
        <v>1</v>
      </c>
      <c r="K947">
        <f t="shared" si="144"/>
        <v>0.17357762777242045</v>
      </c>
      <c r="L947">
        <f t="shared" si="145"/>
        <v>4.777777777777778E-2</v>
      </c>
      <c r="M947">
        <f t="shared" si="146"/>
        <v>0.95222222222222219</v>
      </c>
      <c r="N947">
        <f t="shared" si="147"/>
        <v>1.1111111111111113E-3</v>
      </c>
    </row>
    <row r="948" spans="1:14">
      <c r="A948" t="s">
        <v>73</v>
      </c>
      <c r="B948" t="s">
        <v>65</v>
      </c>
      <c r="C948">
        <v>6.21895283406E-2</v>
      </c>
      <c r="D948" t="b">
        <v>0</v>
      </c>
      <c r="E948">
        <f t="shared" si="140"/>
        <v>90</v>
      </c>
      <c r="F948">
        <f t="shared" si="141"/>
        <v>0</v>
      </c>
      <c r="G948">
        <f t="shared" si="148"/>
        <v>858</v>
      </c>
      <c r="H948">
        <f t="shared" si="149"/>
        <v>42</v>
      </c>
      <c r="I948">
        <f t="shared" si="142"/>
        <v>9.49367088607595E-2</v>
      </c>
      <c r="J948">
        <f t="shared" si="143"/>
        <v>1</v>
      </c>
      <c r="K948">
        <f t="shared" si="144"/>
        <v>0.17341040462427745</v>
      </c>
      <c r="L948">
        <f t="shared" si="145"/>
        <v>4.6666666666666669E-2</v>
      </c>
      <c r="M948">
        <f t="shared" si="146"/>
        <v>0.95333333333333337</v>
      </c>
      <c r="N948">
        <f t="shared" si="147"/>
        <v>1.1111111111111113E-3</v>
      </c>
    </row>
    <row r="949" spans="1:14">
      <c r="A949" t="s">
        <v>72</v>
      </c>
      <c r="B949" t="s">
        <v>75</v>
      </c>
      <c r="C949">
        <v>6.2198812316099999E-2</v>
      </c>
      <c r="D949" t="b">
        <v>0</v>
      </c>
      <c r="E949">
        <f t="shared" si="140"/>
        <v>90</v>
      </c>
      <c r="F949">
        <f t="shared" si="141"/>
        <v>0</v>
      </c>
      <c r="G949">
        <f t="shared" si="148"/>
        <v>859</v>
      </c>
      <c r="H949">
        <f t="shared" si="149"/>
        <v>41</v>
      </c>
      <c r="I949">
        <f t="shared" si="142"/>
        <v>9.4836670179135926E-2</v>
      </c>
      <c r="J949">
        <f t="shared" si="143"/>
        <v>1</v>
      </c>
      <c r="K949">
        <f t="shared" si="144"/>
        <v>0.17324350336862368</v>
      </c>
      <c r="L949">
        <f t="shared" si="145"/>
        <v>4.5555555555555557E-2</v>
      </c>
      <c r="M949">
        <f t="shared" si="146"/>
        <v>0.95444444444444443</v>
      </c>
      <c r="N949">
        <f t="shared" si="147"/>
        <v>1.1111111111111113E-3</v>
      </c>
    </row>
    <row r="950" spans="1:14">
      <c r="A950" t="s">
        <v>73</v>
      </c>
      <c r="B950" t="s">
        <v>60</v>
      </c>
      <c r="C950">
        <v>6.22076964489E-2</v>
      </c>
      <c r="D950" t="b">
        <v>0</v>
      </c>
      <c r="E950">
        <f t="shared" si="140"/>
        <v>90</v>
      </c>
      <c r="F950">
        <f t="shared" si="141"/>
        <v>0</v>
      </c>
      <c r="G950">
        <f t="shared" si="148"/>
        <v>860</v>
      </c>
      <c r="H950">
        <f t="shared" si="149"/>
        <v>40</v>
      </c>
      <c r="I950">
        <f t="shared" si="142"/>
        <v>9.4736842105263161E-2</v>
      </c>
      <c r="J950">
        <f t="shared" si="143"/>
        <v>1</v>
      </c>
      <c r="K950">
        <f t="shared" si="144"/>
        <v>0.17307692307692307</v>
      </c>
      <c r="L950">
        <f t="shared" si="145"/>
        <v>4.4444444444444446E-2</v>
      </c>
      <c r="M950">
        <f t="shared" si="146"/>
        <v>0.9555555555555556</v>
      </c>
      <c r="N950">
        <f t="shared" si="147"/>
        <v>1.1111111111111113E-3</v>
      </c>
    </row>
    <row r="951" spans="1:14">
      <c r="A951" t="s">
        <v>73</v>
      </c>
      <c r="B951" t="s">
        <v>63</v>
      </c>
      <c r="C951">
        <v>6.2222939142399999E-2</v>
      </c>
      <c r="D951" t="b">
        <v>0</v>
      </c>
      <c r="E951">
        <f t="shared" si="140"/>
        <v>90</v>
      </c>
      <c r="F951">
        <f t="shared" si="141"/>
        <v>0</v>
      </c>
      <c r="G951">
        <f t="shared" si="148"/>
        <v>861</v>
      </c>
      <c r="H951">
        <f t="shared" si="149"/>
        <v>39</v>
      </c>
      <c r="I951">
        <f t="shared" si="142"/>
        <v>9.4637223974763401E-2</v>
      </c>
      <c r="J951">
        <f t="shared" si="143"/>
        <v>1</v>
      </c>
      <c r="K951">
        <f t="shared" si="144"/>
        <v>0.17291066282420747</v>
      </c>
      <c r="L951">
        <f t="shared" si="145"/>
        <v>4.3333333333333335E-2</v>
      </c>
      <c r="M951">
        <f t="shared" si="146"/>
        <v>0.95666666666666667</v>
      </c>
      <c r="N951">
        <f t="shared" si="147"/>
        <v>1.1111111111111113E-3</v>
      </c>
    </row>
    <row r="952" spans="1:14">
      <c r="A952" t="s">
        <v>73</v>
      </c>
      <c r="B952" t="s">
        <v>85</v>
      </c>
      <c r="C952">
        <v>6.2227076448399997E-2</v>
      </c>
      <c r="D952" t="b">
        <v>0</v>
      </c>
      <c r="E952">
        <f t="shared" si="140"/>
        <v>90</v>
      </c>
      <c r="F952">
        <f t="shared" si="141"/>
        <v>0</v>
      </c>
      <c r="G952">
        <f t="shared" si="148"/>
        <v>862</v>
      </c>
      <c r="H952">
        <f t="shared" si="149"/>
        <v>38</v>
      </c>
      <c r="I952">
        <f t="shared" si="142"/>
        <v>9.4537815126050417E-2</v>
      </c>
      <c r="J952">
        <f t="shared" si="143"/>
        <v>1</v>
      </c>
      <c r="K952">
        <f t="shared" si="144"/>
        <v>0.17274472168905947</v>
      </c>
      <c r="L952">
        <f t="shared" si="145"/>
        <v>4.2222222222222223E-2</v>
      </c>
      <c r="M952">
        <f t="shared" si="146"/>
        <v>0.95777777777777773</v>
      </c>
      <c r="N952">
        <f t="shared" si="147"/>
        <v>1.1111111111111113E-3</v>
      </c>
    </row>
    <row r="953" spans="1:14">
      <c r="A953" t="s">
        <v>73</v>
      </c>
      <c r="B953" t="s">
        <v>64</v>
      </c>
      <c r="C953">
        <v>6.2229602244499999E-2</v>
      </c>
      <c r="D953" t="b">
        <v>0</v>
      </c>
      <c r="E953">
        <f t="shared" si="140"/>
        <v>90</v>
      </c>
      <c r="F953">
        <f t="shared" si="141"/>
        <v>0</v>
      </c>
      <c r="G953">
        <f t="shared" si="148"/>
        <v>863</v>
      </c>
      <c r="H953">
        <f t="shared" si="149"/>
        <v>37</v>
      </c>
      <c r="I953">
        <f t="shared" si="142"/>
        <v>9.4438614900314799E-2</v>
      </c>
      <c r="J953">
        <f t="shared" si="143"/>
        <v>1</v>
      </c>
      <c r="K953">
        <f t="shared" si="144"/>
        <v>0.17257909875359539</v>
      </c>
      <c r="L953">
        <f t="shared" si="145"/>
        <v>4.1111111111111112E-2</v>
      </c>
      <c r="M953">
        <f t="shared" si="146"/>
        <v>0.9588888888888889</v>
      </c>
      <c r="N953">
        <f t="shared" si="147"/>
        <v>1.1111111111111113E-3</v>
      </c>
    </row>
    <row r="954" spans="1:14">
      <c r="A954" t="s">
        <v>72</v>
      </c>
      <c r="B954" t="s">
        <v>76</v>
      </c>
      <c r="C954">
        <v>6.22394801835E-2</v>
      </c>
      <c r="D954" t="b">
        <v>0</v>
      </c>
      <c r="E954">
        <f t="shared" si="140"/>
        <v>90</v>
      </c>
      <c r="F954">
        <f t="shared" si="141"/>
        <v>0</v>
      </c>
      <c r="G954">
        <f t="shared" si="148"/>
        <v>864</v>
      </c>
      <c r="H954">
        <f t="shared" si="149"/>
        <v>36</v>
      </c>
      <c r="I954">
        <f t="shared" si="142"/>
        <v>9.4339622641509441E-2</v>
      </c>
      <c r="J954">
        <f t="shared" si="143"/>
        <v>1</v>
      </c>
      <c r="K954">
        <f t="shared" si="144"/>
        <v>0.17241379310344829</v>
      </c>
      <c r="L954">
        <f t="shared" si="145"/>
        <v>0.04</v>
      </c>
      <c r="M954">
        <f t="shared" si="146"/>
        <v>0.96</v>
      </c>
      <c r="N954">
        <f t="shared" si="147"/>
        <v>1.1111111111111113E-3</v>
      </c>
    </row>
    <row r="955" spans="1:14">
      <c r="A955" t="s">
        <v>73</v>
      </c>
      <c r="B955" t="s">
        <v>56</v>
      </c>
      <c r="C955">
        <v>6.23069682183E-2</v>
      </c>
      <c r="D955" t="b">
        <v>0</v>
      </c>
      <c r="E955">
        <f t="shared" si="140"/>
        <v>90</v>
      </c>
      <c r="F955">
        <f t="shared" si="141"/>
        <v>0</v>
      </c>
      <c r="G955">
        <f t="shared" si="148"/>
        <v>865</v>
      </c>
      <c r="H955">
        <f t="shared" si="149"/>
        <v>35</v>
      </c>
      <c r="I955">
        <f t="shared" si="142"/>
        <v>9.4240837696335081E-2</v>
      </c>
      <c r="J955">
        <f t="shared" si="143"/>
        <v>1</v>
      </c>
      <c r="K955">
        <f t="shared" si="144"/>
        <v>0.17224880382775121</v>
      </c>
      <c r="L955">
        <f t="shared" si="145"/>
        <v>3.888888888888889E-2</v>
      </c>
      <c r="M955">
        <f t="shared" si="146"/>
        <v>0.96111111111111114</v>
      </c>
      <c r="N955">
        <f t="shared" si="147"/>
        <v>1.1111111111111113E-3</v>
      </c>
    </row>
    <row r="956" spans="1:14">
      <c r="A956" t="s">
        <v>73</v>
      </c>
      <c r="B956" t="s">
        <v>53</v>
      </c>
      <c r="C956">
        <v>6.23222885741E-2</v>
      </c>
      <c r="D956" t="b">
        <v>0</v>
      </c>
      <c r="E956">
        <f t="shared" si="140"/>
        <v>90</v>
      </c>
      <c r="F956">
        <f t="shared" si="141"/>
        <v>0</v>
      </c>
      <c r="G956">
        <f t="shared" si="148"/>
        <v>866</v>
      </c>
      <c r="H956">
        <f t="shared" si="149"/>
        <v>34</v>
      </c>
      <c r="I956">
        <f t="shared" si="142"/>
        <v>9.4142259414225937E-2</v>
      </c>
      <c r="J956">
        <f t="shared" si="143"/>
        <v>1</v>
      </c>
      <c r="K956">
        <f t="shared" si="144"/>
        <v>0.17208413001912046</v>
      </c>
      <c r="L956">
        <f t="shared" si="145"/>
        <v>3.7777777777777778E-2</v>
      </c>
      <c r="M956">
        <f t="shared" si="146"/>
        <v>0.9622222222222222</v>
      </c>
      <c r="N956">
        <f t="shared" si="147"/>
        <v>1.1111111111111113E-3</v>
      </c>
    </row>
    <row r="957" spans="1:14">
      <c r="A957" t="s">
        <v>73</v>
      </c>
      <c r="B957" t="s">
        <v>46</v>
      </c>
      <c r="C957">
        <v>6.2340852869799998E-2</v>
      </c>
      <c r="D957" t="b">
        <v>0</v>
      </c>
      <c r="E957">
        <f t="shared" si="140"/>
        <v>90</v>
      </c>
      <c r="F957">
        <f t="shared" si="141"/>
        <v>0</v>
      </c>
      <c r="G957">
        <f t="shared" si="148"/>
        <v>867</v>
      </c>
      <c r="H957">
        <f t="shared" si="149"/>
        <v>33</v>
      </c>
      <c r="I957">
        <f t="shared" si="142"/>
        <v>9.4043887147335428E-2</v>
      </c>
      <c r="J957">
        <f t="shared" si="143"/>
        <v>1</v>
      </c>
      <c r="K957">
        <f t="shared" si="144"/>
        <v>0.17191977077363896</v>
      </c>
      <c r="L957">
        <f t="shared" si="145"/>
        <v>3.6666666666666667E-2</v>
      </c>
      <c r="M957">
        <f t="shared" si="146"/>
        <v>0.96333333333333337</v>
      </c>
      <c r="N957">
        <f t="shared" si="147"/>
        <v>1.1111111111111113E-3</v>
      </c>
    </row>
    <row r="958" spans="1:14">
      <c r="A958" t="s">
        <v>73</v>
      </c>
      <c r="B958" t="s">
        <v>87</v>
      </c>
      <c r="C958">
        <v>6.2353544758599999E-2</v>
      </c>
      <c r="D958" t="b">
        <v>0</v>
      </c>
      <c r="E958">
        <f t="shared" si="140"/>
        <v>90</v>
      </c>
      <c r="F958">
        <f t="shared" si="141"/>
        <v>0</v>
      </c>
      <c r="G958">
        <f t="shared" si="148"/>
        <v>868</v>
      </c>
      <c r="H958">
        <f t="shared" si="149"/>
        <v>32</v>
      </c>
      <c r="I958">
        <f t="shared" si="142"/>
        <v>9.3945720250521919E-2</v>
      </c>
      <c r="J958">
        <f t="shared" si="143"/>
        <v>1</v>
      </c>
      <c r="K958">
        <f t="shared" si="144"/>
        <v>0.1717557251908397</v>
      </c>
      <c r="L958">
        <f t="shared" si="145"/>
        <v>3.5555555555555556E-2</v>
      </c>
      <c r="M958">
        <f t="shared" si="146"/>
        <v>0.96444444444444444</v>
      </c>
      <c r="N958">
        <f t="shared" si="147"/>
        <v>1.1111111111111113E-3</v>
      </c>
    </row>
    <row r="959" spans="1:14">
      <c r="A959" t="s">
        <v>72</v>
      </c>
      <c r="B959" t="s">
        <v>46</v>
      </c>
      <c r="C959">
        <v>6.2371930503400001E-2</v>
      </c>
      <c r="D959" t="b">
        <v>0</v>
      </c>
      <c r="E959">
        <f t="shared" si="140"/>
        <v>90</v>
      </c>
      <c r="F959">
        <f t="shared" si="141"/>
        <v>0</v>
      </c>
      <c r="G959">
        <f t="shared" si="148"/>
        <v>869</v>
      </c>
      <c r="H959">
        <f t="shared" si="149"/>
        <v>31</v>
      </c>
      <c r="I959">
        <f t="shared" si="142"/>
        <v>9.384775808133472E-2</v>
      </c>
      <c r="J959">
        <f t="shared" si="143"/>
        <v>1</v>
      </c>
      <c r="K959">
        <f t="shared" si="144"/>
        <v>0.17159199237368922</v>
      </c>
      <c r="L959">
        <f t="shared" si="145"/>
        <v>3.4444444444444444E-2</v>
      </c>
      <c r="M959">
        <f t="shared" si="146"/>
        <v>0.9655555555555555</v>
      </c>
      <c r="N959">
        <f t="shared" si="147"/>
        <v>1.1111111111111113E-3</v>
      </c>
    </row>
    <row r="960" spans="1:14">
      <c r="A960" t="s">
        <v>73</v>
      </c>
      <c r="B960" t="s">
        <v>45</v>
      </c>
      <c r="C960">
        <v>6.2379085708199999E-2</v>
      </c>
      <c r="D960" t="b">
        <v>0</v>
      </c>
      <c r="E960">
        <f t="shared" si="140"/>
        <v>90</v>
      </c>
      <c r="F960">
        <f t="shared" si="141"/>
        <v>0</v>
      </c>
      <c r="G960">
        <f t="shared" si="148"/>
        <v>870</v>
      </c>
      <c r="H960">
        <f t="shared" si="149"/>
        <v>30</v>
      </c>
      <c r="I960">
        <f t="shared" si="142"/>
        <v>9.375E-2</v>
      </c>
      <c r="J960">
        <f t="shared" si="143"/>
        <v>1</v>
      </c>
      <c r="K960">
        <f t="shared" si="144"/>
        <v>0.17142857142857143</v>
      </c>
      <c r="L960">
        <f t="shared" si="145"/>
        <v>3.3333333333333333E-2</v>
      </c>
      <c r="M960">
        <f t="shared" si="146"/>
        <v>0.96666666666666667</v>
      </c>
      <c r="N960">
        <f t="shared" si="147"/>
        <v>1.1111111111111113E-3</v>
      </c>
    </row>
    <row r="961" spans="1:14">
      <c r="A961" t="s">
        <v>72</v>
      </c>
      <c r="B961" t="s">
        <v>45</v>
      </c>
      <c r="C961">
        <v>6.2407072265899997E-2</v>
      </c>
      <c r="D961" t="b">
        <v>0</v>
      </c>
      <c r="E961">
        <f t="shared" si="140"/>
        <v>90</v>
      </c>
      <c r="F961">
        <f t="shared" si="141"/>
        <v>0</v>
      </c>
      <c r="G961">
        <f t="shared" si="148"/>
        <v>871</v>
      </c>
      <c r="H961">
        <f t="shared" si="149"/>
        <v>29</v>
      </c>
      <c r="I961">
        <f t="shared" si="142"/>
        <v>9.3652445369406867E-2</v>
      </c>
      <c r="J961">
        <f t="shared" si="143"/>
        <v>1</v>
      </c>
      <c r="K961">
        <f t="shared" si="144"/>
        <v>0.17126546146527119</v>
      </c>
      <c r="L961">
        <f t="shared" si="145"/>
        <v>3.2222222222222222E-2</v>
      </c>
      <c r="M961">
        <f t="shared" si="146"/>
        <v>0.96777777777777774</v>
      </c>
      <c r="N961">
        <f t="shared" si="147"/>
        <v>1.1111111111111113E-3</v>
      </c>
    </row>
    <row r="962" spans="1:14">
      <c r="A962" t="s">
        <v>72</v>
      </c>
      <c r="B962" t="s">
        <v>57</v>
      </c>
      <c r="C962">
        <v>6.2412117284799999E-2</v>
      </c>
      <c r="D962" t="b">
        <v>0</v>
      </c>
      <c r="E962">
        <f t="shared" ref="E962:E990" si="150" xml:space="preserve"> E961 + IF(D962=TRUE, 1, 0)</f>
        <v>90</v>
      </c>
      <c r="F962">
        <f t="shared" ref="F962:F990" si="151">90-E962</f>
        <v>0</v>
      </c>
      <c r="G962">
        <f t="shared" si="148"/>
        <v>872</v>
      </c>
      <c r="H962">
        <f t="shared" si="149"/>
        <v>28</v>
      </c>
      <c r="I962">
        <f t="shared" ref="I962:I990" si="152">E962/(E962+G962)</f>
        <v>9.355509355509356E-2</v>
      </c>
      <c r="J962">
        <f t="shared" ref="J962:J990" si="153">E962/(E962+F962)</f>
        <v>1</v>
      </c>
      <c r="K962">
        <f t="shared" ref="K962:K990" si="154">2*((I962*J962)/(I962+J962))</f>
        <v>0.17110266159695819</v>
      </c>
      <c r="L962">
        <f t="shared" ref="L962:L990" si="155">H962/(H962+G962)</f>
        <v>3.111111111111111E-2</v>
      </c>
      <c r="M962">
        <f t="shared" ref="M962:M990" si="156">1-L962</f>
        <v>0.96888888888888891</v>
      </c>
      <c r="N962">
        <f t="shared" ref="N962:N990" si="157">(J962+J963)/2 *(L962-L963)</f>
        <v>1.1111111111111113E-3</v>
      </c>
    </row>
    <row r="963" spans="1:14">
      <c r="A963" t="s">
        <v>88</v>
      </c>
      <c r="B963" t="s">
        <v>65</v>
      </c>
      <c r="C963">
        <v>6.2416960583699999E-2</v>
      </c>
      <c r="D963" t="b">
        <v>0</v>
      </c>
      <c r="E963">
        <f t="shared" si="150"/>
        <v>90</v>
      </c>
      <c r="F963">
        <f t="shared" si="151"/>
        <v>0</v>
      </c>
      <c r="G963">
        <f t="shared" ref="G963:G990" si="158" xml:space="preserve"> G962 + IF(D963=FALSE, 1, 0)</f>
        <v>873</v>
      </c>
      <c r="H963">
        <f t="shared" ref="H963:H990" si="159" xml:space="preserve"> H962 - IF(D963=FALSE, 1, 0)</f>
        <v>27</v>
      </c>
      <c r="I963">
        <f t="shared" si="152"/>
        <v>9.3457943925233641E-2</v>
      </c>
      <c r="J963">
        <f t="shared" si="153"/>
        <v>1</v>
      </c>
      <c r="K963">
        <f t="shared" si="154"/>
        <v>0.17094017094017094</v>
      </c>
      <c r="L963">
        <f t="shared" si="155"/>
        <v>0.03</v>
      </c>
      <c r="M963">
        <f t="shared" si="156"/>
        <v>0.97</v>
      </c>
      <c r="N963">
        <f t="shared" si="157"/>
        <v>1.1111111111111113E-3</v>
      </c>
    </row>
    <row r="964" spans="1:14">
      <c r="A964" t="s">
        <v>73</v>
      </c>
      <c r="B964" t="s">
        <v>74</v>
      </c>
      <c r="C964">
        <v>6.2433406733399997E-2</v>
      </c>
      <c r="D964" t="b">
        <v>0</v>
      </c>
      <c r="E964">
        <f t="shared" si="150"/>
        <v>90</v>
      </c>
      <c r="F964">
        <f t="shared" si="151"/>
        <v>0</v>
      </c>
      <c r="G964">
        <f t="shared" si="158"/>
        <v>874</v>
      </c>
      <c r="H964">
        <f t="shared" si="159"/>
        <v>26</v>
      </c>
      <c r="I964">
        <f t="shared" si="152"/>
        <v>9.3360995850622408E-2</v>
      </c>
      <c r="J964">
        <f t="shared" si="153"/>
        <v>1</v>
      </c>
      <c r="K964">
        <f t="shared" si="154"/>
        <v>0.17077798861480076</v>
      </c>
      <c r="L964">
        <f t="shared" si="155"/>
        <v>2.8888888888888888E-2</v>
      </c>
      <c r="M964">
        <f t="shared" si="156"/>
        <v>0.97111111111111115</v>
      </c>
      <c r="N964">
        <f t="shared" si="157"/>
        <v>1.1111111111111113E-3</v>
      </c>
    </row>
    <row r="965" spans="1:14">
      <c r="A965" t="s">
        <v>72</v>
      </c>
      <c r="B965" t="s">
        <v>85</v>
      </c>
      <c r="C965">
        <v>6.2491447428099998E-2</v>
      </c>
      <c r="D965" t="b">
        <v>0</v>
      </c>
      <c r="E965">
        <f t="shared" si="150"/>
        <v>90</v>
      </c>
      <c r="F965">
        <f t="shared" si="151"/>
        <v>0</v>
      </c>
      <c r="G965">
        <f t="shared" si="158"/>
        <v>875</v>
      </c>
      <c r="H965">
        <f t="shared" si="159"/>
        <v>25</v>
      </c>
      <c r="I965">
        <f t="shared" si="152"/>
        <v>9.3264248704663211E-2</v>
      </c>
      <c r="J965">
        <f t="shared" si="153"/>
        <v>1</v>
      </c>
      <c r="K965">
        <f t="shared" si="154"/>
        <v>0.17061611374407584</v>
      </c>
      <c r="L965">
        <f t="shared" si="155"/>
        <v>2.7777777777777776E-2</v>
      </c>
      <c r="M965">
        <f t="shared" si="156"/>
        <v>0.97222222222222221</v>
      </c>
      <c r="N965">
        <f t="shared" si="157"/>
        <v>1.1111111111111079E-3</v>
      </c>
    </row>
    <row r="966" spans="1:14">
      <c r="A966" t="s">
        <v>73</v>
      </c>
      <c r="B966" t="s">
        <v>75</v>
      </c>
      <c r="C966">
        <v>6.2661623756399998E-2</v>
      </c>
      <c r="D966" t="b">
        <v>0</v>
      </c>
      <c r="E966">
        <f t="shared" si="150"/>
        <v>90</v>
      </c>
      <c r="F966">
        <f t="shared" si="151"/>
        <v>0</v>
      </c>
      <c r="G966">
        <f t="shared" si="158"/>
        <v>876</v>
      </c>
      <c r="H966">
        <f t="shared" si="159"/>
        <v>24</v>
      </c>
      <c r="I966">
        <f t="shared" si="152"/>
        <v>9.3167701863354033E-2</v>
      </c>
      <c r="J966">
        <f t="shared" si="153"/>
        <v>1</v>
      </c>
      <c r="K966">
        <f t="shared" si="154"/>
        <v>0.17045454545454544</v>
      </c>
      <c r="L966">
        <f t="shared" si="155"/>
        <v>2.6666666666666668E-2</v>
      </c>
      <c r="M966">
        <f t="shared" si="156"/>
        <v>0.97333333333333338</v>
      </c>
      <c r="N966">
        <f t="shared" si="157"/>
        <v>1.1111111111111113E-3</v>
      </c>
    </row>
    <row r="967" spans="1:14">
      <c r="A967" t="s">
        <v>88</v>
      </c>
      <c r="B967" t="s">
        <v>46</v>
      </c>
      <c r="C967">
        <v>6.2772310674599999E-2</v>
      </c>
      <c r="D967" t="b">
        <v>0</v>
      </c>
      <c r="E967">
        <f t="shared" si="150"/>
        <v>90</v>
      </c>
      <c r="F967">
        <f t="shared" si="151"/>
        <v>0</v>
      </c>
      <c r="G967">
        <f t="shared" si="158"/>
        <v>877</v>
      </c>
      <c r="H967">
        <f t="shared" si="159"/>
        <v>23</v>
      </c>
      <c r="I967">
        <f t="shared" si="152"/>
        <v>9.3071354705274043E-2</v>
      </c>
      <c r="J967">
        <f t="shared" si="153"/>
        <v>1</v>
      </c>
      <c r="K967">
        <f t="shared" si="154"/>
        <v>0.17029328287606435</v>
      </c>
      <c r="L967">
        <f t="shared" si="155"/>
        <v>2.5555555555555557E-2</v>
      </c>
      <c r="M967">
        <f t="shared" si="156"/>
        <v>0.97444444444444445</v>
      </c>
      <c r="N967">
        <f t="shared" si="157"/>
        <v>1.1111111111111113E-3</v>
      </c>
    </row>
    <row r="968" spans="1:14">
      <c r="A968" t="s">
        <v>88</v>
      </c>
      <c r="B968" t="s">
        <v>45</v>
      </c>
      <c r="C968">
        <v>6.2781442495400006E-2</v>
      </c>
      <c r="D968" t="b">
        <v>0</v>
      </c>
      <c r="E968">
        <f t="shared" si="150"/>
        <v>90</v>
      </c>
      <c r="F968">
        <f t="shared" si="151"/>
        <v>0</v>
      </c>
      <c r="G968">
        <f t="shared" si="158"/>
        <v>878</v>
      </c>
      <c r="H968">
        <f t="shared" si="159"/>
        <v>22</v>
      </c>
      <c r="I968">
        <f t="shared" si="152"/>
        <v>9.2975206611570244E-2</v>
      </c>
      <c r="J968">
        <f t="shared" si="153"/>
        <v>1</v>
      </c>
      <c r="K968">
        <f t="shared" si="154"/>
        <v>0.17013232514177692</v>
      </c>
      <c r="L968">
        <f t="shared" si="155"/>
        <v>2.4444444444444446E-2</v>
      </c>
      <c r="M968">
        <f t="shared" si="156"/>
        <v>0.97555555555555551</v>
      </c>
      <c r="N968">
        <f t="shared" si="157"/>
        <v>1.1111111111111113E-3</v>
      </c>
    </row>
    <row r="969" spans="1:14">
      <c r="A969" t="s">
        <v>73</v>
      </c>
      <c r="B969" t="s">
        <v>66</v>
      </c>
      <c r="C969">
        <v>6.2792311128699999E-2</v>
      </c>
      <c r="D969" t="b">
        <v>0</v>
      </c>
      <c r="E969">
        <f t="shared" si="150"/>
        <v>90</v>
      </c>
      <c r="F969">
        <f t="shared" si="151"/>
        <v>0</v>
      </c>
      <c r="G969">
        <f t="shared" si="158"/>
        <v>879</v>
      </c>
      <c r="H969">
        <f t="shared" si="159"/>
        <v>21</v>
      </c>
      <c r="I969">
        <f t="shared" si="152"/>
        <v>9.2879256965944276E-2</v>
      </c>
      <c r="J969">
        <f t="shared" si="153"/>
        <v>1</v>
      </c>
      <c r="K969">
        <f t="shared" si="154"/>
        <v>0.16997167138810199</v>
      </c>
      <c r="L969">
        <f t="shared" si="155"/>
        <v>2.3333333333333334E-2</v>
      </c>
      <c r="M969">
        <f t="shared" si="156"/>
        <v>0.97666666666666668</v>
      </c>
      <c r="N969">
        <f t="shared" si="157"/>
        <v>1.1111111111111113E-3</v>
      </c>
    </row>
    <row r="970" spans="1:14">
      <c r="A970" t="s">
        <v>73</v>
      </c>
      <c r="B970" t="s">
        <v>69</v>
      </c>
      <c r="C970">
        <v>6.2856477015600001E-2</v>
      </c>
      <c r="D970" t="b">
        <v>0</v>
      </c>
      <c r="E970">
        <f t="shared" si="150"/>
        <v>90</v>
      </c>
      <c r="F970">
        <f t="shared" si="151"/>
        <v>0</v>
      </c>
      <c r="G970">
        <f t="shared" si="158"/>
        <v>880</v>
      </c>
      <c r="H970">
        <f t="shared" si="159"/>
        <v>20</v>
      </c>
      <c r="I970">
        <f t="shared" si="152"/>
        <v>9.2783505154639179E-2</v>
      </c>
      <c r="J970">
        <f t="shared" si="153"/>
        <v>1</v>
      </c>
      <c r="K970">
        <f t="shared" si="154"/>
        <v>0.16981132075471697</v>
      </c>
      <c r="L970">
        <f t="shared" si="155"/>
        <v>2.2222222222222223E-2</v>
      </c>
      <c r="M970">
        <f t="shared" si="156"/>
        <v>0.97777777777777775</v>
      </c>
      <c r="N970">
        <f t="shared" si="157"/>
        <v>1.1111111111111113E-3</v>
      </c>
    </row>
    <row r="971" spans="1:14">
      <c r="A971" t="s">
        <v>72</v>
      </c>
      <c r="B971" t="s">
        <v>53</v>
      </c>
      <c r="C971">
        <v>6.2914676091699998E-2</v>
      </c>
      <c r="D971" t="b">
        <v>0</v>
      </c>
      <c r="E971">
        <f t="shared" si="150"/>
        <v>90</v>
      </c>
      <c r="F971">
        <f t="shared" si="151"/>
        <v>0</v>
      </c>
      <c r="G971">
        <f t="shared" si="158"/>
        <v>881</v>
      </c>
      <c r="H971">
        <f t="shared" si="159"/>
        <v>19</v>
      </c>
      <c r="I971">
        <f t="shared" si="152"/>
        <v>9.2687950566426369E-2</v>
      </c>
      <c r="J971">
        <f t="shared" si="153"/>
        <v>1</v>
      </c>
      <c r="K971">
        <f t="shared" si="154"/>
        <v>0.16965127238454289</v>
      </c>
      <c r="L971">
        <f t="shared" si="155"/>
        <v>2.1111111111111112E-2</v>
      </c>
      <c r="M971">
        <f t="shared" si="156"/>
        <v>0.97888888888888892</v>
      </c>
      <c r="N971">
        <f t="shared" si="157"/>
        <v>1.1111111111111113E-3</v>
      </c>
    </row>
    <row r="972" spans="1:14">
      <c r="A972" t="s">
        <v>88</v>
      </c>
      <c r="B972" t="s">
        <v>71</v>
      </c>
      <c r="C972">
        <v>6.3008686614299994E-2</v>
      </c>
      <c r="D972" t="b">
        <v>0</v>
      </c>
      <c r="E972">
        <f t="shared" si="150"/>
        <v>90</v>
      </c>
      <c r="F972">
        <f t="shared" si="151"/>
        <v>0</v>
      </c>
      <c r="G972">
        <f t="shared" si="158"/>
        <v>882</v>
      </c>
      <c r="H972">
        <f t="shared" si="159"/>
        <v>18</v>
      </c>
      <c r="I972">
        <f t="shared" si="152"/>
        <v>9.2592592592592587E-2</v>
      </c>
      <c r="J972">
        <f t="shared" si="153"/>
        <v>1</v>
      </c>
      <c r="K972">
        <f t="shared" si="154"/>
        <v>0.16949152542372881</v>
      </c>
      <c r="L972">
        <f t="shared" si="155"/>
        <v>0.02</v>
      </c>
      <c r="M972">
        <f t="shared" si="156"/>
        <v>0.98</v>
      </c>
      <c r="N972">
        <f t="shared" si="157"/>
        <v>1.1111111111111113E-3</v>
      </c>
    </row>
    <row r="973" spans="1:14">
      <c r="A973" t="s">
        <v>73</v>
      </c>
      <c r="B973" t="s">
        <v>77</v>
      </c>
      <c r="C973">
        <v>6.3031127873500001E-2</v>
      </c>
      <c r="D973" t="b">
        <v>0</v>
      </c>
      <c r="E973">
        <f t="shared" si="150"/>
        <v>90</v>
      </c>
      <c r="F973">
        <f t="shared" si="151"/>
        <v>0</v>
      </c>
      <c r="G973">
        <f t="shared" si="158"/>
        <v>883</v>
      </c>
      <c r="H973">
        <f t="shared" si="159"/>
        <v>17</v>
      </c>
      <c r="I973">
        <f t="shared" si="152"/>
        <v>9.249743062692703E-2</v>
      </c>
      <c r="J973">
        <f t="shared" si="153"/>
        <v>1</v>
      </c>
      <c r="K973">
        <f t="shared" si="154"/>
        <v>0.16933207902163688</v>
      </c>
      <c r="L973">
        <f t="shared" si="155"/>
        <v>1.8888888888888889E-2</v>
      </c>
      <c r="M973">
        <f t="shared" si="156"/>
        <v>0.98111111111111116</v>
      </c>
      <c r="N973">
        <f t="shared" si="157"/>
        <v>1.1111111111111113E-3</v>
      </c>
    </row>
    <row r="974" spans="1:14">
      <c r="A974" t="s">
        <v>72</v>
      </c>
      <c r="B974" t="s">
        <v>58</v>
      </c>
      <c r="C974">
        <v>6.3259406956800004E-2</v>
      </c>
      <c r="D974" t="b">
        <v>0</v>
      </c>
      <c r="E974">
        <f t="shared" si="150"/>
        <v>90</v>
      </c>
      <c r="F974">
        <f t="shared" si="151"/>
        <v>0</v>
      </c>
      <c r="G974">
        <f t="shared" si="158"/>
        <v>884</v>
      </c>
      <c r="H974">
        <f t="shared" si="159"/>
        <v>16</v>
      </c>
      <c r="I974">
        <f t="shared" si="152"/>
        <v>9.2402464065708415E-2</v>
      </c>
      <c r="J974">
        <f t="shared" si="153"/>
        <v>1</v>
      </c>
      <c r="K974">
        <f t="shared" si="154"/>
        <v>0.16917293233082706</v>
      </c>
      <c r="L974">
        <f t="shared" si="155"/>
        <v>1.7777777777777778E-2</v>
      </c>
      <c r="M974">
        <f t="shared" si="156"/>
        <v>0.98222222222222222</v>
      </c>
      <c r="N974">
        <f t="shared" si="157"/>
        <v>1.1111111111111113E-3</v>
      </c>
    </row>
    <row r="975" spans="1:14">
      <c r="A975" t="s">
        <v>88</v>
      </c>
      <c r="B975" t="s">
        <v>70</v>
      </c>
      <c r="C975">
        <v>6.3271410564799999E-2</v>
      </c>
      <c r="D975" t="b">
        <v>0</v>
      </c>
      <c r="E975">
        <f t="shared" si="150"/>
        <v>90</v>
      </c>
      <c r="F975">
        <f t="shared" si="151"/>
        <v>0</v>
      </c>
      <c r="G975">
        <f t="shared" si="158"/>
        <v>885</v>
      </c>
      <c r="H975">
        <f t="shared" si="159"/>
        <v>15</v>
      </c>
      <c r="I975">
        <f t="shared" si="152"/>
        <v>9.2307692307692313E-2</v>
      </c>
      <c r="J975">
        <f t="shared" si="153"/>
        <v>1</v>
      </c>
      <c r="K975">
        <f t="shared" si="154"/>
        <v>0.16901408450704225</v>
      </c>
      <c r="L975">
        <f t="shared" si="155"/>
        <v>1.6666666666666666E-2</v>
      </c>
      <c r="M975">
        <f t="shared" si="156"/>
        <v>0.98333333333333328</v>
      </c>
      <c r="N975">
        <f t="shared" si="157"/>
        <v>1.1111111111111113E-3</v>
      </c>
    </row>
    <row r="976" spans="1:14">
      <c r="A976" t="s">
        <v>88</v>
      </c>
      <c r="B976" t="s">
        <v>53</v>
      </c>
      <c r="C976">
        <v>6.3383904413799999E-2</v>
      </c>
      <c r="D976" t="b">
        <v>0</v>
      </c>
      <c r="E976">
        <f t="shared" si="150"/>
        <v>90</v>
      </c>
      <c r="F976">
        <f t="shared" si="151"/>
        <v>0</v>
      </c>
      <c r="G976">
        <f t="shared" si="158"/>
        <v>886</v>
      </c>
      <c r="H976">
        <f t="shared" si="159"/>
        <v>14</v>
      </c>
      <c r="I976">
        <f t="shared" si="152"/>
        <v>9.2213114754098366E-2</v>
      </c>
      <c r="J976">
        <f t="shared" si="153"/>
        <v>1</v>
      </c>
      <c r="K976">
        <f t="shared" si="154"/>
        <v>0.16885553470919326</v>
      </c>
      <c r="L976">
        <f t="shared" si="155"/>
        <v>1.5555555555555555E-2</v>
      </c>
      <c r="M976">
        <f t="shared" si="156"/>
        <v>0.98444444444444446</v>
      </c>
      <c r="N976">
        <f t="shared" si="157"/>
        <v>1.1111111111111113E-3</v>
      </c>
    </row>
    <row r="977" spans="1:14">
      <c r="A977" t="s">
        <v>73</v>
      </c>
      <c r="B977" t="s">
        <v>57</v>
      </c>
      <c r="C977">
        <v>6.35193158722E-2</v>
      </c>
      <c r="D977" t="b">
        <v>0</v>
      </c>
      <c r="E977">
        <f t="shared" si="150"/>
        <v>90</v>
      </c>
      <c r="F977">
        <f t="shared" si="151"/>
        <v>0</v>
      </c>
      <c r="G977">
        <f t="shared" si="158"/>
        <v>887</v>
      </c>
      <c r="H977">
        <f t="shared" si="159"/>
        <v>13</v>
      </c>
      <c r="I977">
        <f t="shared" si="152"/>
        <v>9.2118730808597754E-2</v>
      </c>
      <c r="J977">
        <f t="shared" si="153"/>
        <v>1</v>
      </c>
      <c r="K977">
        <f t="shared" si="154"/>
        <v>0.16869728209934395</v>
      </c>
      <c r="L977">
        <f t="shared" si="155"/>
        <v>1.4444444444444444E-2</v>
      </c>
      <c r="M977">
        <f t="shared" si="156"/>
        <v>0.98555555555555552</v>
      </c>
      <c r="N977">
        <f t="shared" si="157"/>
        <v>1.1111111111111096E-3</v>
      </c>
    </row>
    <row r="978" spans="1:14">
      <c r="A978" t="s">
        <v>73</v>
      </c>
      <c r="B978" t="s">
        <v>76</v>
      </c>
      <c r="C978">
        <v>6.3527813619400006E-2</v>
      </c>
      <c r="D978" t="b">
        <v>0</v>
      </c>
      <c r="E978">
        <f t="shared" si="150"/>
        <v>90</v>
      </c>
      <c r="F978">
        <f t="shared" si="151"/>
        <v>0</v>
      </c>
      <c r="G978">
        <f t="shared" si="158"/>
        <v>888</v>
      </c>
      <c r="H978">
        <f t="shared" si="159"/>
        <v>12</v>
      </c>
      <c r="I978">
        <f t="shared" si="152"/>
        <v>9.202453987730061E-2</v>
      </c>
      <c r="J978">
        <f t="shared" si="153"/>
        <v>1</v>
      </c>
      <c r="K978">
        <f t="shared" si="154"/>
        <v>0.16853932584269662</v>
      </c>
      <c r="L978">
        <f t="shared" si="155"/>
        <v>1.3333333333333334E-2</v>
      </c>
      <c r="M978">
        <f t="shared" si="156"/>
        <v>0.98666666666666669</v>
      </c>
      <c r="N978">
        <f t="shared" si="157"/>
        <v>1.1111111111111113E-3</v>
      </c>
    </row>
    <row r="979" spans="1:14">
      <c r="A979" t="s">
        <v>88</v>
      </c>
      <c r="B979" t="s">
        <v>80</v>
      </c>
      <c r="C979">
        <v>6.37758749386E-2</v>
      </c>
      <c r="D979" t="b">
        <v>0</v>
      </c>
      <c r="E979">
        <f t="shared" si="150"/>
        <v>90</v>
      </c>
      <c r="F979">
        <f t="shared" si="151"/>
        <v>0</v>
      </c>
      <c r="G979">
        <f t="shared" si="158"/>
        <v>889</v>
      </c>
      <c r="H979">
        <f t="shared" si="159"/>
        <v>11</v>
      </c>
      <c r="I979">
        <f t="shared" si="152"/>
        <v>9.193054136874361E-2</v>
      </c>
      <c r="J979">
        <f t="shared" si="153"/>
        <v>1</v>
      </c>
      <c r="K979">
        <f t="shared" si="154"/>
        <v>0.16838166510757716</v>
      </c>
      <c r="L979">
        <f t="shared" si="155"/>
        <v>1.2222222222222223E-2</v>
      </c>
      <c r="M979">
        <f t="shared" si="156"/>
        <v>0.98777777777777775</v>
      </c>
      <c r="N979">
        <f t="shared" si="157"/>
        <v>1.1111111111111113E-3</v>
      </c>
    </row>
    <row r="980" spans="1:14">
      <c r="A980" t="s">
        <v>72</v>
      </c>
      <c r="B980" t="s">
        <v>84</v>
      </c>
      <c r="C980">
        <v>6.4120716916199999E-2</v>
      </c>
      <c r="D980" t="b">
        <v>0</v>
      </c>
      <c r="E980">
        <f t="shared" si="150"/>
        <v>90</v>
      </c>
      <c r="F980">
        <f t="shared" si="151"/>
        <v>0</v>
      </c>
      <c r="G980">
        <f t="shared" si="158"/>
        <v>890</v>
      </c>
      <c r="H980">
        <f t="shared" si="159"/>
        <v>10</v>
      </c>
      <c r="I980">
        <f t="shared" si="152"/>
        <v>9.1836734693877556E-2</v>
      </c>
      <c r="J980">
        <f t="shared" si="153"/>
        <v>1</v>
      </c>
      <c r="K980">
        <f t="shared" si="154"/>
        <v>0.16822429906542058</v>
      </c>
      <c r="L980">
        <f t="shared" si="155"/>
        <v>1.1111111111111112E-2</v>
      </c>
      <c r="M980">
        <f t="shared" si="156"/>
        <v>0.98888888888888893</v>
      </c>
      <c r="N980">
        <f t="shared" si="157"/>
        <v>1.1111111111111113E-3</v>
      </c>
    </row>
    <row r="981" spans="1:14">
      <c r="A981" t="s">
        <v>72</v>
      </c>
      <c r="B981" t="s">
        <v>86</v>
      </c>
      <c r="C981">
        <v>6.4354667854299996E-2</v>
      </c>
      <c r="D981" t="b">
        <v>0</v>
      </c>
      <c r="E981">
        <f t="shared" si="150"/>
        <v>90</v>
      </c>
      <c r="F981">
        <f t="shared" si="151"/>
        <v>0</v>
      </c>
      <c r="G981">
        <f t="shared" si="158"/>
        <v>891</v>
      </c>
      <c r="H981">
        <f t="shared" si="159"/>
        <v>9</v>
      </c>
      <c r="I981">
        <f t="shared" si="152"/>
        <v>9.1743119266055051E-2</v>
      </c>
      <c r="J981">
        <f t="shared" si="153"/>
        <v>1</v>
      </c>
      <c r="K981">
        <f t="shared" si="154"/>
        <v>0.16806722689075632</v>
      </c>
      <c r="L981">
        <f t="shared" si="155"/>
        <v>0.01</v>
      </c>
      <c r="M981">
        <f t="shared" si="156"/>
        <v>0.99</v>
      </c>
      <c r="N981">
        <f t="shared" si="157"/>
        <v>1.1111111111111113E-3</v>
      </c>
    </row>
    <row r="982" spans="1:14">
      <c r="A982" t="s">
        <v>73</v>
      </c>
      <c r="B982" t="s">
        <v>58</v>
      </c>
      <c r="C982">
        <v>6.4682759114600002E-2</v>
      </c>
      <c r="D982" t="b">
        <v>0</v>
      </c>
      <c r="E982">
        <f t="shared" si="150"/>
        <v>90</v>
      </c>
      <c r="F982">
        <f t="shared" si="151"/>
        <v>0</v>
      </c>
      <c r="G982">
        <f t="shared" si="158"/>
        <v>892</v>
      </c>
      <c r="H982">
        <f t="shared" si="159"/>
        <v>8</v>
      </c>
      <c r="I982">
        <f t="shared" si="152"/>
        <v>9.1649694501018328E-2</v>
      </c>
      <c r="J982">
        <f t="shared" si="153"/>
        <v>1</v>
      </c>
      <c r="K982">
        <f t="shared" si="154"/>
        <v>0.16791044776119401</v>
      </c>
      <c r="L982">
        <f t="shared" si="155"/>
        <v>8.8888888888888889E-3</v>
      </c>
      <c r="M982">
        <f t="shared" si="156"/>
        <v>0.99111111111111116</v>
      </c>
      <c r="N982">
        <f t="shared" si="157"/>
        <v>1.1111111111111113E-3</v>
      </c>
    </row>
    <row r="983" spans="1:14">
      <c r="A983" t="s">
        <v>72</v>
      </c>
      <c r="B983" t="s">
        <v>80</v>
      </c>
      <c r="C983">
        <v>6.5541079759800003E-2</v>
      </c>
      <c r="D983" t="b">
        <v>0</v>
      </c>
      <c r="E983">
        <f t="shared" si="150"/>
        <v>90</v>
      </c>
      <c r="F983">
        <f t="shared" si="151"/>
        <v>0</v>
      </c>
      <c r="G983">
        <f t="shared" si="158"/>
        <v>893</v>
      </c>
      <c r="H983">
        <f t="shared" si="159"/>
        <v>7</v>
      </c>
      <c r="I983">
        <f t="shared" si="152"/>
        <v>9.1556459816887079E-2</v>
      </c>
      <c r="J983">
        <f t="shared" si="153"/>
        <v>1</v>
      </c>
      <c r="K983">
        <f t="shared" si="154"/>
        <v>0.16775396085740915</v>
      </c>
      <c r="L983">
        <f t="shared" si="155"/>
        <v>7.7777777777777776E-3</v>
      </c>
      <c r="M983">
        <f t="shared" si="156"/>
        <v>0.99222222222222223</v>
      </c>
      <c r="N983">
        <f t="shared" si="157"/>
        <v>1.1111111111111105E-3</v>
      </c>
    </row>
    <row r="984" spans="1:14">
      <c r="A984" t="s">
        <v>73</v>
      </c>
      <c r="B984" t="s">
        <v>84</v>
      </c>
      <c r="C984">
        <v>6.5587842135400004E-2</v>
      </c>
      <c r="D984" t="b">
        <v>0</v>
      </c>
      <c r="E984">
        <f t="shared" si="150"/>
        <v>90</v>
      </c>
      <c r="F984">
        <f t="shared" si="151"/>
        <v>0</v>
      </c>
      <c r="G984">
        <f t="shared" si="158"/>
        <v>894</v>
      </c>
      <c r="H984">
        <f t="shared" si="159"/>
        <v>6</v>
      </c>
      <c r="I984">
        <f t="shared" si="152"/>
        <v>9.1463414634146339E-2</v>
      </c>
      <c r="J984">
        <f t="shared" si="153"/>
        <v>1</v>
      </c>
      <c r="K984">
        <f t="shared" si="154"/>
        <v>0.16759776536312848</v>
      </c>
      <c r="L984">
        <f t="shared" si="155"/>
        <v>6.6666666666666671E-3</v>
      </c>
      <c r="M984">
        <f t="shared" si="156"/>
        <v>0.99333333333333329</v>
      </c>
      <c r="N984">
        <f t="shared" si="157"/>
        <v>1.1111111111111113E-3</v>
      </c>
    </row>
    <row r="985" spans="1:14">
      <c r="A985" t="s">
        <v>73</v>
      </c>
      <c r="B985" t="s">
        <v>86</v>
      </c>
      <c r="C985">
        <v>6.5715661144400001E-2</v>
      </c>
      <c r="D985" t="b">
        <v>0</v>
      </c>
      <c r="E985">
        <f t="shared" si="150"/>
        <v>90</v>
      </c>
      <c r="F985">
        <f t="shared" si="151"/>
        <v>0</v>
      </c>
      <c r="G985">
        <f t="shared" si="158"/>
        <v>895</v>
      </c>
      <c r="H985">
        <f t="shared" si="159"/>
        <v>5</v>
      </c>
      <c r="I985">
        <f t="shared" si="152"/>
        <v>9.1370558375634514E-2</v>
      </c>
      <c r="J985">
        <f t="shared" si="153"/>
        <v>1</v>
      </c>
      <c r="K985">
        <f t="shared" si="154"/>
        <v>0.16744186046511628</v>
      </c>
      <c r="L985">
        <f t="shared" si="155"/>
        <v>5.5555555555555558E-3</v>
      </c>
      <c r="M985">
        <f t="shared" si="156"/>
        <v>0.99444444444444446</v>
      </c>
      <c r="N985">
        <f t="shared" si="157"/>
        <v>1.1111111111111113E-3</v>
      </c>
    </row>
    <row r="986" spans="1:14">
      <c r="A986" t="s">
        <v>72</v>
      </c>
      <c r="B986" t="s">
        <v>71</v>
      </c>
      <c r="C986">
        <v>6.5969672562499998E-2</v>
      </c>
      <c r="D986" t="b">
        <v>0</v>
      </c>
      <c r="E986">
        <f t="shared" si="150"/>
        <v>90</v>
      </c>
      <c r="F986">
        <f t="shared" si="151"/>
        <v>0</v>
      </c>
      <c r="G986">
        <f t="shared" si="158"/>
        <v>896</v>
      </c>
      <c r="H986">
        <f t="shared" si="159"/>
        <v>4</v>
      </c>
      <c r="I986">
        <f t="shared" si="152"/>
        <v>9.1277890466531439E-2</v>
      </c>
      <c r="J986">
        <f t="shared" si="153"/>
        <v>1</v>
      </c>
      <c r="K986">
        <f t="shared" si="154"/>
        <v>0.16728624535315983</v>
      </c>
      <c r="L986">
        <f t="shared" si="155"/>
        <v>4.4444444444444444E-3</v>
      </c>
      <c r="M986">
        <f t="shared" si="156"/>
        <v>0.99555555555555553</v>
      </c>
      <c r="N986">
        <f t="shared" si="157"/>
        <v>1.1111111111111109E-3</v>
      </c>
    </row>
    <row r="987" spans="1:14">
      <c r="A987" t="s">
        <v>72</v>
      </c>
      <c r="B987" t="s">
        <v>70</v>
      </c>
      <c r="C987">
        <v>6.6577841510900002E-2</v>
      </c>
      <c r="D987" t="b">
        <v>0</v>
      </c>
      <c r="E987">
        <f t="shared" si="150"/>
        <v>90</v>
      </c>
      <c r="F987">
        <f t="shared" si="151"/>
        <v>0</v>
      </c>
      <c r="G987">
        <f t="shared" si="158"/>
        <v>897</v>
      </c>
      <c r="H987">
        <f t="shared" si="159"/>
        <v>3</v>
      </c>
      <c r="I987">
        <f t="shared" si="152"/>
        <v>9.1185410334346503E-2</v>
      </c>
      <c r="J987">
        <f t="shared" si="153"/>
        <v>1</v>
      </c>
      <c r="K987">
        <f t="shared" si="154"/>
        <v>0.16713091922005568</v>
      </c>
      <c r="L987">
        <f t="shared" si="155"/>
        <v>3.3333333333333335E-3</v>
      </c>
      <c r="M987">
        <f t="shared" si="156"/>
        <v>0.9966666666666667</v>
      </c>
      <c r="N987">
        <f t="shared" si="157"/>
        <v>1.1111111111111113E-3</v>
      </c>
    </row>
    <row r="988" spans="1:14">
      <c r="A988" t="s">
        <v>73</v>
      </c>
      <c r="B988" t="s">
        <v>80</v>
      </c>
      <c r="C988">
        <v>6.6666154672800002E-2</v>
      </c>
      <c r="D988" t="b">
        <v>0</v>
      </c>
      <c r="E988">
        <f t="shared" si="150"/>
        <v>90</v>
      </c>
      <c r="F988">
        <f t="shared" si="151"/>
        <v>0</v>
      </c>
      <c r="G988">
        <f t="shared" si="158"/>
        <v>898</v>
      </c>
      <c r="H988">
        <f t="shared" si="159"/>
        <v>2</v>
      </c>
      <c r="I988">
        <f t="shared" si="152"/>
        <v>9.1093117408906882E-2</v>
      </c>
      <c r="J988">
        <f t="shared" si="153"/>
        <v>1</v>
      </c>
      <c r="K988">
        <f t="shared" si="154"/>
        <v>0.16697588126159554</v>
      </c>
      <c r="L988">
        <f t="shared" si="155"/>
        <v>2.2222222222222222E-3</v>
      </c>
      <c r="M988">
        <f t="shared" si="156"/>
        <v>0.99777777777777776</v>
      </c>
      <c r="N988">
        <f t="shared" si="157"/>
        <v>1.1111111111111111E-3</v>
      </c>
    </row>
    <row r="989" spans="1:14">
      <c r="A989" t="s">
        <v>73</v>
      </c>
      <c r="B989" t="s">
        <v>71</v>
      </c>
      <c r="C989">
        <v>6.74712914671E-2</v>
      </c>
      <c r="D989" t="b">
        <v>0</v>
      </c>
      <c r="E989">
        <f t="shared" si="150"/>
        <v>90</v>
      </c>
      <c r="F989">
        <f t="shared" si="151"/>
        <v>0</v>
      </c>
      <c r="G989">
        <f t="shared" si="158"/>
        <v>899</v>
      </c>
      <c r="H989">
        <f t="shared" si="159"/>
        <v>1</v>
      </c>
      <c r="I989">
        <f t="shared" si="152"/>
        <v>9.1001011122345807E-2</v>
      </c>
      <c r="J989">
        <f t="shared" si="153"/>
        <v>1</v>
      </c>
      <c r="K989">
        <f t="shared" si="154"/>
        <v>0.16682113067655235</v>
      </c>
      <c r="L989">
        <f t="shared" si="155"/>
        <v>1.1111111111111111E-3</v>
      </c>
      <c r="M989">
        <f t="shared" si="156"/>
        <v>0.99888888888888894</v>
      </c>
      <c r="N989">
        <f t="shared" si="157"/>
        <v>1.1111111111111111E-3</v>
      </c>
    </row>
    <row r="990" spans="1:14">
      <c r="A990" t="s">
        <v>73</v>
      </c>
      <c r="B990" t="s">
        <v>70</v>
      </c>
      <c r="C990">
        <v>6.8515765963800004E-2</v>
      </c>
      <c r="D990" t="b">
        <v>0</v>
      </c>
      <c r="E990">
        <f t="shared" si="150"/>
        <v>90</v>
      </c>
      <c r="F990">
        <f t="shared" si="151"/>
        <v>0</v>
      </c>
      <c r="G990">
        <f t="shared" si="158"/>
        <v>900</v>
      </c>
      <c r="H990">
        <f t="shared" si="159"/>
        <v>0</v>
      </c>
      <c r="I990">
        <f t="shared" si="152"/>
        <v>9.0909090909090912E-2</v>
      </c>
      <c r="J990">
        <f t="shared" si="153"/>
        <v>1</v>
      </c>
      <c r="K990">
        <f t="shared" si="154"/>
        <v>0.16666666666666669</v>
      </c>
      <c r="L990">
        <f t="shared" si="155"/>
        <v>0</v>
      </c>
      <c r="M990">
        <f t="shared" si="156"/>
        <v>1</v>
      </c>
      <c r="N990">
        <f t="shared" si="157"/>
        <v>0</v>
      </c>
    </row>
  </sheetData>
  <conditionalFormatting sqref="D1:D1048576">
    <cfRule type="cellIs" dxfId="5" priority="1" operator="equal">
      <formula>TRUE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0"/>
  <sheetViews>
    <sheetView topLeftCell="C1" workbookViewId="0">
      <selection activeCell="K90" sqref="K90"/>
    </sheetView>
  </sheetViews>
  <sheetFormatPr baseColWidth="10" defaultRowHeight="15" x14ac:dyDescent="0"/>
  <cols>
    <col min="1" max="2" width="46.5" bestFit="1" customWidth="1"/>
    <col min="3" max="3" width="12.1640625" bestFit="1" customWidth="1"/>
    <col min="4" max="4" width="6" bestFit="1" customWidth="1"/>
  </cols>
  <sheetData>
    <row r="1" spans="1:16">
      <c r="A1" t="s">
        <v>61</v>
      </c>
      <c r="B1" t="s">
        <v>52</v>
      </c>
      <c r="C1" s="10">
        <v>5.3959734240800004E-6</v>
      </c>
      <c r="D1" t="b">
        <v>0</v>
      </c>
      <c r="E1">
        <f>IF(D1=TRUE,1,0)</f>
        <v>0</v>
      </c>
      <c r="F1">
        <f>90-E1</f>
        <v>90</v>
      </c>
      <c r="G1">
        <f>IF(D1=TRUE,0,1)</f>
        <v>1</v>
      </c>
      <c r="H1">
        <v>900</v>
      </c>
      <c r="I1">
        <f>E1/(E1+G1)</f>
        <v>0</v>
      </c>
      <c r="J1">
        <f>E1/(E1+F1)</f>
        <v>0</v>
      </c>
      <c r="K1" t="e">
        <f>2*((I1*J1)/(I1+J1))</f>
        <v>#DIV/0!</v>
      </c>
      <c r="L1">
        <f>H1/(H1+G1)</f>
        <v>0.99889012208657046</v>
      </c>
      <c r="M1">
        <f>1-L1</f>
        <v>1.1098779134295356E-3</v>
      </c>
      <c r="N1">
        <f>(J1+J2)/2 *(L1-L2)</f>
        <v>0</v>
      </c>
      <c r="O1">
        <f>SUM(N1:N990)</f>
        <v>0.87585398939450321</v>
      </c>
      <c r="P1" t="s">
        <v>90</v>
      </c>
    </row>
    <row r="2" spans="1:16">
      <c r="A2" t="s">
        <v>48</v>
      </c>
      <c r="B2" t="s">
        <v>86</v>
      </c>
      <c r="C2" s="10">
        <v>1.1555779952500001E-5</v>
      </c>
      <c r="D2" t="b">
        <v>0</v>
      </c>
      <c r="E2">
        <f t="shared" ref="E2:E65" si="0" xml:space="preserve"> E1 + IF(D2=TRUE, 1, 0)</f>
        <v>0</v>
      </c>
      <c r="F2">
        <f t="shared" ref="F2:F65" si="1">90-E2</f>
        <v>90</v>
      </c>
      <c r="G2">
        <f xml:space="preserve"> G1 + IF(D2=FALSE, 1, 0)</f>
        <v>2</v>
      </c>
      <c r="H2">
        <f xml:space="preserve"> H1 - IF(D2=FALSE, 1, 0)</f>
        <v>899</v>
      </c>
      <c r="I2">
        <f t="shared" ref="I2:I65" si="2">E2/(E2+G2)</f>
        <v>0</v>
      </c>
      <c r="J2">
        <f t="shared" ref="J2:J65" si="3">E2/(E2+F2)</f>
        <v>0</v>
      </c>
      <c r="K2" t="e">
        <f t="shared" ref="K2:K65" si="4">2*((I2*J2)/(I2+J2))</f>
        <v>#DIV/0!</v>
      </c>
      <c r="L2">
        <f t="shared" ref="L2:L65" si="5">H2/(H2+G2)</f>
        <v>0.99778024417314093</v>
      </c>
      <c r="M2">
        <f t="shared" ref="M2:M65" si="6">1-L2</f>
        <v>2.2197558268590711E-3</v>
      </c>
      <c r="N2">
        <f t="shared" ref="N2:N65" si="7">(J2+J3)/2 *(L2-L3)</f>
        <v>0</v>
      </c>
    </row>
    <row r="3" spans="1:16">
      <c r="A3" t="s">
        <v>45</v>
      </c>
      <c r="B3" t="s">
        <v>46</v>
      </c>
      <c r="C3" s="10">
        <v>3.17327319075E-5</v>
      </c>
      <c r="D3" t="b">
        <v>1</v>
      </c>
      <c r="E3">
        <f t="shared" si="0"/>
        <v>1</v>
      </c>
      <c r="F3">
        <f t="shared" si="1"/>
        <v>89</v>
      </c>
      <c r="G3">
        <f t="shared" ref="G3:G66" si="8" xml:space="preserve"> G2 + IF(D3=FALSE, 1, 0)</f>
        <v>2</v>
      </c>
      <c r="H3">
        <f t="shared" ref="H3:H66" si="9" xml:space="preserve"> H2 - IF(D3=FALSE, 1, 0)</f>
        <v>899</v>
      </c>
      <c r="I3">
        <f t="shared" si="2"/>
        <v>0.33333333333333331</v>
      </c>
      <c r="J3">
        <f t="shared" si="3"/>
        <v>1.1111111111111112E-2</v>
      </c>
      <c r="K3">
        <f t="shared" si="4"/>
        <v>2.1505376344086023E-2</v>
      </c>
      <c r="L3">
        <f t="shared" si="5"/>
        <v>0.99778024417314093</v>
      </c>
      <c r="M3">
        <f t="shared" si="6"/>
        <v>2.2197558268590711E-3</v>
      </c>
      <c r="N3">
        <f t="shared" si="7"/>
        <v>0</v>
      </c>
    </row>
    <row r="4" spans="1:16">
      <c r="A4" t="s">
        <v>56</v>
      </c>
      <c r="B4" t="s">
        <v>66</v>
      </c>
      <c r="C4" s="10">
        <v>5.9883414651599998E-5</v>
      </c>
      <c r="D4" t="b">
        <v>1</v>
      </c>
      <c r="E4">
        <f t="shared" si="0"/>
        <v>2</v>
      </c>
      <c r="F4">
        <f t="shared" si="1"/>
        <v>88</v>
      </c>
      <c r="G4">
        <f t="shared" si="8"/>
        <v>2</v>
      </c>
      <c r="H4">
        <f t="shared" si="9"/>
        <v>899</v>
      </c>
      <c r="I4">
        <f t="shared" si="2"/>
        <v>0.5</v>
      </c>
      <c r="J4">
        <f t="shared" si="3"/>
        <v>2.2222222222222223E-2</v>
      </c>
      <c r="K4">
        <f t="shared" si="4"/>
        <v>4.2553191489361701E-2</v>
      </c>
      <c r="L4">
        <f t="shared" si="5"/>
        <v>0.99778024417314093</v>
      </c>
      <c r="M4">
        <f t="shared" si="6"/>
        <v>2.2197558268590711E-3</v>
      </c>
      <c r="N4">
        <f t="shared" si="7"/>
        <v>0</v>
      </c>
    </row>
    <row r="5" spans="1:16">
      <c r="A5" t="s">
        <v>48</v>
      </c>
      <c r="B5" t="s">
        <v>47</v>
      </c>
      <c r="C5" s="10">
        <v>6.1400736605699994E-5</v>
      </c>
      <c r="D5" t="b">
        <v>1</v>
      </c>
      <c r="E5">
        <f t="shared" si="0"/>
        <v>3</v>
      </c>
      <c r="F5">
        <f t="shared" si="1"/>
        <v>87</v>
      </c>
      <c r="G5">
        <f t="shared" si="8"/>
        <v>2</v>
      </c>
      <c r="H5">
        <f t="shared" si="9"/>
        <v>899</v>
      </c>
      <c r="I5">
        <f t="shared" si="2"/>
        <v>0.6</v>
      </c>
      <c r="J5">
        <f t="shared" si="3"/>
        <v>3.3333333333333333E-2</v>
      </c>
      <c r="K5">
        <f t="shared" si="4"/>
        <v>6.3157894736842107E-2</v>
      </c>
      <c r="L5">
        <f t="shared" si="5"/>
        <v>0.99778024417314093</v>
      </c>
      <c r="M5">
        <f t="shared" si="6"/>
        <v>2.2197558268590711E-3</v>
      </c>
      <c r="N5">
        <f t="shared" si="7"/>
        <v>3.6995930447651185E-5</v>
      </c>
    </row>
    <row r="6" spans="1:16">
      <c r="A6" t="s">
        <v>56</v>
      </c>
      <c r="B6" t="s">
        <v>70</v>
      </c>
      <c r="C6" s="10">
        <v>6.3438148549099994E-5</v>
      </c>
      <c r="D6" t="b">
        <v>0</v>
      </c>
      <c r="E6">
        <f t="shared" si="0"/>
        <v>3</v>
      </c>
      <c r="F6">
        <f t="shared" si="1"/>
        <v>87</v>
      </c>
      <c r="G6">
        <f t="shared" si="8"/>
        <v>3</v>
      </c>
      <c r="H6">
        <f t="shared" si="9"/>
        <v>898</v>
      </c>
      <c r="I6">
        <f t="shared" si="2"/>
        <v>0.5</v>
      </c>
      <c r="J6">
        <f t="shared" si="3"/>
        <v>3.3333333333333333E-2</v>
      </c>
      <c r="K6">
        <f t="shared" si="4"/>
        <v>6.25E-2</v>
      </c>
      <c r="L6">
        <f t="shared" si="5"/>
        <v>0.99667036625971139</v>
      </c>
      <c r="M6">
        <f t="shared" si="6"/>
        <v>3.3296337402886067E-3</v>
      </c>
      <c r="N6">
        <f t="shared" si="7"/>
        <v>3.6995930447651185E-5</v>
      </c>
    </row>
    <row r="7" spans="1:16">
      <c r="A7" t="s">
        <v>86</v>
      </c>
      <c r="B7" t="s">
        <v>47</v>
      </c>
      <c r="C7" s="10">
        <v>7.2956516558100003E-5</v>
      </c>
      <c r="D7" t="b">
        <v>0</v>
      </c>
      <c r="E7">
        <f t="shared" si="0"/>
        <v>3</v>
      </c>
      <c r="F7">
        <f t="shared" si="1"/>
        <v>87</v>
      </c>
      <c r="G7">
        <f t="shared" si="8"/>
        <v>4</v>
      </c>
      <c r="H7">
        <f t="shared" si="9"/>
        <v>897</v>
      </c>
      <c r="I7">
        <f t="shared" si="2"/>
        <v>0.42857142857142855</v>
      </c>
      <c r="J7">
        <f t="shared" si="3"/>
        <v>3.3333333333333333E-2</v>
      </c>
      <c r="K7">
        <f t="shared" si="4"/>
        <v>6.1855670103092786E-2</v>
      </c>
      <c r="L7">
        <f t="shared" si="5"/>
        <v>0.99556048834628186</v>
      </c>
      <c r="M7">
        <f t="shared" si="6"/>
        <v>4.4395116537181423E-3</v>
      </c>
      <c r="N7">
        <f t="shared" si="7"/>
        <v>3.6995930447647485E-5</v>
      </c>
    </row>
    <row r="8" spans="1:16">
      <c r="A8" t="s">
        <v>71</v>
      </c>
      <c r="B8" t="s">
        <v>60</v>
      </c>
      <c r="C8" s="10">
        <v>9.6521474051599997E-5</v>
      </c>
      <c r="D8" t="b">
        <v>0</v>
      </c>
      <c r="E8">
        <f t="shared" si="0"/>
        <v>3</v>
      </c>
      <c r="F8">
        <f t="shared" si="1"/>
        <v>87</v>
      </c>
      <c r="G8">
        <f t="shared" si="8"/>
        <v>5</v>
      </c>
      <c r="H8">
        <f t="shared" si="9"/>
        <v>896</v>
      </c>
      <c r="I8">
        <f t="shared" si="2"/>
        <v>0.375</v>
      </c>
      <c r="J8">
        <f t="shared" si="3"/>
        <v>3.3333333333333333E-2</v>
      </c>
      <c r="K8">
        <f t="shared" si="4"/>
        <v>6.1224489795918373E-2</v>
      </c>
      <c r="L8">
        <f t="shared" si="5"/>
        <v>0.99445061043285243</v>
      </c>
      <c r="M8">
        <f t="shared" si="6"/>
        <v>5.5493895671475668E-3</v>
      </c>
      <c r="N8">
        <f t="shared" si="7"/>
        <v>0</v>
      </c>
    </row>
    <row r="9" spans="1:16">
      <c r="A9" t="s">
        <v>51</v>
      </c>
      <c r="B9" t="s">
        <v>75</v>
      </c>
      <c r="C9">
        <v>1.09861865813E-4</v>
      </c>
      <c r="D9" t="b">
        <v>1</v>
      </c>
      <c r="E9">
        <f t="shared" si="0"/>
        <v>4</v>
      </c>
      <c r="F9">
        <f t="shared" si="1"/>
        <v>86</v>
      </c>
      <c r="G9">
        <f t="shared" si="8"/>
        <v>5</v>
      </c>
      <c r="H9">
        <f t="shared" si="9"/>
        <v>896</v>
      </c>
      <c r="I9">
        <f t="shared" si="2"/>
        <v>0.44444444444444442</v>
      </c>
      <c r="J9">
        <f t="shared" si="3"/>
        <v>4.4444444444444446E-2</v>
      </c>
      <c r="K9">
        <f t="shared" si="4"/>
        <v>8.0808080808080815E-2</v>
      </c>
      <c r="L9">
        <f t="shared" si="5"/>
        <v>0.99445061043285243</v>
      </c>
      <c r="M9">
        <f t="shared" si="6"/>
        <v>5.5493895671475668E-3</v>
      </c>
      <c r="N9">
        <f t="shared" si="7"/>
        <v>4.9327907263534913E-5</v>
      </c>
    </row>
    <row r="10" spans="1:16">
      <c r="A10" t="s">
        <v>66</v>
      </c>
      <c r="B10" t="s">
        <v>70</v>
      </c>
      <c r="C10">
        <v>1.2332156320099999E-4</v>
      </c>
      <c r="D10" t="b">
        <v>0</v>
      </c>
      <c r="E10">
        <f t="shared" si="0"/>
        <v>4</v>
      </c>
      <c r="F10">
        <f t="shared" si="1"/>
        <v>86</v>
      </c>
      <c r="G10">
        <f t="shared" si="8"/>
        <v>6</v>
      </c>
      <c r="H10">
        <f t="shared" si="9"/>
        <v>895</v>
      </c>
      <c r="I10">
        <f t="shared" si="2"/>
        <v>0.4</v>
      </c>
      <c r="J10">
        <f t="shared" si="3"/>
        <v>4.4444444444444446E-2</v>
      </c>
      <c r="K10">
        <f t="shared" si="4"/>
        <v>7.9999999999999988E-2</v>
      </c>
      <c r="L10">
        <f t="shared" si="5"/>
        <v>0.9933407325194229</v>
      </c>
      <c r="M10">
        <f t="shared" si="6"/>
        <v>6.6592674805771024E-3</v>
      </c>
      <c r="N10">
        <f t="shared" si="7"/>
        <v>0</v>
      </c>
    </row>
    <row r="11" spans="1:16">
      <c r="A11" t="s">
        <v>89</v>
      </c>
      <c r="B11" t="s">
        <v>76</v>
      </c>
      <c r="C11">
        <v>1.2671523231500001E-4</v>
      </c>
      <c r="D11" t="b">
        <v>1</v>
      </c>
      <c r="E11">
        <f t="shared" si="0"/>
        <v>5</v>
      </c>
      <c r="F11">
        <f t="shared" si="1"/>
        <v>85</v>
      </c>
      <c r="G11">
        <f t="shared" si="8"/>
        <v>6</v>
      </c>
      <c r="H11">
        <f t="shared" si="9"/>
        <v>895</v>
      </c>
      <c r="I11">
        <f t="shared" si="2"/>
        <v>0.45454545454545453</v>
      </c>
      <c r="J11">
        <f t="shared" si="3"/>
        <v>5.5555555555555552E-2</v>
      </c>
      <c r="K11">
        <f t="shared" si="4"/>
        <v>9.9009900990099001E-2</v>
      </c>
      <c r="L11">
        <f t="shared" si="5"/>
        <v>0.9933407325194229</v>
      </c>
      <c r="M11">
        <f t="shared" si="6"/>
        <v>6.6592674805771024E-3</v>
      </c>
      <c r="N11">
        <f t="shared" si="7"/>
        <v>0</v>
      </c>
    </row>
    <row r="12" spans="1:16">
      <c r="A12" t="s">
        <v>53</v>
      </c>
      <c r="B12" t="s">
        <v>65</v>
      </c>
      <c r="C12">
        <v>1.45349073852E-4</v>
      </c>
      <c r="D12" t="b">
        <v>1</v>
      </c>
      <c r="E12">
        <f t="shared" si="0"/>
        <v>6</v>
      </c>
      <c r="F12">
        <f t="shared" si="1"/>
        <v>84</v>
      </c>
      <c r="G12">
        <f t="shared" si="8"/>
        <v>6</v>
      </c>
      <c r="H12">
        <f t="shared" si="9"/>
        <v>895</v>
      </c>
      <c r="I12">
        <f t="shared" si="2"/>
        <v>0.5</v>
      </c>
      <c r="J12">
        <f t="shared" si="3"/>
        <v>6.6666666666666666E-2</v>
      </c>
      <c r="K12">
        <f t="shared" si="4"/>
        <v>0.11764705882352941</v>
      </c>
      <c r="L12">
        <f t="shared" si="5"/>
        <v>0.9933407325194229</v>
      </c>
      <c r="M12">
        <f t="shared" si="6"/>
        <v>6.6592674805771024E-3</v>
      </c>
      <c r="N12">
        <f t="shared" si="7"/>
        <v>7.3991860895302369E-5</v>
      </c>
    </row>
    <row r="13" spans="1:16">
      <c r="A13" t="s">
        <v>52</v>
      </c>
      <c r="B13" t="s">
        <v>62</v>
      </c>
      <c r="C13">
        <v>2.3773990933199999E-4</v>
      </c>
      <c r="D13" t="b">
        <v>0</v>
      </c>
      <c r="E13">
        <f t="shared" si="0"/>
        <v>6</v>
      </c>
      <c r="F13">
        <f t="shared" si="1"/>
        <v>84</v>
      </c>
      <c r="G13">
        <f t="shared" si="8"/>
        <v>7</v>
      </c>
      <c r="H13">
        <f t="shared" si="9"/>
        <v>894</v>
      </c>
      <c r="I13">
        <f t="shared" si="2"/>
        <v>0.46153846153846156</v>
      </c>
      <c r="J13">
        <f t="shared" si="3"/>
        <v>6.6666666666666666E-2</v>
      </c>
      <c r="K13">
        <f t="shared" si="4"/>
        <v>0.11650485436893204</v>
      </c>
      <c r="L13">
        <f t="shared" si="5"/>
        <v>0.99223085460599336</v>
      </c>
      <c r="M13">
        <f t="shared" si="6"/>
        <v>7.769145394006638E-3</v>
      </c>
      <c r="N13">
        <f t="shared" si="7"/>
        <v>0</v>
      </c>
    </row>
    <row r="14" spans="1:16">
      <c r="A14" t="s">
        <v>71</v>
      </c>
      <c r="B14" t="s">
        <v>70</v>
      </c>
      <c r="C14">
        <v>2.40095595491E-4</v>
      </c>
      <c r="D14" t="b">
        <v>1</v>
      </c>
      <c r="E14">
        <f t="shared" si="0"/>
        <v>7</v>
      </c>
      <c r="F14">
        <f t="shared" si="1"/>
        <v>83</v>
      </c>
      <c r="G14">
        <f t="shared" si="8"/>
        <v>7</v>
      </c>
      <c r="H14">
        <f t="shared" si="9"/>
        <v>894</v>
      </c>
      <c r="I14">
        <f t="shared" si="2"/>
        <v>0.5</v>
      </c>
      <c r="J14">
        <f t="shared" si="3"/>
        <v>7.7777777777777779E-2</v>
      </c>
      <c r="K14">
        <f t="shared" si="4"/>
        <v>0.13461538461538464</v>
      </c>
      <c r="L14">
        <f t="shared" si="5"/>
        <v>0.99223085460599336</v>
      </c>
      <c r="M14">
        <f t="shared" si="6"/>
        <v>7.769145394006638E-3</v>
      </c>
      <c r="N14">
        <f t="shared" si="7"/>
        <v>0</v>
      </c>
    </row>
    <row r="15" spans="1:16">
      <c r="A15" t="s">
        <v>61</v>
      </c>
      <c r="B15" t="s">
        <v>62</v>
      </c>
      <c r="C15">
        <v>2.4313588275600001E-4</v>
      </c>
      <c r="D15" t="b">
        <v>1</v>
      </c>
      <c r="E15">
        <f t="shared" si="0"/>
        <v>8</v>
      </c>
      <c r="F15">
        <f t="shared" si="1"/>
        <v>82</v>
      </c>
      <c r="G15">
        <f t="shared" si="8"/>
        <v>7</v>
      </c>
      <c r="H15">
        <f t="shared" si="9"/>
        <v>894</v>
      </c>
      <c r="I15">
        <f t="shared" si="2"/>
        <v>0.53333333333333333</v>
      </c>
      <c r="J15">
        <f t="shared" si="3"/>
        <v>8.8888888888888892E-2</v>
      </c>
      <c r="K15">
        <f t="shared" si="4"/>
        <v>0.15238095238095239</v>
      </c>
      <c r="L15">
        <f t="shared" si="5"/>
        <v>0.99223085460599336</v>
      </c>
      <c r="M15">
        <f t="shared" si="6"/>
        <v>7.769145394006638E-3</v>
      </c>
      <c r="N15">
        <f t="shared" si="7"/>
        <v>0</v>
      </c>
    </row>
    <row r="16" spans="1:16">
      <c r="A16" t="s">
        <v>75</v>
      </c>
      <c r="B16" t="s">
        <v>62</v>
      </c>
      <c r="C16">
        <v>2.6055606995199998E-4</v>
      </c>
      <c r="D16" t="b">
        <v>1</v>
      </c>
      <c r="E16">
        <f t="shared" si="0"/>
        <v>9</v>
      </c>
      <c r="F16">
        <f t="shared" si="1"/>
        <v>81</v>
      </c>
      <c r="G16">
        <f t="shared" si="8"/>
        <v>7</v>
      </c>
      <c r="H16">
        <f t="shared" si="9"/>
        <v>894</v>
      </c>
      <c r="I16">
        <f t="shared" si="2"/>
        <v>0.5625</v>
      </c>
      <c r="J16">
        <f t="shared" si="3"/>
        <v>0.1</v>
      </c>
      <c r="K16">
        <f t="shared" si="4"/>
        <v>0.169811320754717</v>
      </c>
      <c r="L16">
        <f t="shared" si="5"/>
        <v>0.99223085460599336</v>
      </c>
      <c r="M16">
        <f t="shared" si="6"/>
        <v>7.769145394006638E-3</v>
      </c>
      <c r="N16">
        <f t="shared" si="7"/>
        <v>1.1098779134295357E-4</v>
      </c>
    </row>
    <row r="17" spans="1:14">
      <c r="A17" t="s">
        <v>80</v>
      </c>
      <c r="B17" t="s">
        <v>60</v>
      </c>
      <c r="C17">
        <v>2.9180657736500003E-4</v>
      </c>
      <c r="D17" t="b">
        <v>0</v>
      </c>
      <c r="E17">
        <f t="shared" si="0"/>
        <v>9</v>
      </c>
      <c r="F17">
        <f t="shared" si="1"/>
        <v>81</v>
      </c>
      <c r="G17">
        <f t="shared" si="8"/>
        <v>8</v>
      </c>
      <c r="H17">
        <f t="shared" si="9"/>
        <v>893</v>
      </c>
      <c r="I17">
        <f t="shared" si="2"/>
        <v>0.52941176470588236</v>
      </c>
      <c r="J17">
        <f t="shared" si="3"/>
        <v>0.1</v>
      </c>
      <c r="K17">
        <f t="shared" si="4"/>
        <v>0.16822429906542058</v>
      </c>
      <c r="L17">
        <f t="shared" si="5"/>
        <v>0.99112097669256383</v>
      </c>
      <c r="M17">
        <f t="shared" si="6"/>
        <v>8.8790233074361735E-3</v>
      </c>
      <c r="N17">
        <f t="shared" si="7"/>
        <v>1.1098779134295357E-4</v>
      </c>
    </row>
    <row r="18" spans="1:14">
      <c r="A18" t="s">
        <v>71</v>
      </c>
      <c r="B18" t="s">
        <v>56</v>
      </c>
      <c r="C18">
        <v>3.0353374404E-4</v>
      </c>
      <c r="D18" t="b">
        <v>0</v>
      </c>
      <c r="E18">
        <f t="shared" si="0"/>
        <v>9</v>
      </c>
      <c r="F18">
        <f t="shared" si="1"/>
        <v>81</v>
      </c>
      <c r="G18">
        <f t="shared" si="8"/>
        <v>9</v>
      </c>
      <c r="H18">
        <f t="shared" si="9"/>
        <v>892</v>
      </c>
      <c r="I18">
        <f t="shared" si="2"/>
        <v>0.5</v>
      </c>
      <c r="J18">
        <f t="shared" si="3"/>
        <v>0.1</v>
      </c>
      <c r="K18">
        <f t="shared" si="4"/>
        <v>0.16666666666666669</v>
      </c>
      <c r="L18">
        <f t="shared" si="5"/>
        <v>0.99001109877913429</v>
      </c>
      <c r="M18">
        <f t="shared" si="6"/>
        <v>9.9889012208657091E-3</v>
      </c>
      <c r="N18">
        <f t="shared" si="7"/>
        <v>0</v>
      </c>
    </row>
    <row r="19" spans="1:14">
      <c r="A19" t="s">
        <v>57</v>
      </c>
      <c r="B19" t="s">
        <v>58</v>
      </c>
      <c r="C19">
        <v>3.3509003141699999E-4</v>
      </c>
      <c r="D19" t="b">
        <v>1</v>
      </c>
      <c r="E19">
        <f t="shared" si="0"/>
        <v>10</v>
      </c>
      <c r="F19">
        <f t="shared" si="1"/>
        <v>80</v>
      </c>
      <c r="G19">
        <f t="shared" si="8"/>
        <v>9</v>
      </c>
      <c r="H19">
        <f t="shared" si="9"/>
        <v>892</v>
      </c>
      <c r="I19">
        <f t="shared" si="2"/>
        <v>0.52631578947368418</v>
      </c>
      <c r="J19">
        <f t="shared" si="3"/>
        <v>0.1111111111111111</v>
      </c>
      <c r="K19">
        <f t="shared" si="4"/>
        <v>0.1834862385321101</v>
      </c>
      <c r="L19">
        <f t="shared" si="5"/>
        <v>0.99001109877913429</v>
      </c>
      <c r="M19">
        <f t="shared" si="6"/>
        <v>9.9889012208657091E-3</v>
      </c>
      <c r="N19">
        <f t="shared" si="7"/>
        <v>1.2331976815883728E-4</v>
      </c>
    </row>
    <row r="20" spans="1:14">
      <c r="A20" t="s">
        <v>60</v>
      </c>
      <c r="B20" t="s">
        <v>70</v>
      </c>
      <c r="C20">
        <v>3.3661706954200003E-4</v>
      </c>
      <c r="D20" t="b">
        <v>0</v>
      </c>
      <c r="E20">
        <f t="shared" si="0"/>
        <v>10</v>
      </c>
      <c r="F20">
        <f t="shared" si="1"/>
        <v>80</v>
      </c>
      <c r="G20">
        <f t="shared" si="8"/>
        <v>10</v>
      </c>
      <c r="H20">
        <f t="shared" si="9"/>
        <v>891</v>
      </c>
      <c r="I20">
        <f t="shared" si="2"/>
        <v>0.5</v>
      </c>
      <c r="J20">
        <f t="shared" si="3"/>
        <v>0.1111111111111111</v>
      </c>
      <c r="K20">
        <f t="shared" si="4"/>
        <v>0.1818181818181818</v>
      </c>
      <c r="L20">
        <f t="shared" si="5"/>
        <v>0.98890122086570476</v>
      </c>
      <c r="M20">
        <f t="shared" si="6"/>
        <v>1.1098779134295245E-2</v>
      </c>
      <c r="N20">
        <f t="shared" si="7"/>
        <v>1.2331976815883728E-4</v>
      </c>
    </row>
    <row r="21" spans="1:14">
      <c r="A21" t="s">
        <v>71</v>
      </c>
      <c r="B21" t="s">
        <v>66</v>
      </c>
      <c r="C21">
        <v>3.63417158691E-4</v>
      </c>
      <c r="D21" t="b">
        <v>0</v>
      </c>
      <c r="E21">
        <f t="shared" si="0"/>
        <v>10</v>
      </c>
      <c r="F21">
        <f t="shared" si="1"/>
        <v>80</v>
      </c>
      <c r="G21">
        <f t="shared" si="8"/>
        <v>11</v>
      </c>
      <c r="H21">
        <f t="shared" si="9"/>
        <v>890</v>
      </c>
      <c r="I21">
        <f t="shared" si="2"/>
        <v>0.47619047619047616</v>
      </c>
      <c r="J21">
        <f t="shared" si="3"/>
        <v>0.1111111111111111</v>
      </c>
      <c r="K21">
        <f t="shared" si="4"/>
        <v>0.1801801801801802</v>
      </c>
      <c r="L21">
        <f t="shared" si="5"/>
        <v>0.98779134295227522</v>
      </c>
      <c r="M21">
        <f t="shared" si="6"/>
        <v>1.220865704772478E-2</v>
      </c>
      <c r="N21">
        <f t="shared" si="7"/>
        <v>0</v>
      </c>
    </row>
    <row r="22" spans="1:14">
      <c r="A22" t="s">
        <v>57</v>
      </c>
      <c r="B22" t="s">
        <v>66</v>
      </c>
      <c r="C22">
        <v>3.6344864527899999E-4</v>
      </c>
      <c r="D22" t="b">
        <v>1</v>
      </c>
      <c r="E22">
        <f t="shared" si="0"/>
        <v>11</v>
      </c>
      <c r="F22">
        <f t="shared" si="1"/>
        <v>79</v>
      </c>
      <c r="G22">
        <f t="shared" si="8"/>
        <v>11</v>
      </c>
      <c r="H22">
        <f t="shared" si="9"/>
        <v>890</v>
      </c>
      <c r="I22">
        <f t="shared" si="2"/>
        <v>0.5</v>
      </c>
      <c r="J22">
        <f t="shared" si="3"/>
        <v>0.12222222222222222</v>
      </c>
      <c r="K22">
        <f t="shared" si="4"/>
        <v>0.19642857142857142</v>
      </c>
      <c r="L22">
        <f t="shared" si="5"/>
        <v>0.98779134295227522</v>
      </c>
      <c r="M22">
        <f t="shared" si="6"/>
        <v>1.220865704772478E-2</v>
      </c>
      <c r="N22">
        <f t="shared" si="7"/>
        <v>0</v>
      </c>
    </row>
    <row r="23" spans="1:14">
      <c r="A23" t="s">
        <v>51</v>
      </c>
      <c r="B23" t="s">
        <v>62</v>
      </c>
      <c r="C23">
        <v>3.7041793576499999E-4</v>
      </c>
      <c r="D23" t="b">
        <v>1</v>
      </c>
      <c r="E23">
        <f t="shared" si="0"/>
        <v>12</v>
      </c>
      <c r="F23">
        <f t="shared" si="1"/>
        <v>78</v>
      </c>
      <c r="G23">
        <f t="shared" si="8"/>
        <v>11</v>
      </c>
      <c r="H23">
        <f t="shared" si="9"/>
        <v>890</v>
      </c>
      <c r="I23">
        <f t="shared" si="2"/>
        <v>0.52173913043478259</v>
      </c>
      <c r="J23">
        <f t="shared" si="3"/>
        <v>0.13333333333333333</v>
      </c>
      <c r="K23">
        <f t="shared" si="4"/>
        <v>0.21238938053097348</v>
      </c>
      <c r="L23">
        <f t="shared" si="5"/>
        <v>0.98779134295227522</v>
      </c>
      <c r="M23">
        <f t="shared" si="6"/>
        <v>1.220865704772478E-2</v>
      </c>
      <c r="N23">
        <f t="shared" si="7"/>
        <v>1.4798372179060474E-4</v>
      </c>
    </row>
    <row r="24" spans="1:14">
      <c r="A24" t="s">
        <v>71</v>
      </c>
      <c r="B24" t="s">
        <v>80</v>
      </c>
      <c r="C24">
        <v>3.8832805141700001E-4</v>
      </c>
      <c r="D24" t="b">
        <v>0</v>
      </c>
      <c r="E24">
        <f t="shared" si="0"/>
        <v>12</v>
      </c>
      <c r="F24">
        <f t="shared" si="1"/>
        <v>78</v>
      </c>
      <c r="G24">
        <f t="shared" si="8"/>
        <v>12</v>
      </c>
      <c r="H24">
        <f t="shared" si="9"/>
        <v>889</v>
      </c>
      <c r="I24">
        <f t="shared" si="2"/>
        <v>0.5</v>
      </c>
      <c r="J24">
        <f t="shared" si="3"/>
        <v>0.13333333333333333</v>
      </c>
      <c r="K24">
        <f t="shared" si="4"/>
        <v>0.2105263157894737</v>
      </c>
      <c r="L24">
        <f t="shared" si="5"/>
        <v>0.98668146503884568</v>
      </c>
      <c r="M24">
        <f t="shared" si="6"/>
        <v>1.3318534961154316E-2</v>
      </c>
      <c r="N24">
        <f t="shared" si="7"/>
        <v>0</v>
      </c>
    </row>
    <row r="25" spans="1:14">
      <c r="A25" t="s">
        <v>77</v>
      </c>
      <c r="B25" t="s">
        <v>85</v>
      </c>
      <c r="C25">
        <v>3.9429600271199998E-4</v>
      </c>
      <c r="D25" t="b">
        <v>1</v>
      </c>
      <c r="E25">
        <f t="shared" si="0"/>
        <v>13</v>
      </c>
      <c r="F25">
        <f t="shared" si="1"/>
        <v>77</v>
      </c>
      <c r="G25">
        <f t="shared" si="8"/>
        <v>12</v>
      </c>
      <c r="H25">
        <f t="shared" si="9"/>
        <v>889</v>
      </c>
      <c r="I25">
        <f t="shared" si="2"/>
        <v>0.52</v>
      </c>
      <c r="J25">
        <f t="shared" si="3"/>
        <v>0.14444444444444443</v>
      </c>
      <c r="K25">
        <f t="shared" si="4"/>
        <v>0.22608695652173913</v>
      </c>
      <c r="L25">
        <f t="shared" si="5"/>
        <v>0.98668146503884568</v>
      </c>
      <c r="M25">
        <f t="shared" si="6"/>
        <v>1.3318534961154316E-2</v>
      </c>
      <c r="N25">
        <f t="shared" si="7"/>
        <v>1.6031569860647241E-4</v>
      </c>
    </row>
    <row r="26" spans="1:14">
      <c r="A26" t="s">
        <v>56</v>
      </c>
      <c r="B26" t="s">
        <v>60</v>
      </c>
      <c r="C26">
        <v>4.0005521809099998E-4</v>
      </c>
      <c r="D26" t="b">
        <v>0</v>
      </c>
      <c r="E26">
        <f t="shared" si="0"/>
        <v>13</v>
      </c>
      <c r="F26">
        <f t="shared" si="1"/>
        <v>77</v>
      </c>
      <c r="G26">
        <f t="shared" si="8"/>
        <v>13</v>
      </c>
      <c r="H26">
        <f t="shared" si="9"/>
        <v>888</v>
      </c>
      <c r="I26">
        <f t="shared" si="2"/>
        <v>0.5</v>
      </c>
      <c r="J26">
        <f t="shared" si="3"/>
        <v>0.14444444444444443</v>
      </c>
      <c r="K26">
        <f t="shared" si="4"/>
        <v>0.22413793103448276</v>
      </c>
      <c r="L26">
        <f t="shared" si="5"/>
        <v>0.98557158712541626</v>
      </c>
      <c r="M26">
        <f t="shared" si="6"/>
        <v>1.442841287458374E-2</v>
      </c>
      <c r="N26">
        <f t="shared" si="7"/>
        <v>0</v>
      </c>
    </row>
    <row r="27" spans="1:14">
      <c r="A27" t="s">
        <v>51</v>
      </c>
      <c r="B27" t="s">
        <v>74</v>
      </c>
      <c r="C27">
        <v>4.0840591478799999E-4</v>
      </c>
      <c r="D27" t="b">
        <v>1</v>
      </c>
      <c r="E27">
        <f t="shared" si="0"/>
        <v>14</v>
      </c>
      <c r="F27">
        <f t="shared" si="1"/>
        <v>76</v>
      </c>
      <c r="G27">
        <f t="shared" si="8"/>
        <v>13</v>
      </c>
      <c r="H27">
        <f t="shared" si="9"/>
        <v>888</v>
      </c>
      <c r="I27">
        <f t="shared" si="2"/>
        <v>0.51851851851851849</v>
      </c>
      <c r="J27">
        <f t="shared" si="3"/>
        <v>0.15555555555555556</v>
      </c>
      <c r="K27">
        <f t="shared" si="4"/>
        <v>0.23931623931623933</v>
      </c>
      <c r="L27">
        <f t="shared" si="5"/>
        <v>0.98557158712541626</v>
      </c>
      <c r="M27">
        <f t="shared" si="6"/>
        <v>1.442841287458374E-2</v>
      </c>
      <c r="N27">
        <f t="shared" si="7"/>
        <v>0</v>
      </c>
    </row>
    <row r="28" spans="1:14">
      <c r="A28" t="s">
        <v>63</v>
      </c>
      <c r="B28" t="s">
        <v>49</v>
      </c>
      <c r="C28">
        <v>4.1813586519700002E-4</v>
      </c>
      <c r="D28" t="b">
        <v>1</v>
      </c>
      <c r="E28">
        <f t="shared" si="0"/>
        <v>15</v>
      </c>
      <c r="F28">
        <f t="shared" si="1"/>
        <v>75</v>
      </c>
      <c r="G28">
        <f t="shared" si="8"/>
        <v>13</v>
      </c>
      <c r="H28">
        <f t="shared" si="9"/>
        <v>888</v>
      </c>
      <c r="I28">
        <f t="shared" si="2"/>
        <v>0.5357142857142857</v>
      </c>
      <c r="J28">
        <f t="shared" si="3"/>
        <v>0.16666666666666666</v>
      </c>
      <c r="K28">
        <f t="shared" si="4"/>
        <v>0.25423728813559321</v>
      </c>
      <c r="L28">
        <f t="shared" si="5"/>
        <v>0.98557158712541626</v>
      </c>
      <c r="M28">
        <f t="shared" si="6"/>
        <v>1.442841287458374E-2</v>
      </c>
      <c r="N28">
        <f t="shared" si="7"/>
        <v>0</v>
      </c>
    </row>
    <row r="29" spans="1:14">
      <c r="A29" t="s">
        <v>56</v>
      </c>
      <c r="B29" t="s">
        <v>57</v>
      </c>
      <c r="C29">
        <v>4.23332059931E-4</v>
      </c>
      <c r="D29" t="b">
        <v>1</v>
      </c>
      <c r="E29">
        <f t="shared" si="0"/>
        <v>16</v>
      </c>
      <c r="F29">
        <f t="shared" si="1"/>
        <v>74</v>
      </c>
      <c r="G29">
        <f t="shared" si="8"/>
        <v>13</v>
      </c>
      <c r="H29">
        <f t="shared" si="9"/>
        <v>888</v>
      </c>
      <c r="I29">
        <f t="shared" si="2"/>
        <v>0.55172413793103448</v>
      </c>
      <c r="J29">
        <f t="shared" si="3"/>
        <v>0.17777777777777778</v>
      </c>
      <c r="K29">
        <f t="shared" si="4"/>
        <v>0.26890756302521007</v>
      </c>
      <c r="L29">
        <f t="shared" si="5"/>
        <v>0.98557158712541626</v>
      </c>
      <c r="M29">
        <f t="shared" si="6"/>
        <v>1.442841287458374E-2</v>
      </c>
      <c r="N29">
        <f t="shared" si="7"/>
        <v>1.9731162905413965E-4</v>
      </c>
    </row>
    <row r="30" spans="1:14">
      <c r="A30" t="s">
        <v>66</v>
      </c>
      <c r="B30" t="s">
        <v>60</v>
      </c>
      <c r="C30">
        <v>4.5993863274299999E-4</v>
      </c>
      <c r="D30" t="b">
        <v>0</v>
      </c>
      <c r="E30">
        <f t="shared" si="0"/>
        <v>16</v>
      </c>
      <c r="F30">
        <f t="shared" si="1"/>
        <v>74</v>
      </c>
      <c r="G30">
        <f t="shared" si="8"/>
        <v>14</v>
      </c>
      <c r="H30">
        <f t="shared" si="9"/>
        <v>887</v>
      </c>
      <c r="I30">
        <f t="shared" si="2"/>
        <v>0.53333333333333333</v>
      </c>
      <c r="J30">
        <f t="shared" si="3"/>
        <v>0.17777777777777778</v>
      </c>
      <c r="K30">
        <f t="shared" si="4"/>
        <v>0.26666666666666666</v>
      </c>
      <c r="L30">
        <f t="shared" si="5"/>
        <v>0.98446170921198672</v>
      </c>
      <c r="M30">
        <f t="shared" si="6"/>
        <v>1.5538290788013276E-2</v>
      </c>
      <c r="N30">
        <f t="shared" si="7"/>
        <v>1.9731162905413965E-4</v>
      </c>
    </row>
    <row r="31" spans="1:14">
      <c r="A31" t="s">
        <v>57</v>
      </c>
      <c r="B31" t="s">
        <v>70</v>
      </c>
      <c r="C31">
        <v>4.8677020848E-4</v>
      </c>
      <c r="D31" t="b">
        <v>0</v>
      </c>
      <c r="E31">
        <f t="shared" si="0"/>
        <v>16</v>
      </c>
      <c r="F31">
        <f t="shared" si="1"/>
        <v>74</v>
      </c>
      <c r="G31">
        <f t="shared" si="8"/>
        <v>15</v>
      </c>
      <c r="H31">
        <f t="shared" si="9"/>
        <v>886</v>
      </c>
      <c r="I31">
        <f t="shared" si="2"/>
        <v>0.5161290322580645</v>
      </c>
      <c r="J31">
        <f t="shared" si="3"/>
        <v>0.17777777777777778</v>
      </c>
      <c r="K31">
        <f t="shared" si="4"/>
        <v>0.26446280991735538</v>
      </c>
      <c r="L31">
        <f t="shared" si="5"/>
        <v>0.98335183129855719</v>
      </c>
      <c r="M31">
        <f t="shared" si="6"/>
        <v>1.6648168701442811E-2</v>
      </c>
      <c r="N31">
        <f t="shared" si="7"/>
        <v>1.9731162905413965E-4</v>
      </c>
    </row>
    <row r="32" spans="1:14">
      <c r="A32" t="s">
        <v>52</v>
      </c>
      <c r="B32" t="s">
        <v>75</v>
      </c>
      <c r="C32">
        <v>4.9829597928399997E-4</v>
      </c>
      <c r="D32" t="b">
        <v>0</v>
      </c>
      <c r="E32">
        <f t="shared" si="0"/>
        <v>16</v>
      </c>
      <c r="F32">
        <f t="shared" si="1"/>
        <v>74</v>
      </c>
      <c r="G32">
        <f t="shared" si="8"/>
        <v>16</v>
      </c>
      <c r="H32">
        <f t="shared" si="9"/>
        <v>885</v>
      </c>
      <c r="I32">
        <f t="shared" si="2"/>
        <v>0.5</v>
      </c>
      <c r="J32">
        <f t="shared" si="3"/>
        <v>0.17777777777777778</v>
      </c>
      <c r="K32">
        <f t="shared" si="4"/>
        <v>0.26229508196721313</v>
      </c>
      <c r="L32">
        <f t="shared" si="5"/>
        <v>0.98224195338512765</v>
      </c>
      <c r="M32">
        <f t="shared" si="6"/>
        <v>1.7758046614872347E-2</v>
      </c>
      <c r="N32">
        <f t="shared" si="7"/>
        <v>0</v>
      </c>
    </row>
    <row r="33" spans="1:14">
      <c r="A33" t="s">
        <v>61</v>
      </c>
      <c r="B33" t="s">
        <v>75</v>
      </c>
      <c r="C33">
        <v>5.0369195270799996E-4</v>
      </c>
      <c r="D33" t="b">
        <v>1</v>
      </c>
      <c r="E33">
        <f t="shared" si="0"/>
        <v>17</v>
      </c>
      <c r="F33">
        <f t="shared" si="1"/>
        <v>73</v>
      </c>
      <c r="G33">
        <f t="shared" si="8"/>
        <v>16</v>
      </c>
      <c r="H33">
        <f t="shared" si="9"/>
        <v>885</v>
      </c>
      <c r="I33">
        <f t="shared" si="2"/>
        <v>0.51515151515151514</v>
      </c>
      <c r="J33">
        <f t="shared" si="3"/>
        <v>0.18888888888888888</v>
      </c>
      <c r="K33">
        <f t="shared" si="4"/>
        <v>0.27642276422764228</v>
      </c>
      <c r="L33">
        <f t="shared" si="5"/>
        <v>0.98224195338512765</v>
      </c>
      <c r="M33">
        <f t="shared" si="6"/>
        <v>1.7758046614872347E-2</v>
      </c>
      <c r="N33">
        <f t="shared" si="7"/>
        <v>0</v>
      </c>
    </row>
    <row r="34" spans="1:14">
      <c r="A34" t="s">
        <v>75</v>
      </c>
      <c r="B34" t="s">
        <v>74</v>
      </c>
      <c r="C34">
        <v>5.1826778060099995E-4</v>
      </c>
      <c r="D34" t="b">
        <v>1</v>
      </c>
      <c r="E34">
        <f t="shared" si="0"/>
        <v>18</v>
      </c>
      <c r="F34">
        <f t="shared" si="1"/>
        <v>72</v>
      </c>
      <c r="G34">
        <f t="shared" si="8"/>
        <v>16</v>
      </c>
      <c r="H34">
        <f t="shared" si="9"/>
        <v>885</v>
      </c>
      <c r="I34">
        <f t="shared" si="2"/>
        <v>0.52941176470588236</v>
      </c>
      <c r="J34">
        <f t="shared" si="3"/>
        <v>0.2</v>
      </c>
      <c r="K34">
        <f t="shared" si="4"/>
        <v>0.29032258064516131</v>
      </c>
      <c r="L34">
        <f t="shared" si="5"/>
        <v>0.98224195338512765</v>
      </c>
      <c r="M34">
        <f t="shared" si="6"/>
        <v>1.7758046614872347E-2</v>
      </c>
      <c r="N34">
        <f t="shared" si="7"/>
        <v>0</v>
      </c>
    </row>
    <row r="35" spans="1:14">
      <c r="A35" t="s">
        <v>50</v>
      </c>
      <c r="B35" t="s">
        <v>49</v>
      </c>
      <c r="C35">
        <v>5.9274086742899996E-4</v>
      </c>
      <c r="D35" t="b">
        <v>1</v>
      </c>
      <c r="E35">
        <f t="shared" si="0"/>
        <v>19</v>
      </c>
      <c r="F35">
        <f t="shared" si="1"/>
        <v>71</v>
      </c>
      <c r="G35">
        <f t="shared" si="8"/>
        <v>16</v>
      </c>
      <c r="H35">
        <f t="shared" si="9"/>
        <v>885</v>
      </c>
      <c r="I35">
        <f t="shared" si="2"/>
        <v>0.54285714285714282</v>
      </c>
      <c r="J35">
        <f t="shared" si="3"/>
        <v>0.21111111111111111</v>
      </c>
      <c r="K35">
        <f t="shared" si="4"/>
        <v>0.30399999999999999</v>
      </c>
      <c r="L35">
        <f t="shared" si="5"/>
        <v>0.98224195338512765</v>
      </c>
      <c r="M35">
        <f t="shared" si="6"/>
        <v>1.7758046614872347E-2</v>
      </c>
      <c r="N35">
        <f t="shared" si="7"/>
        <v>2.3430755950179085E-4</v>
      </c>
    </row>
    <row r="36" spans="1:14">
      <c r="A36" t="s">
        <v>51</v>
      </c>
      <c r="B36" t="s">
        <v>52</v>
      </c>
      <c r="C36">
        <v>6.0815784509699999E-4</v>
      </c>
      <c r="D36" t="b">
        <v>0</v>
      </c>
      <c r="E36">
        <f t="shared" si="0"/>
        <v>19</v>
      </c>
      <c r="F36">
        <f t="shared" si="1"/>
        <v>71</v>
      </c>
      <c r="G36">
        <f t="shared" si="8"/>
        <v>17</v>
      </c>
      <c r="H36">
        <f t="shared" si="9"/>
        <v>884</v>
      </c>
      <c r="I36">
        <f t="shared" si="2"/>
        <v>0.52777777777777779</v>
      </c>
      <c r="J36">
        <f t="shared" si="3"/>
        <v>0.21111111111111111</v>
      </c>
      <c r="K36">
        <f t="shared" si="4"/>
        <v>0.30158730158730157</v>
      </c>
      <c r="L36">
        <f t="shared" si="5"/>
        <v>0.98113207547169812</v>
      </c>
      <c r="M36">
        <f t="shared" si="6"/>
        <v>1.8867924528301883E-2</v>
      </c>
      <c r="N36">
        <f t="shared" si="7"/>
        <v>0</v>
      </c>
    </row>
    <row r="37" spans="1:14">
      <c r="A37" t="s">
        <v>61</v>
      </c>
      <c r="B37" t="s">
        <v>51</v>
      </c>
      <c r="C37">
        <v>6.1355381852099997E-4</v>
      </c>
      <c r="D37" t="b">
        <v>1</v>
      </c>
      <c r="E37">
        <f t="shared" si="0"/>
        <v>20</v>
      </c>
      <c r="F37">
        <f t="shared" si="1"/>
        <v>70</v>
      </c>
      <c r="G37">
        <f t="shared" si="8"/>
        <v>17</v>
      </c>
      <c r="H37">
        <f t="shared" si="9"/>
        <v>884</v>
      </c>
      <c r="I37">
        <f t="shared" si="2"/>
        <v>0.54054054054054057</v>
      </c>
      <c r="J37">
        <f t="shared" si="3"/>
        <v>0.22222222222222221</v>
      </c>
      <c r="K37">
        <f t="shared" si="4"/>
        <v>0.31496062992125984</v>
      </c>
      <c r="L37">
        <f t="shared" si="5"/>
        <v>0.98113207547169812</v>
      </c>
      <c r="M37">
        <f t="shared" si="6"/>
        <v>1.8867924528301883E-2</v>
      </c>
      <c r="N37">
        <f t="shared" si="7"/>
        <v>2.4663953631767456E-4</v>
      </c>
    </row>
    <row r="38" spans="1:14">
      <c r="A38" t="s">
        <v>80</v>
      </c>
      <c r="B38" t="s">
        <v>70</v>
      </c>
      <c r="C38">
        <v>6.28423646907E-4</v>
      </c>
      <c r="D38" t="b">
        <v>0</v>
      </c>
      <c r="E38">
        <f t="shared" si="0"/>
        <v>20</v>
      </c>
      <c r="F38">
        <f t="shared" si="1"/>
        <v>70</v>
      </c>
      <c r="G38">
        <f t="shared" si="8"/>
        <v>18</v>
      </c>
      <c r="H38">
        <f t="shared" si="9"/>
        <v>883</v>
      </c>
      <c r="I38">
        <f t="shared" si="2"/>
        <v>0.52631578947368418</v>
      </c>
      <c r="J38">
        <f t="shared" si="3"/>
        <v>0.22222222222222221</v>
      </c>
      <c r="K38">
        <f t="shared" si="4"/>
        <v>0.3125</v>
      </c>
      <c r="L38">
        <f t="shared" si="5"/>
        <v>0.98002219755826858</v>
      </c>
      <c r="M38">
        <f t="shared" si="6"/>
        <v>1.9977802441731418E-2</v>
      </c>
      <c r="N38">
        <f t="shared" si="7"/>
        <v>0</v>
      </c>
    </row>
    <row r="39" spans="1:14">
      <c r="A39" t="s">
        <v>46</v>
      </c>
      <c r="B39" t="s">
        <v>65</v>
      </c>
      <c r="C39">
        <v>6.5157763342599999E-4</v>
      </c>
      <c r="D39" t="b">
        <v>1</v>
      </c>
      <c r="E39">
        <f t="shared" si="0"/>
        <v>21</v>
      </c>
      <c r="F39">
        <f t="shared" si="1"/>
        <v>69</v>
      </c>
      <c r="G39">
        <f t="shared" si="8"/>
        <v>18</v>
      </c>
      <c r="H39">
        <f t="shared" si="9"/>
        <v>883</v>
      </c>
      <c r="I39">
        <f t="shared" si="2"/>
        <v>0.53846153846153844</v>
      </c>
      <c r="J39">
        <f t="shared" si="3"/>
        <v>0.23333333333333334</v>
      </c>
      <c r="K39">
        <f t="shared" si="4"/>
        <v>0.32558139534883723</v>
      </c>
      <c r="L39">
        <f t="shared" si="5"/>
        <v>0.98002219755826858</v>
      </c>
      <c r="M39">
        <f t="shared" si="6"/>
        <v>1.9977802441731418E-2</v>
      </c>
      <c r="N39">
        <f t="shared" si="7"/>
        <v>0</v>
      </c>
    </row>
    <row r="40" spans="1:14">
      <c r="A40" t="s">
        <v>45</v>
      </c>
      <c r="B40" t="s">
        <v>65</v>
      </c>
      <c r="C40">
        <v>6.8331036533400005E-4</v>
      </c>
      <c r="D40" t="b">
        <v>1</v>
      </c>
      <c r="E40">
        <f t="shared" si="0"/>
        <v>22</v>
      </c>
      <c r="F40">
        <f t="shared" si="1"/>
        <v>68</v>
      </c>
      <c r="G40">
        <f t="shared" si="8"/>
        <v>18</v>
      </c>
      <c r="H40">
        <f t="shared" si="9"/>
        <v>883</v>
      </c>
      <c r="I40">
        <f t="shared" si="2"/>
        <v>0.55000000000000004</v>
      </c>
      <c r="J40">
        <f t="shared" si="3"/>
        <v>0.24444444444444444</v>
      </c>
      <c r="K40">
        <f t="shared" si="4"/>
        <v>0.33846153846153842</v>
      </c>
      <c r="L40">
        <f t="shared" si="5"/>
        <v>0.98002219755826858</v>
      </c>
      <c r="M40">
        <f t="shared" si="6"/>
        <v>1.9977802441731418E-2</v>
      </c>
      <c r="N40">
        <f t="shared" si="7"/>
        <v>0</v>
      </c>
    </row>
    <row r="41" spans="1:14">
      <c r="A41" t="s">
        <v>80</v>
      </c>
      <c r="B41" t="s">
        <v>56</v>
      </c>
      <c r="C41">
        <v>6.91861795456E-4</v>
      </c>
      <c r="D41" t="b">
        <v>1</v>
      </c>
      <c r="E41">
        <f t="shared" si="0"/>
        <v>23</v>
      </c>
      <c r="F41">
        <f t="shared" si="1"/>
        <v>67</v>
      </c>
      <c r="G41">
        <f t="shared" si="8"/>
        <v>18</v>
      </c>
      <c r="H41">
        <f t="shared" si="9"/>
        <v>883</v>
      </c>
      <c r="I41">
        <f t="shared" si="2"/>
        <v>0.56097560975609762</v>
      </c>
      <c r="J41">
        <f t="shared" si="3"/>
        <v>0.25555555555555554</v>
      </c>
      <c r="K41">
        <f t="shared" si="4"/>
        <v>0.35114503816793891</v>
      </c>
      <c r="L41">
        <f t="shared" si="5"/>
        <v>0.98002219755826858</v>
      </c>
      <c r="M41">
        <f t="shared" si="6"/>
        <v>1.9977802441731418E-2</v>
      </c>
      <c r="N41">
        <f t="shared" si="7"/>
        <v>0</v>
      </c>
    </row>
    <row r="42" spans="1:14">
      <c r="A42" t="s">
        <v>66</v>
      </c>
      <c r="B42" t="s">
        <v>58</v>
      </c>
      <c r="C42">
        <v>6.9853867669599997E-4</v>
      </c>
      <c r="D42" t="b">
        <v>1</v>
      </c>
      <c r="E42">
        <f t="shared" si="0"/>
        <v>24</v>
      </c>
      <c r="F42">
        <f t="shared" si="1"/>
        <v>66</v>
      </c>
      <c r="G42">
        <f t="shared" si="8"/>
        <v>18</v>
      </c>
      <c r="H42">
        <f t="shared" si="9"/>
        <v>883</v>
      </c>
      <c r="I42">
        <f t="shared" si="2"/>
        <v>0.5714285714285714</v>
      </c>
      <c r="J42">
        <f t="shared" si="3"/>
        <v>0.26666666666666666</v>
      </c>
      <c r="K42">
        <f t="shared" si="4"/>
        <v>0.36363636363636365</v>
      </c>
      <c r="L42">
        <f t="shared" si="5"/>
        <v>0.98002219755826858</v>
      </c>
      <c r="M42">
        <f t="shared" si="6"/>
        <v>1.9977802441731418E-2</v>
      </c>
      <c r="N42">
        <f t="shared" si="7"/>
        <v>2.9596744358120948E-4</v>
      </c>
    </row>
    <row r="43" spans="1:14">
      <c r="A43" t="s">
        <v>71</v>
      </c>
      <c r="B43" t="s">
        <v>57</v>
      </c>
      <c r="C43">
        <v>7.2686580397099995E-4</v>
      </c>
      <c r="D43" t="b">
        <v>0</v>
      </c>
      <c r="E43">
        <f t="shared" si="0"/>
        <v>24</v>
      </c>
      <c r="F43">
        <f t="shared" si="1"/>
        <v>66</v>
      </c>
      <c r="G43">
        <f t="shared" si="8"/>
        <v>19</v>
      </c>
      <c r="H43">
        <f t="shared" si="9"/>
        <v>882</v>
      </c>
      <c r="I43">
        <f t="shared" si="2"/>
        <v>0.55813953488372092</v>
      </c>
      <c r="J43">
        <f t="shared" si="3"/>
        <v>0.26666666666666666</v>
      </c>
      <c r="K43">
        <f t="shared" si="4"/>
        <v>0.36090225563909772</v>
      </c>
      <c r="L43">
        <f t="shared" si="5"/>
        <v>0.97891231964483905</v>
      </c>
      <c r="M43">
        <f t="shared" si="6"/>
        <v>2.1087680355160954E-2</v>
      </c>
      <c r="N43">
        <f t="shared" si="7"/>
        <v>0</v>
      </c>
    </row>
    <row r="44" spans="1:14">
      <c r="A44" t="s">
        <v>80</v>
      </c>
      <c r="B44" t="s">
        <v>66</v>
      </c>
      <c r="C44">
        <v>7.5174521010799996E-4</v>
      </c>
      <c r="D44" t="b">
        <v>1</v>
      </c>
      <c r="E44">
        <f t="shared" si="0"/>
        <v>25</v>
      </c>
      <c r="F44">
        <f t="shared" si="1"/>
        <v>65</v>
      </c>
      <c r="G44">
        <f t="shared" si="8"/>
        <v>19</v>
      </c>
      <c r="H44">
        <f t="shared" si="9"/>
        <v>882</v>
      </c>
      <c r="I44">
        <f t="shared" si="2"/>
        <v>0.56818181818181823</v>
      </c>
      <c r="J44">
        <f t="shared" si="3"/>
        <v>0.27777777777777779</v>
      </c>
      <c r="K44">
        <f t="shared" si="4"/>
        <v>0.37313432835820898</v>
      </c>
      <c r="L44">
        <f t="shared" si="5"/>
        <v>0.97891231964483905</v>
      </c>
      <c r="M44">
        <f t="shared" si="6"/>
        <v>2.1087680355160954E-2</v>
      </c>
      <c r="N44">
        <f t="shared" si="7"/>
        <v>0</v>
      </c>
    </row>
    <row r="45" spans="1:14">
      <c r="A45" t="s">
        <v>56</v>
      </c>
      <c r="B45" t="s">
        <v>58</v>
      </c>
      <c r="C45">
        <v>7.5842209134800004E-4</v>
      </c>
      <c r="D45" t="b">
        <v>1</v>
      </c>
      <c r="E45">
        <f t="shared" si="0"/>
        <v>26</v>
      </c>
      <c r="F45">
        <f t="shared" si="1"/>
        <v>64</v>
      </c>
      <c r="G45">
        <f t="shared" si="8"/>
        <v>19</v>
      </c>
      <c r="H45">
        <f t="shared" si="9"/>
        <v>882</v>
      </c>
      <c r="I45">
        <f t="shared" si="2"/>
        <v>0.57777777777777772</v>
      </c>
      <c r="J45">
        <f t="shared" si="3"/>
        <v>0.28888888888888886</v>
      </c>
      <c r="K45">
        <f t="shared" si="4"/>
        <v>0.38518518518518513</v>
      </c>
      <c r="L45">
        <f t="shared" si="5"/>
        <v>0.97891231964483905</v>
      </c>
      <c r="M45">
        <f t="shared" si="6"/>
        <v>2.1087680355160954E-2</v>
      </c>
      <c r="N45">
        <f t="shared" si="7"/>
        <v>0</v>
      </c>
    </row>
    <row r="46" spans="1:14">
      <c r="A46" t="s">
        <v>74</v>
      </c>
      <c r="B46" t="s">
        <v>62</v>
      </c>
      <c r="C46">
        <v>7.7882385055399995E-4</v>
      </c>
      <c r="D46" t="b">
        <v>1</v>
      </c>
      <c r="E46">
        <f t="shared" si="0"/>
        <v>27</v>
      </c>
      <c r="F46">
        <f t="shared" si="1"/>
        <v>63</v>
      </c>
      <c r="G46">
        <f t="shared" si="8"/>
        <v>19</v>
      </c>
      <c r="H46">
        <f t="shared" si="9"/>
        <v>882</v>
      </c>
      <c r="I46">
        <f t="shared" si="2"/>
        <v>0.58695652173913049</v>
      </c>
      <c r="J46">
        <f t="shared" si="3"/>
        <v>0.3</v>
      </c>
      <c r="K46">
        <f t="shared" si="4"/>
        <v>0.3970588235294118</v>
      </c>
      <c r="L46">
        <f t="shared" si="5"/>
        <v>0.97891231964483905</v>
      </c>
      <c r="M46">
        <f t="shared" si="6"/>
        <v>2.1087680355160954E-2</v>
      </c>
      <c r="N46">
        <f t="shared" si="7"/>
        <v>0</v>
      </c>
    </row>
    <row r="47" spans="1:14">
      <c r="A47" t="s">
        <v>46</v>
      </c>
      <c r="B47" t="s">
        <v>53</v>
      </c>
      <c r="C47">
        <v>7.9692670727800005E-4</v>
      </c>
      <c r="D47" t="b">
        <v>1</v>
      </c>
      <c r="E47">
        <f t="shared" si="0"/>
        <v>28</v>
      </c>
      <c r="F47">
        <f t="shared" si="1"/>
        <v>62</v>
      </c>
      <c r="G47">
        <f t="shared" si="8"/>
        <v>19</v>
      </c>
      <c r="H47">
        <f t="shared" si="9"/>
        <v>882</v>
      </c>
      <c r="I47">
        <f t="shared" si="2"/>
        <v>0.5957446808510638</v>
      </c>
      <c r="J47">
        <f t="shared" si="3"/>
        <v>0.31111111111111112</v>
      </c>
      <c r="K47">
        <f t="shared" si="4"/>
        <v>0.40875912408759124</v>
      </c>
      <c r="L47">
        <f t="shared" si="5"/>
        <v>0.97891231964483905</v>
      </c>
      <c r="M47">
        <f t="shared" si="6"/>
        <v>2.1087680355160954E-2</v>
      </c>
      <c r="N47">
        <f t="shared" si="7"/>
        <v>3.4529535084474439E-4</v>
      </c>
    </row>
    <row r="48" spans="1:14">
      <c r="A48" t="s">
        <v>58</v>
      </c>
      <c r="B48" t="s">
        <v>70</v>
      </c>
      <c r="C48">
        <v>8.2186023989700005E-4</v>
      </c>
      <c r="D48" t="b">
        <v>0</v>
      </c>
      <c r="E48">
        <f t="shared" si="0"/>
        <v>28</v>
      </c>
      <c r="F48">
        <f t="shared" si="1"/>
        <v>62</v>
      </c>
      <c r="G48">
        <f t="shared" si="8"/>
        <v>20</v>
      </c>
      <c r="H48">
        <f t="shared" si="9"/>
        <v>881</v>
      </c>
      <c r="I48">
        <f t="shared" si="2"/>
        <v>0.58333333333333337</v>
      </c>
      <c r="J48">
        <f t="shared" si="3"/>
        <v>0.31111111111111112</v>
      </c>
      <c r="K48">
        <f t="shared" si="4"/>
        <v>0.40579710144927539</v>
      </c>
      <c r="L48">
        <f t="shared" si="5"/>
        <v>0.97780244173140951</v>
      </c>
      <c r="M48">
        <f t="shared" si="6"/>
        <v>2.2197558268590489E-2</v>
      </c>
      <c r="N48">
        <f t="shared" si="7"/>
        <v>3.4529535084474439E-4</v>
      </c>
    </row>
    <row r="49" spans="1:14">
      <c r="A49" t="s">
        <v>57</v>
      </c>
      <c r="B49" t="s">
        <v>60</v>
      </c>
      <c r="C49">
        <v>8.2338727802200003E-4</v>
      </c>
      <c r="D49" t="b">
        <v>0</v>
      </c>
      <c r="E49">
        <f t="shared" si="0"/>
        <v>28</v>
      </c>
      <c r="F49">
        <f t="shared" si="1"/>
        <v>62</v>
      </c>
      <c r="G49">
        <f t="shared" si="8"/>
        <v>21</v>
      </c>
      <c r="H49">
        <f t="shared" si="9"/>
        <v>880</v>
      </c>
      <c r="I49">
        <f t="shared" si="2"/>
        <v>0.5714285714285714</v>
      </c>
      <c r="J49">
        <f t="shared" si="3"/>
        <v>0.31111111111111112</v>
      </c>
      <c r="K49">
        <f t="shared" si="4"/>
        <v>0.40287769784172667</v>
      </c>
      <c r="L49">
        <f t="shared" si="5"/>
        <v>0.97669256381797998</v>
      </c>
      <c r="M49">
        <f t="shared" si="6"/>
        <v>2.3307436182020025E-2</v>
      </c>
      <c r="N49">
        <f t="shared" si="7"/>
        <v>0</v>
      </c>
    </row>
    <row r="50" spans="1:14">
      <c r="A50" t="s">
        <v>45</v>
      </c>
      <c r="B50" t="s">
        <v>53</v>
      </c>
      <c r="C50">
        <v>8.2865943918500004E-4</v>
      </c>
      <c r="D50" t="b">
        <v>1</v>
      </c>
      <c r="E50">
        <f t="shared" si="0"/>
        <v>29</v>
      </c>
      <c r="F50">
        <f t="shared" si="1"/>
        <v>61</v>
      </c>
      <c r="G50">
        <f t="shared" si="8"/>
        <v>21</v>
      </c>
      <c r="H50">
        <f t="shared" si="9"/>
        <v>880</v>
      </c>
      <c r="I50">
        <f t="shared" si="2"/>
        <v>0.57999999999999996</v>
      </c>
      <c r="J50">
        <f t="shared" si="3"/>
        <v>0.32222222222222224</v>
      </c>
      <c r="K50">
        <f t="shared" si="4"/>
        <v>0.41428571428571426</v>
      </c>
      <c r="L50">
        <f t="shared" si="5"/>
        <v>0.97669256381797998</v>
      </c>
      <c r="M50">
        <f t="shared" si="6"/>
        <v>2.3307436182020025E-2</v>
      </c>
      <c r="N50">
        <f t="shared" si="7"/>
        <v>0</v>
      </c>
    </row>
    <row r="51" spans="1:14">
      <c r="A51" t="s">
        <v>59</v>
      </c>
      <c r="B51" t="s">
        <v>47</v>
      </c>
      <c r="C51">
        <v>8.7817341745399997E-4</v>
      </c>
      <c r="D51" t="b">
        <v>1</v>
      </c>
      <c r="E51">
        <f t="shared" si="0"/>
        <v>30</v>
      </c>
      <c r="F51">
        <f t="shared" si="1"/>
        <v>60</v>
      </c>
      <c r="G51">
        <f t="shared" si="8"/>
        <v>21</v>
      </c>
      <c r="H51">
        <f t="shared" si="9"/>
        <v>880</v>
      </c>
      <c r="I51">
        <f t="shared" si="2"/>
        <v>0.58823529411764708</v>
      </c>
      <c r="J51">
        <f t="shared" si="3"/>
        <v>0.33333333333333331</v>
      </c>
      <c r="K51">
        <f t="shared" si="4"/>
        <v>0.42553191489361697</v>
      </c>
      <c r="L51">
        <f t="shared" si="5"/>
        <v>0.97669256381797998</v>
      </c>
      <c r="M51">
        <f t="shared" si="6"/>
        <v>2.3307436182020025E-2</v>
      </c>
      <c r="N51">
        <f t="shared" si="7"/>
        <v>0</v>
      </c>
    </row>
    <row r="52" spans="1:14">
      <c r="A52" t="s">
        <v>54</v>
      </c>
      <c r="B52" t="s">
        <v>85</v>
      </c>
      <c r="C52">
        <v>8.9217471173600002E-4</v>
      </c>
      <c r="D52" t="b">
        <v>1</v>
      </c>
      <c r="E52">
        <f t="shared" si="0"/>
        <v>31</v>
      </c>
      <c r="F52">
        <f t="shared" si="1"/>
        <v>59</v>
      </c>
      <c r="G52">
        <f t="shared" si="8"/>
        <v>21</v>
      </c>
      <c r="H52">
        <f t="shared" si="9"/>
        <v>880</v>
      </c>
      <c r="I52">
        <f t="shared" si="2"/>
        <v>0.59615384615384615</v>
      </c>
      <c r="J52">
        <f t="shared" si="3"/>
        <v>0.34444444444444444</v>
      </c>
      <c r="K52">
        <f t="shared" si="4"/>
        <v>0.43661971830985913</v>
      </c>
      <c r="L52">
        <f t="shared" si="5"/>
        <v>0.97669256381797998</v>
      </c>
      <c r="M52">
        <f t="shared" si="6"/>
        <v>2.3307436182020025E-2</v>
      </c>
      <c r="N52">
        <f t="shared" si="7"/>
        <v>3.8229128129235734E-4</v>
      </c>
    </row>
    <row r="53" spans="1:14">
      <c r="A53" t="s">
        <v>86</v>
      </c>
      <c r="B53" t="s">
        <v>80</v>
      </c>
      <c r="C53">
        <v>8.9718803891000005E-4</v>
      </c>
      <c r="D53" t="b">
        <v>0</v>
      </c>
      <c r="E53">
        <f t="shared" si="0"/>
        <v>31</v>
      </c>
      <c r="F53">
        <f t="shared" si="1"/>
        <v>59</v>
      </c>
      <c r="G53">
        <f t="shared" si="8"/>
        <v>22</v>
      </c>
      <c r="H53">
        <f t="shared" si="9"/>
        <v>879</v>
      </c>
      <c r="I53">
        <f t="shared" si="2"/>
        <v>0.58490566037735847</v>
      </c>
      <c r="J53">
        <f t="shared" si="3"/>
        <v>0.34444444444444444</v>
      </c>
      <c r="K53">
        <f t="shared" si="4"/>
        <v>0.43356643356643354</v>
      </c>
      <c r="L53">
        <f t="shared" si="5"/>
        <v>0.97558268590455055</v>
      </c>
      <c r="M53">
        <f t="shared" si="6"/>
        <v>2.4417314095449449E-2</v>
      </c>
      <c r="N53">
        <f t="shared" si="7"/>
        <v>3.8229128129239556E-4</v>
      </c>
    </row>
    <row r="54" spans="1:14">
      <c r="A54" t="s">
        <v>48</v>
      </c>
      <c r="B54" t="s">
        <v>80</v>
      </c>
      <c r="C54">
        <v>9.0874381886300003E-4</v>
      </c>
      <c r="D54" t="b">
        <v>0</v>
      </c>
      <c r="E54">
        <f t="shared" si="0"/>
        <v>31</v>
      </c>
      <c r="F54">
        <f t="shared" si="1"/>
        <v>59</v>
      </c>
      <c r="G54">
        <f t="shared" si="8"/>
        <v>23</v>
      </c>
      <c r="H54">
        <f t="shared" si="9"/>
        <v>878</v>
      </c>
      <c r="I54">
        <f t="shared" si="2"/>
        <v>0.57407407407407407</v>
      </c>
      <c r="J54">
        <f t="shared" si="3"/>
        <v>0.34444444444444444</v>
      </c>
      <c r="K54">
        <f t="shared" si="4"/>
        <v>0.43055555555555558</v>
      </c>
      <c r="L54">
        <f t="shared" si="5"/>
        <v>0.97447280799112102</v>
      </c>
      <c r="M54">
        <f t="shared" si="6"/>
        <v>2.5527192008878985E-2</v>
      </c>
      <c r="N54">
        <f t="shared" si="7"/>
        <v>0</v>
      </c>
    </row>
    <row r="55" spans="1:14">
      <c r="A55" t="s">
        <v>48</v>
      </c>
      <c r="B55" t="s">
        <v>59</v>
      </c>
      <c r="C55">
        <v>9.3957415405999999E-4</v>
      </c>
      <c r="D55" t="b">
        <v>1</v>
      </c>
      <c r="E55">
        <f t="shared" si="0"/>
        <v>32</v>
      </c>
      <c r="F55">
        <f t="shared" si="1"/>
        <v>58</v>
      </c>
      <c r="G55">
        <f t="shared" si="8"/>
        <v>23</v>
      </c>
      <c r="H55">
        <f t="shared" si="9"/>
        <v>878</v>
      </c>
      <c r="I55">
        <f t="shared" si="2"/>
        <v>0.58181818181818179</v>
      </c>
      <c r="J55">
        <f t="shared" si="3"/>
        <v>0.35555555555555557</v>
      </c>
      <c r="K55">
        <f t="shared" si="4"/>
        <v>0.44137931034482758</v>
      </c>
      <c r="L55">
        <f t="shared" si="5"/>
        <v>0.97447280799112102</v>
      </c>
      <c r="M55">
        <f t="shared" si="6"/>
        <v>2.5527192008878985E-2</v>
      </c>
      <c r="N55">
        <f t="shared" si="7"/>
        <v>3.946232581082793E-4</v>
      </c>
    </row>
    <row r="56" spans="1:14">
      <c r="A56" t="s">
        <v>59</v>
      </c>
      <c r="B56" t="s">
        <v>86</v>
      </c>
      <c r="C56">
        <v>9.5112993401200001E-4</v>
      </c>
      <c r="D56" t="b">
        <v>0</v>
      </c>
      <c r="E56">
        <f t="shared" si="0"/>
        <v>32</v>
      </c>
      <c r="F56">
        <f t="shared" si="1"/>
        <v>58</v>
      </c>
      <c r="G56">
        <f t="shared" si="8"/>
        <v>24</v>
      </c>
      <c r="H56">
        <f t="shared" si="9"/>
        <v>877</v>
      </c>
      <c r="I56">
        <f t="shared" si="2"/>
        <v>0.5714285714285714</v>
      </c>
      <c r="J56">
        <f t="shared" si="3"/>
        <v>0.35555555555555557</v>
      </c>
      <c r="K56">
        <f t="shared" si="4"/>
        <v>0.43835616438356162</v>
      </c>
      <c r="L56">
        <f t="shared" si="5"/>
        <v>0.97336293007769148</v>
      </c>
      <c r="M56">
        <f t="shared" si="6"/>
        <v>2.6637069922308521E-2</v>
      </c>
      <c r="N56">
        <f t="shared" si="7"/>
        <v>3.946232581082793E-4</v>
      </c>
    </row>
    <row r="57" spans="1:14">
      <c r="A57" t="s">
        <v>80</v>
      </c>
      <c r="B57" t="s">
        <v>47</v>
      </c>
      <c r="C57">
        <v>9.7014455546900005E-4</v>
      </c>
      <c r="D57" t="b">
        <v>0</v>
      </c>
      <c r="E57">
        <f t="shared" si="0"/>
        <v>32</v>
      </c>
      <c r="F57">
        <f t="shared" si="1"/>
        <v>58</v>
      </c>
      <c r="G57">
        <f t="shared" si="8"/>
        <v>25</v>
      </c>
      <c r="H57">
        <f t="shared" si="9"/>
        <v>876</v>
      </c>
      <c r="I57">
        <f t="shared" si="2"/>
        <v>0.56140350877192979</v>
      </c>
      <c r="J57">
        <f t="shared" si="3"/>
        <v>0.35555555555555557</v>
      </c>
      <c r="K57">
        <f t="shared" si="4"/>
        <v>0.43537414965986393</v>
      </c>
      <c r="L57">
        <f t="shared" si="5"/>
        <v>0.97225305216426194</v>
      </c>
      <c r="M57">
        <f t="shared" si="6"/>
        <v>2.7746947835738056E-2</v>
      </c>
      <c r="N57">
        <f t="shared" si="7"/>
        <v>0</v>
      </c>
    </row>
    <row r="58" spans="1:14">
      <c r="A58" t="s">
        <v>64</v>
      </c>
      <c r="B58" t="s">
        <v>59</v>
      </c>
      <c r="C58">
        <v>9.959249636979999E-4</v>
      </c>
      <c r="D58" t="b">
        <v>1</v>
      </c>
      <c r="E58">
        <f t="shared" si="0"/>
        <v>33</v>
      </c>
      <c r="F58">
        <f t="shared" si="1"/>
        <v>57</v>
      </c>
      <c r="G58">
        <f t="shared" si="8"/>
        <v>25</v>
      </c>
      <c r="H58">
        <f t="shared" si="9"/>
        <v>876</v>
      </c>
      <c r="I58">
        <f t="shared" si="2"/>
        <v>0.56896551724137934</v>
      </c>
      <c r="J58">
        <f t="shared" si="3"/>
        <v>0.36666666666666664</v>
      </c>
      <c r="K58">
        <f t="shared" si="4"/>
        <v>0.445945945945946</v>
      </c>
      <c r="L58">
        <f t="shared" si="5"/>
        <v>0.97225305216426194</v>
      </c>
      <c r="M58">
        <f t="shared" si="6"/>
        <v>2.7746947835738056E-2</v>
      </c>
      <c r="N58">
        <f t="shared" si="7"/>
        <v>0</v>
      </c>
    </row>
    <row r="59" spans="1:14">
      <c r="A59" t="s">
        <v>50</v>
      </c>
      <c r="B59" t="s">
        <v>63</v>
      </c>
      <c r="C59">
        <v>1.01087673263E-3</v>
      </c>
      <c r="D59" t="b">
        <v>1</v>
      </c>
      <c r="E59">
        <f t="shared" si="0"/>
        <v>34</v>
      </c>
      <c r="F59">
        <f t="shared" si="1"/>
        <v>56</v>
      </c>
      <c r="G59">
        <f t="shared" si="8"/>
        <v>25</v>
      </c>
      <c r="H59">
        <f t="shared" si="9"/>
        <v>876</v>
      </c>
      <c r="I59">
        <f t="shared" si="2"/>
        <v>0.57627118644067798</v>
      </c>
      <c r="J59">
        <f t="shared" si="3"/>
        <v>0.37777777777777777</v>
      </c>
      <c r="K59">
        <f t="shared" si="4"/>
        <v>0.4563758389261745</v>
      </c>
      <c r="L59">
        <f t="shared" si="5"/>
        <v>0.97225305216426194</v>
      </c>
      <c r="M59">
        <f t="shared" si="6"/>
        <v>2.7746947835738056E-2</v>
      </c>
      <c r="N59">
        <f t="shared" si="7"/>
        <v>4.1928721174004673E-4</v>
      </c>
    </row>
    <row r="60" spans="1:14">
      <c r="A60" t="s">
        <v>52</v>
      </c>
      <c r="B60" t="s">
        <v>74</v>
      </c>
      <c r="C60">
        <v>1.0165637598899999E-3</v>
      </c>
      <c r="D60" t="b">
        <v>0</v>
      </c>
      <c r="E60">
        <f t="shared" si="0"/>
        <v>34</v>
      </c>
      <c r="F60">
        <f t="shared" si="1"/>
        <v>56</v>
      </c>
      <c r="G60">
        <f t="shared" si="8"/>
        <v>26</v>
      </c>
      <c r="H60">
        <f t="shared" si="9"/>
        <v>875</v>
      </c>
      <c r="I60">
        <f t="shared" si="2"/>
        <v>0.56666666666666665</v>
      </c>
      <c r="J60">
        <f t="shared" si="3"/>
        <v>0.37777777777777777</v>
      </c>
      <c r="K60">
        <f t="shared" si="4"/>
        <v>0.45333333333333331</v>
      </c>
      <c r="L60">
        <f t="shared" si="5"/>
        <v>0.97114317425083241</v>
      </c>
      <c r="M60">
        <f t="shared" si="6"/>
        <v>2.8856825749167592E-2</v>
      </c>
      <c r="N60">
        <f t="shared" si="7"/>
        <v>0</v>
      </c>
    </row>
    <row r="61" spans="1:14">
      <c r="A61" t="s">
        <v>61</v>
      </c>
      <c r="B61" t="s">
        <v>74</v>
      </c>
      <c r="C61">
        <v>1.02195973331E-3</v>
      </c>
      <c r="D61" t="b">
        <v>1</v>
      </c>
      <c r="E61">
        <f t="shared" si="0"/>
        <v>35</v>
      </c>
      <c r="F61">
        <f t="shared" si="1"/>
        <v>55</v>
      </c>
      <c r="G61">
        <f t="shared" si="8"/>
        <v>26</v>
      </c>
      <c r="H61">
        <f t="shared" si="9"/>
        <v>875</v>
      </c>
      <c r="I61">
        <f t="shared" si="2"/>
        <v>0.57377049180327866</v>
      </c>
      <c r="J61">
        <f t="shared" si="3"/>
        <v>0.3888888888888889</v>
      </c>
      <c r="K61">
        <f t="shared" si="4"/>
        <v>0.46357615894039733</v>
      </c>
      <c r="L61">
        <f t="shared" si="5"/>
        <v>0.97114317425083241</v>
      </c>
      <c r="M61">
        <f t="shared" si="6"/>
        <v>2.8856825749167592E-2</v>
      </c>
      <c r="N61">
        <f t="shared" si="7"/>
        <v>4.3161918855593053E-4</v>
      </c>
    </row>
    <row r="62" spans="1:14">
      <c r="A62" t="s">
        <v>71</v>
      </c>
      <c r="B62" t="s">
        <v>58</v>
      </c>
      <c r="C62">
        <v>1.0619558353900001E-3</v>
      </c>
      <c r="D62" t="b">
        <v>0</v>
      </c>
      <c r="E62">
        <f t="shared" si="0"/>
        <v>35</v>
      </c>
      <c r="F62">
        <f t="shared" si="1"/>
        <v>55</v>
      </c>
      <c r="G62">
        <f t="shared" si="8"/>
        <v>27</v>
      </c>
      <c r="H62">
        <f t="shared" si="9"/>
        <v>874</v>
      </c>
      <c r="I62">
        <f t="shared" si="2"/>
        <v>0.56451612903225812</v>
      </c>
      <c r="J62">
        <f t="shared" si="3"/>
        <v>0.3888888888888889</v>
      </c>
      <c r="K62">
        <f t="shared" si="4"/>
        <v>0.46052631578947367</v>
      </c>
      <c r="L62">
        <f t="shared" si="5"/>
        <v>0.97003329633740287</v>
      </c>
      <c r="M62">
        <f t="shared" si="6"/>
        <v>2.9966703662597127E-2</v>
      </c>
      <c r="N62">
        <f t="shared" si="7"/>
        <v>4.3161918855593053E-4</v>
      </c>
    </row>
    <row r="63" spans="1:14">
      <c r="A63" t="s">
        <v>61</v>
      </c>
      <c r="B63" t="s">
        <v>53</v>
      </c>
      <c r="C63">
        <v>1.07496955393E-3</v>
      </c>
      <c r="D63" t="b">
        <v>0</v>
      </c>
      <c r="E63">
        <f t="shared" si="0"/>
        <v>35</v>
      </c>
      <c r="F63">
        <f t="shared" si="1"/>
        <v>55</v>
      </c>
      <c r="G63">
        <f t="shared" si="8"/>
        <v>28</v>
      </c>
      <c r="H63">
        <f t="shared" si="9"/>
        <v>873</v>
      </c>
      <c r="I63">
        <f t="shared" si="2"/>
        <v>0.55555555555555558</v>
      </c>
      <c r="J63">
        <f t="shared" si="3"/>
        <v>0.3888888888888889</v>
      </c>
      <c r="K63">
        <f t="shared" si="4"/>
        <v>0.45751633986928109</v>
      </c>
      <c r="L63">
        <f t="shared" si="5"/>
        <v>0.96892341842397334</v>
      </c>
      <c r="M63">
        <f t="shared" si="6"/>
        <v>3.1076581576026663E-2</v>
      </c>
      <c r="N63">
        <f t="shared" si="7"/>
        <v>0</v>
      </c>
    </row>
    <row r="64" spans="1:14">
      <c r="A64" t="s">
        <v>52</v>
      </c>
      <c r="B64" t="s">
        <v>53</v>
      </c>
      <c r="C64">
        <v>1.0803655273600001E-3</v>
      </c>
      <c r="D64" t="b">
        <v>1</v>
      </c>
      <c r="E64">
        <f t="shared" si="0"/>
        <v>36</v>
      </c>
      <c r="F64">
        <f t="shared" si="1"/>
        <v>54</v>
      </c>
      <c r="G64">
        <f t="shared" si="8"/>
        <v>28</v>
      </c>
      <c r="H64">
        <f t="shared" si="9"/>
        <v>873</v>
      </c>
      <c r="I64">
        <f t="shared" si="2"/>
        <v>0.5625</v>
      </c>
      <c r="J64">
        <f t="shared" si="3"/>
        <v>0.4</v>
      </c>
      <c r="K64">
        <f t="shared" si="4"/>
        <v>0.46753246753246752</v>
      </c>
      <c r="L64">
        <f t="shared" si="5"/>
        <v>0.96892341842397334</v>
      </c>
      <c r="M64">
        <f t="shared" si="6"/>
        <v>3.1076581576026663E-2</v>
      </c>
      <c r="N64">
        <f t="shared" si="7"/>
        <v>0</v>
      </c>
    </row>
    <row r="65" spans="1:14">
      <c r="A65" t="s">
        <v>80</v>
      </c>
      <c r="B65" t="s">
        <v>57</v>
      </c>
      <c r="C65">
        <v>1.1151938553899999E-3</v>
      </c>
      <c r="D65" t="b">
        <v>1</v>
      </c>
      <c r="E65">
        <f t="shared" si="0"/>
        <v>37</v>
      </c>
      <c r="F65">
        <f t="shared" si="1"/>
        <v>53</v>
      </c>
      <c r="G65">
        <f t="shared" si="8"/>
        <v>28</v>
      </c>
      <c r="H65">
        <f t="shared" si="9"/>
        <v>873</v>
      </c>
      <c r="I65">
        <f t="shared" si="2"/>
        <v>0.56923076923076921</v>
      </c>
      <c r="J65">
        <f t="shared" si="3"/>
        <v>0.41111111111111109</v>
      </c>
      <c r="K65">
        <f t="shared" si="4"/>
        <v>0.47741935483870968</v>
      </c>
      <c r="L65">
        <f t="shared" si="5"/>
        <v>0.96892341842397334</v>
      </c>
      <c r="M65">
        <f t="shared" si="6"/>
        <v>3.1076581576026663E-2</v>
      </c>
      <c r="N65">
        <f t="shared" si="7"/>
        <v>4.5628314218769796E-4</v>
      </c>
    </row>
    <row r="66" spans="1:14">
      <c r="A66" t="s">
        <v>58</v>
      </c>
      <c r="B66" t="s">
        <v>60</v>
      </c>
      <c r="C66">
        <v>1.1584773094400001E-3</v>
      </c>
      <c r="D66" t="b">
        <v>0</v>
      </c>
      <c r="E66">
        <f t="shared" ref="E66:E129" si="10" xml:space="preserve"> E65 + IF(D66=TRUE, 1, 0)</f>
        <v>37</v>
      </c>
      <c r="F66">
        <f t="shared" ref="F66:F129" si="11">90-E66</f>
        <v>53</v>
      </c>
      <c r="G66">
        <f t="shared" si="8"/>
        <v>29</v>
      </c>
      <c r="H66">
        <f t="shared" si="9"/>
        <v>872</v>
      </c>
      <c r="I66">
        <f t="shared" ref="I66:I129" si="12">E66/(E66+G66)</f>
        <v>0.56060606060606055</v>
      </c>
      <c r="J66">
        <f t="shared" ref="J66:J129" si="13">E66/(E66+F66)</f>
        <v>0.41111111111111109</v>
      </c>
      <c r="K66">
        <f t="shared" ref="K66:K129" si="14">2*((I66*J66)/(I66+J66))</f>
        <v>0.47435897435897434</v>
      </c>
      <c r="L66">
        <f t="shared" ref="L66:L129" si="15">H66/(H66+G66)</f>
        <v>0.9678135405105438</v>
      </c>
      <c r="M66">
        <f t="shared" ref="M66:M129" si="16">1-L66</f>
        <v>3.2186459489456198E-2</v>
      </c>
      <c r="N66">
        <f t="shared" ref="N66:N129" si="17">(J66+J67)/2 *(L66-L67)</f>
        <v>4.5628314218769796E-4</v>
      </c>
    </row>
    <row r="67" spans="1:14">
      <c r="A67" t="s">
        <v>86</v>
      </c>
      <c r="B67" t="s">
        <v>60</v>
      </c>
      <c r="C67">
        <v>1.18899461628E-3</v>
      </c>
      <c r="D67" t="b">
        <v>0</v>
      </c>
      <c r="E67">
        <f t="shared" si="10"/>
        <v>37</v>
      </c>
      <c r="F67">
        <f t="shared" si="11"/>
        <v>53</v>
      </c>
      <c r="G67">
        <f t="shared" ref="G67:G130" si="18" xml:space="preserve"> G66 + IF(D67=FALSE, 1, 0)</f>
        <v>30</v>
      </c>
      <c r="H67">
        <f t="shared" ref="H67:H130" si="19" xml:space="preserve"> H66 - IF(D67=FALSE, 1, 0)</f>
        <v>871</v>
      </c>
      <c r="I67">
        <f t="shared" si="12"/>
        <v>0.55223880597014929</v>
      </c>
      <c r="J67">
        <f t="shared" si="13"/>
        <v>0.41111111111111109</v>
      </c>
      <c r="K67">
        <f t="shared" si="14"/>
        <v>0.4713375796178344</v>
      </c>
      <c r="L67">
        <f t="shared" si="15"/>
        <v>0.96670366259711427</v>
      </c>
      <c r="M67">
        <f t="shared" si="16"/>
        <v>3.3296337402885734E-2</v>
      </c>
      <c r="N67">
        <f t="shared" si="17"/>
        <v>0</v>
      </c>
    </row>
    <row r="68" spans="1:14">
      <c r="A68" t="s">
        <v>48</v>
      </c>
      <c r="B68" t="s">
        <v>60</v>
      </c>
      <c r="C68">
        <v>1.2005503962300001E-3</v>
      </c>
      <c r="D68" t="b">
        <v>1</v>
      </c>
      <c r="E68">
        <f t="shared" si="10"/>
        <v>38</v>
      </c>
      <c r="F68">
        <f t="shared" si="11"/>
        <v>52</v>
      </c>
      <c r="G68">
        <f t="shared" si="18"/>
        <v>30</v>
      </c>
      <c r="H68">
        <f t="shared" si="19"/>
        <v>871</v>
      </c>
      <c r="I68">
        <f t="shared" si="12"/>
        <v>0.55882352941176472</v>
      </c>
      <c r="J68">
        <f t="shared" si="13"/>
        <v>0.42222222222222222</v>
      </c>
      <c r="K68">
        <f t="shared" si="14"/>
        <v>0.48101265822784806</v>
      </c>
      <c r="L68">
        <f t="shared" si="15"/>
        <v>0.96670366259711427</v>
      </c>
      <c r="M68">
        <f t="shared" si="16"/>
        <v>3.3296337402885734E-2</v>
      </c>
      <c r="N68">
        <f t="shared" si="17"/>
        <v>4.6861511900353481E-4</v>
      </c>
    </row>
    <row r="69" spans="1:14">
      <c r="A69" t="s">
        <v>61</v>
      </c>
      <c r="B69" t="s">
        <v>65</v>
      </c>
      <c r="C69">
        <v>1.2203186277900001E-3</v>
      </c>
      <c r="D69" t="b">
        <v>0</v>
      </c>
      <c r="E69">
        <f t="shared" si="10"/>
        <v>38</v>
      </c>
      <c r="F69">
        <f t="shared" si="11"/>
        <v>52</v>
      </c>
      <c r="G69">
        <f t="shared" si="18"/>
        <v>31</v>
      </c>
      <c r="H69">
        <f t="shared" si="19"/>
        <v>870</v>
      </c>
      <c r="I69">
        <f t="shared" si="12"/>
        <v>0.55072463768115942</v>
      </c>
      <c r="J69">
        <f t="shared" si="13"/>
        <v>0.42222222222222222</v>
      </c>
      <c r="K69">
        <f t="shared" si="14"/>
        <v>0.47798742138364775</v>
      </c>
      <c r="L69">
        <f t="shared" si="15"/>
        <v>0.96559378468368484</v>
      </c>
      <c r="M69">
        <f t="shared" si="16"/>
        <v>3.4406215316315159E-2</v>
      </c>
      <c r="N69">
        <f t="shared" si="17"/>
        <v>0</v>
      </c>
    </row>
    <row r="70" spans="1:14">
      <c r="A70" t="s">
        <v>52</v>
      </c>
      <c r="B70" t="s">
        <v>65</v>
      </c>
      <c r="C70">
        <v>1.2257146012099999E-3</v>
      </c>
      <c r="D70" t="b">
        <v>1</v>
      </c>
      <c r="E70">
        <f t="shared" si="10"/>
        <v>39</v>
      </c>
      <c r="F70">
        <f t="shared" si="11"/>
        <v>51</v>
      </c>
      <c r="G70">
        <f t="shared" si="18"/>
        <v>31</v>
      </c>
      <c r="H70">
        <f t="shared" si="19"/>
        <v>870</v>
      </c>
      <c r="I70">
        <f t="shared" si="12"/>
        <v>0.55714285714285716</v>
      </c>
      <c r="J70">
        <f t="shared" si="13"/>
        <v>0.43333333333333335</v>
      </c>
      <c r="K70">
        <f t="shared" si="14"/>
        <v>0.48749999999999999</v>
      </c>
      <c r="L70">
        <f t="shared" si="15"/>
        <v>0.96559378468368484</v>
      </c>
      <c r="M70">
        <f t="shared" si="16"/>
        <v>3.4406215316315159E-2</v>
      </c>
      <c r="N70">
        <f t="shared" si="17"/>
        <v>0</v>
      </c>
    </row>
    <row r="71" spans="1:14">
      <c r="A71" t="s">
        <v>47</v>
      </c>
      <c r="B71" t="s">
        <v>60</v>
      </c>
      <c r="C71">
        <v>1.2619511328299999E-3</v>
      </c>
      <c r="D71" t="b">
        <v>1</v>
      </c>
      <c r="E71">
        <f t="shared" si="10"/>
        <v>40</v>
      </c>
      <c r="F71">
        <f t="shared" si="11"/>
        <v>50</v>
      </c>
      <c r="G71">
        <f t="shared" si="18"/>
        <v>31</v>
      </c>
      <c r="H71">
        <f t="shared" si="19"/>
        <v>870</v>
      </c>
      <c r="I71">
        <f t="shared" si="12"/>
        <v>0.56338028169014087</v>
      </c>
      <c r="J71">
        <f t="shared" si="13"/>
        <v>0.44444444444444442</v>
      </c>
      <c r="K71">
        <f t="shared" si="14"/>
        <v>0.49689440993788825</v>
      </c>
      <c r="L71">
        <f t="shared" si="15"/>
        <v>0.96559378468368484</v>
      </c>
      <c r="M71">
        <f t="shared" si="16"/>
        <v>3.4406215316315159E-2</v>
      </c>
      <c r="N71">
        <f t="shared" si="17"/>
        <v>4.9327907263534913E-4</v>
      </c>
    </row>
    <row r="72" spans="1:14">
      <c r="A72" t="s">
        <v>50</v>
      </c>
      <c r="B72" t="s">
        <v>64</v>
      </c>
      <c r="C72">
        <v>1.26678219914E-3</v>
      </c>
      <c r="D72" t="b">
        <v>0</v>
      </c>
      <c r="E72">
        <f t="shared" si="10"/>
        <v>40</v>
      </c>
      <c r="F72">
        <f t="shared" si="11"/>
        <v>50</v>
      </c>
      <c r="G72">
        <f t="shared" si="18"/>
        <v>32</v>
      </c>
      <c r="H72">
        <f t="shared" si="19"/>
        <v>869</v>
      </c>
      <c r="I72">
        <f t="shared" si="12"/>
        <v>0.55555555555555558</v>
      </c>
      <c r="J72">
        <f t="shared" si="13"/>
        <v>0.44444444444444442</v>
      </c>
      <c r="K72">
        <f t="shared" si="14"/>
        <v>0.49382716049382713</v>
      </c>
      <c r="L72">
        <f t="shared" si="15"/>
        <v>0.96448390677025531</v>
      </c>
      <c r="M72">
        <f t="shared" si="16"/>
        <v>3.5516093229744694E-2</v>
      </c>
      <c r="N72">
        <f t="shared" si="17"/>
        <v>0</v>
      </c>
    </row>
    <row r="73" spans="1:14">
      <c r="A73" t="s">
        <v>71</v>
      </c>
      <c r="B73" t="s">
        <v>86</v>
      </c>
      <c r="C73">
        <v>1.28551609033E-3</v>
      </c>
      <c r="D73" t="b">
        <v>1</v>
      </c>
      <c r="E73">
        <f t="shared" si="10"/>
        <v>41</v>
      </c>
      <c r="F73">
        <f t="shared" si="11"/>
        <v>49</v>
      </c>
      <c r="G73">
        <f t="shared" si="18"/>
        <v>32</v>
      </c>
      <c r="H73">
        <f t="shared" si="19"/>
        <v>869</v>
      </c>
      <c r="I73">
        <f t="shared" si="12"/>
        <v>0.56164383561643838</v>
      </c>
      <c r="J73">
        <f t="shared" si="13"/>
        <v>0.45555555555555555</v>
      </c>
      <c r="K73">
        <f t="shared" si="14"/>
        <v>0.50306748466257667</v>
      </c>
      <c r="L73">
        <f t="shared" si="15"/>
        <v>0.96448390677025531</v>
      </c>
      <c r="M73">
        <f t="shared" si="16"/>
        <v>3.5516093229744694E-2</v>
      </c>
      <c r="N73">
        <f t="shared" si="17"/>
        <v>5.0561104945123282E-4</v>
      </c>
    </row>
    <row r="74" spans="1:14">
      <c r="A74" t="s">
        <v>84</v>
      </c>
      <c r="B74" t="s">
        <v>74</v>
      </c>
      <c r="C74">
        <v>1.2858407205899999E-3</v>
      </c>
      <c r="D74" t="b">
        <v>0</v>
      </c>
      <c r="E74">
        <f t="shared" si="10"/>
        <v>41</v>
      </c>
      <c r="F74">
        <f t="shared" si="11"/>
        <v>49</v>
      </c>
      <c r="G74">
        <f t="shared" si="18"/>
        <v>33</v>
      </c>
      <c r="H74">
        <f t="shared" si="19"/>
        <v>868</v>
      </c>
      <c r="I74">
        <f t="shared" si="12"/>
        <v>0.55405405405405406</v>
      </c>
      <c r="J74">
        <f t="shared" si="13"/>
        <v>0.45555555555555555</v>
      </c>
      <c r="K74">
        <f t="shared" si="14"/>
        <v>0.5</v>
      </c>
      <c r="L74">
        <f t="shared" si="15"/>
        <v>0.96337402885682577</v>
      </c>
      <c r="M74">
        <f t="shared" si="16"/>
        <v>3.662597114317423E-2</v>
      </c>
      <c r="N74">
        <f t="shared" si="17"/>
        <v>0</v>
      </c>
    </row>
    <row r="75" spans="1:14">
      <c r="A75" t="s">
        <v>77</v>
      </c>
      <c r="B75" t="s">
        <v>54</v>
      </c>
      <c r="C75">
        <v>1.2864707144500001E-3</v>
      </c>
      <c r="D75" t="b">
        <v>1</v>
      </c>
      <c r="E75">
        <f t="shared" si="10"/>
        <v>42</v>
      </c>
      <c r="F75">
        <f t="shared" si="11"/>
        <v>48</v>
      </c>
      <c r="G75">
        <f t="shared" si="18"/>
        <v>33</v>
      </c>
      <c r="H75">
        <f t="shared" si="19"/>
        <v>868</v>
      </c>
      <c r="I75">
        <f t="shared" si="12"/>
        <v>0.56000000000000005</v>
      </c>
      <c r="J75">
        <f t="shared" si="13"/>
        <v>0.46666666666666667</v>
      </c>
      <c r="K75">
        <f t="shared" si="14"/>
        <v>0.50909090909090904</v>
      </c>
      <c r="L75">
        <f t="shared" si="15"/>
        <v>0.96337402885682577</v>
      </c>
      <c r="M75">
        <f t="shared" si="16"/>
        <v>3.662597114317423E-2</v>
      </c>
      <c r="N75">
        <f t="shared" si="17"/>
        <v>5.1794302626711661E-4</v>
      </c>
    </row>
    <row r="76" spans="1:14">
      <c r="A76" t="s">
        <v>71</v>
      </c>
      <c r="B76" t="s">
        <v>48</v>
      </c>
      <c r="C76">
        <v>1.2970718702800001E-3</v>
      </c>
      <c r="D76" t="b">
        <v>0</v>
      </c>
      <c r="E76">
        <f t="shared" si="10"/>
        <v>42</v>
      </c>
      <c r="F76">
        <f t="shared" si="11"/>
        <v>48</v>
      </c>
      <c r="G76">
        <f t="shared" si="18"/>
        <v>34</v>
      </c>
      <c r="H76">
        <f t="shared" si="19"/>
        <v>867</v>
      </c>
      <c r="I76">
        <f t="shared" si="12"/>
        <v>0.55263157894736847</v>
      </c>
      <c r="J76">
        <f t="shared" si="13"/>
        <v>0.46666666666666667</v>
      </c>
      <c r="K76">
        <f t="shared" si="14"/>
        <v>0.50602409638554213</v>
      </c>
      <c r="L76">
        <f t="shared" si="15"/>
        <v>0.96226415094339623</v>
      </c>
      <c r="M76">
        <f t="shared" si="16"/>
        <v>3.7735849056603765E-2</v>
      </c>
      <c r="N76">
        <f t="shared" si="17"/>
        <v>5.1794302626711661E-4</v>
      </c>
    </row>
    <row r="77" spans="1:14">
      <c r="A77" t="s">
        <v>53</v>
      </c>
      <c r="B77" t="s">
        <v>62</v>
      </c>
      <c r="C77">
        <v>1.3181054366900001E-3</v>
      </c>
      <c r="D77" t="b">
        <v>0</v>
      </c>
      <c r="E77">
        <f t="shared" si="10"/>
        <v>42</v>
      </c>
      <c r="F77">
        <f t="shared" si="11"/>
        <v>48</v>
      </c>
      <c r="G77">
        <f t="shared" si="18"/>
        <v>35</v>
      </c>
      <c r="H77">
        <f t="shared" si="19"/>
        <v>866</v>
      </c>
      <c r="I77">
        <f t="shared" si="12"/>
        <v>0.54545454545454541</v>
      </c>
      <c r="J77">
        <f t="shared" si="13"/>
        <v>0.46666666666666667</v>
      </c>
      <c r="K77">
        <f t="shared" si="14"/>
        <v>0.50299401197604776</v>
      </c>
      <c r="L77">
        <f t="shared" si="15"/>
        <v>0.9611542730299667</v>
      </c>
      <c r="M77">
        <f t="shared" si="16"/>
        <v>3.8845726970033301E-2</v>
      </c>
      <c r="N77">
        <f t="shared" si="17"/>
        <v>5.1794302626711661E-4</v>
      </c>
    </row>
    <row r="78" spans="1:14">
      <c r="A78" t="s">
        <v>71</v>
      </c>
      <c r="B78" t="s">
        <v>47</v>
      </c>
      <c r="C78">
        <v>1.35847260689E-3</v>
      </c>
      <c r="D78" t="b">
        <v>0</v>
      </c>
      <c r="E78">
        <f t="shared" si="10"/>
        <v>42</v>
      </c>
      <c r="F78">
        <f t="shared" si="11"/>
        <v>48</v>
      </c>
      <c r="G78">
        <f t="shared" si="18"/>
        <v>36</v>
      </c>
      <c r="H78">
        <f t="shared" si="19"/>
        <v>865</v>
      </c>
      <c r="I78">
        <f t="shared" si="12"/>
        <v>0.53846153846153844</v>
      </c>
      <c r="J78">
        <f t="shared" si="13"/>
        <v>0.46666666666666667</v>
      </c>
      <c r="K78">
        <f t="shared" si="14"/>
        <v>0.5</v>
      </c>
      <c r="L78">
        <f t="shared" si="15"/>
        <v>0.96004439511653716</v>
      </c>
      <c r="M78">
        <f t="shared" si="16"/>
        <v>3.9955604883462836E-2</v>
      </c>
      <c r="N78">
        <f t="shared" si="17"/>
        <v>0</v>
      </c>
    </row>
    <row r="79" spans="1:14">
      <c r="A79" t="s">
        <v>80</v>
      </c>
      <c r="B79" t="s">
        <v>58</v>
      </c>
      <c r="C79">
        <v>1.4502838868000001E-3</v>
      </c>
      <c r="D79" t="b">
        <v>1</v>
      </c>
      <c r="E79">
        <f t="shared" si="10"/>
        <v>43</v>
      </c>
      <c r="F79">
        <f t="shared" si="11"/>
        <v>47</v>
      </c>
      <c r="G79">
        <f t="shared" si="18"/>
        <v>36</v>
      </c>
      <c r="H79">
        <f t="shared" si="19"/>
        <v>865</v>
      </c>
      <c r="I79">
        <f t="shared" si="12"/>
        <v>0.54430379746835444</v>
      </c>
      <c r="J79">
        <f t="shared" si="13"/>
        <v>0.4777777777777778</v>
      </c>
      <c r="K79">
        <f t="shared" si="14"/>
        <v>0.50887573964497046</v>
      </c>
      <c r="L79">
        <f t="shared" si="15"/>
        <v>0.96004439511653716</v>
      </c>
      <c r="M79">
        <f t="shared" si="16"/>
        <v>3.9955604883462836E-2</v>
      </c>
      <c r="N79">
        <f t="shared" si="17"/>
        <v>5.302750030830003E-4</v>
      </c>
    </row>
    <row r="80" spans="1:14">
      <c r="A80" t="s">
        <v>62</v>
      </c>
      <c r="B80" t="s">
        <v>65</v>
      </c>
      <c r="C80">
        <v>1.4634545105399999E-3</v>
      </c>
      <c r="D80" t="b">
        <v>0</v>
      </c>
      <c r="E80">
        <f t="shared" si="10"/>
        <v>43</v>
      </c>
      <c r="F80">
        <f t="shared" si="11"/>
        <v>47</v>
      </c>
      <c r="G80">
        <f t="shared" si="18"/>
        <v>37</v>
      </c>
      <c r="H80">
        <f t="shared" si="19"/>
        <v>864</v>
      </c>
      <c r="I80">
        <f t="shared" si="12"/>
        <v>0.53749999999999998</v>
      </c>
      <c r="J80">
        <f t="shared" si="13"/>
        <v>0.4777777777777778</v>
      </c>
      <c r="K80">
        <f t="shared" si="14"/>
        <v>0.50588235294117656</v>
      </c>
      <c r="L80">
        <f t="shared" si="15"/>
        <v>0.95893451720310763</v>
      </c>
      <c r="M80">
        <f t="shared" si="16"/>
        <v>4.1065482796892372E-2</v>
      </c>
      <c r="N80">
        <f t="shared" si="17"/>
        <v>0</v>
      </c>
    </row>
    <row r="81" spans="1:14">
      <c r="A81" t="s">
        <v>86</v>
      </c>
      <c r="B81" t="s">
        <v>70</v>
      </c>
      <c r="C81">
        <v>1.52561168582E-3</v>
      </c>
      <c r="D81" t="b">
        <v>1</v>
      </c>
      <c r="E81">
        <f t="shared" si="10"/>
        <v>44</v>
      </c>
      <c r="F81">
        <f t="shared" si="11"/>
        <v>46</v>
      </c>
      <c r="G81">
        <f t="shared" si="18"/>
        <v>37</v>
      </c>
      <c r="H81">
        <f t="shared" si="19"/>
        <v>864</v>
      </c>
      <c r="I81">
        <f t="shared" si="12"/>
        <v>0.54320987654320985</v>
      </c>
      <c r="J81">
        <f t="shared" si="13"/>
        <v>0.48888888888888887</v>
      </c>
      <c r="K81">
        <f t="shared" si="14"/>
        <v>0.51461988304093564</v>
      </c>
      <c r="L81">
        <f t="shared" si="15"/>
        <v>0.95893451720310763</v>
      </c>
      <c r="M81">
        <f t="shared" si="16"/>
        <v>4.1065482796892372E-2</v>
      </c>
      <c r="N81">
        <f t="shared" si="17"/>
        <v>5.4260697989888399E-4</v>
      </c>
    </row>
    <row r="82" spans="1:14">
      <c r="A82" t="s">
        <v>48</v>
      </c>
      <c r="B82" t="s">
        <v>70</v>
      </c>
      <c r="C82">
        <v>1.5371674657699999E-3</v>
      </c>
      <c r="D82" t="b">
        <v>0</v>
      </c>
      <c r="E82">
        <f t="shared" si="10"/>
        <v>44</v>
      </c>
      <c r="F82">
        <f t="shared" si="11"/>
        <v>46</v>
      </c>
      <c r="G82">
        <f t="shared" si="18"/>
        <v>38</v>
      </c>
      <c r="H82">
        <f t="shared" si="19"/>
        <v>863</v>
      </c>
      <c r="I82">
        <f t="shared" si="12"/>
        <v>0.53658536585365857</v>
      </c>
      <c r="J82">
        <f t="shared" si="13"/>
        <v>0.48888888888888887</v>
      </c>
      <c r="K82">
        <f t="shared" si="14"/>
        <v>0.51162790697674421</v>
      </c>
      <c r="L82">
        <f t="shared" si="15"/>
        <v>0.95782463928967809</v>
      </c>
      <c r="M82">
        <f t="shared" si="16"/>
        <v>4.2175360710321907E-2</v>
      </c>
      <c r="N82">
        <f t="shared" si="17"/>
        <v>0</v>
      </c>
    </row>
    <row r="83" spans="1:14">
      <c r="A83" t="s">
        <v>82</v>
      </c>
      <c r="B83" t="s">
        <v>88</v>
      </c>
      <c r="C83">
        <v>1.5415086558299999E-3</v>
      </c>
      <c r="D83" t="b">
        <v>1</v>
      </c>
      <c r="E83">
        <f t="shared" si="10"/>
        <v>45</v>
      </c>
      <c r="F83">
        <f t="shared" si="11"/>
        <v>45</v>
      </c>
      <c r="G83">
        <f t="shared" si="18"/>
        <v>38</v>
      </c>
      <c r="H83">
        <f t="shared" si="19"/>
        <v>863</v>
      </c>
      <c r="I83">
        <f t="shared" si="12"/>
        <v>0.54216867469879515</v>
      </c>
      <c r="J83">
        <f t="shared" si="13"/>
        <v>0.5</v>
      </c>
      <c r="K83">
        <f t="shared" si="14"/>
        <v>0.52023121387283233</v>
      </c>
      <c r="L83">
        <f t="shared" si="15"/>
        <v>0.95782463928967809</v>
      </c>
      <c r="M83">
        <f t="shared" si="16"/>
        <v>4.2175360710321907E-2</v>
      </c>
      <c r="N83">
        <f t="shared" si="17"/>
        <v>5.5493895671471227E-4</v>
      </c>
    </row>
    <row r="84" spans="1:14">
      <c r="A84" t="s">
        <v>45</v>
      </c>
      <c r="B84" t="s">
        <v>87</v>
      </c>
      <c r="C84">
        <v>1.57744281725E-3</v>
      </c>
      <c r="D84" t="b">
        <v>0</v>
      </c>
      <c r="E84">
        <f t="shared" si="10"/>
        <v>45</v>
      </c>
      <c r="F84">
        <f t="shared" si="11"/>
        <v>45</v>
      </c>
      <c r="G84">
        <f t="shared" si="18"/>
        <v>39</v>
      </c>
      <c r="H84">
        <f t="shared" si="19"/>
        <v>862</v>
      </c>
      <c r="I84">
        <f t="shared" si="12"/>
        <v>0.5357142857142857</v>
      </c>
      <c r="J84">
        <f t="shared" si="13"/>
        <v>0.5</v>
      </c>
      <c r="K84">
        <f t="shared" si="14"/>
        <v>0.51724137931034486</v>
      </c>
      <c r="L84">
        <f t="shared" si="15"/>
        <v>0.95671476137624867</v>
      </c>
      <c r="M84">
        <f t="shared" si="16"/>
        <v>4.3285238623751332E-2</v>
      </c>
      <c r="N84">
        <f t="shared" si="17"/>
        <v>5.5493895671476778E-4</v>
      </c>
    </row>
    <row r="85" spans="1:14">
      <c r="A85" t="s">
        <v>75</v>
      </c>
      <c r="B85" t="s">
        <v>53</v>
      </c>
      <c r="C85">
        <v>1.57866150664E-3</v>
      </c>
      <c r="D85" t="b">
        <v>0</v>
      </c>
      <c r="E85">
        <f t="shared" si="10"/>
        <v>45</v>
      </c>
      <c r="F85">
        <f t="shared" si="11"/>
        <v>45</v>
      </c>
      <c r="G85">
        <f t="shared" si="18"/>
        <v>40</v>
      </c>
      <c r="H85">
        <f t="shared" si="19"/>
        <v>861</v>
      </c>
      <c r="I85">
        <f t="shared" si="12"/>
        <v>0.52941176470588236</v>
      </c>
      <c r="J85">
        <f t="shared" si="13"/>
        <v>0.5</v>
      </c>
      <c r="K85">
        <f t="shared" si="14"/>
        <v>0.51428571428571435</v>
      </c>
      <c r="L85">
        <f t="shared" si="15"/>
        <v>0.95560488346281913</v>
      </c>
      <c r="M85">
        <f t="shared" si="16"/>
        <v>4.4395116537180868E-2</v>
      </c>
      <c r="N85">
        <f t="shared" si="17"/>
        <v>5.5493895671476778E-4</v>
      </c>
    </row>
    <row r="86" spans="1:14">
      <c r="A86" t="s">
        <v>86</v>
      </c>
      <c r="B86" t="s">
        <v>56</v>
      </c>
      <c r="C86">
        <v>1.5890498343700001E-3</v>
      </c>
      <c r="D86" t="b">
        <v>0</v>
      </c>
      <c r="E86">
        <f t="shared" si="10"/>
        <v>45</v>
      </c>
      <c r="F86">
        <f t="shared" si="11"/>
        <v>45</v>
      </c>
      <c r="G86">
        <f t="shared" si="18"/>
        <v>41</v>
      </c>
      <c r="H86">
        <f t="shared" si="19"/>
        <v>860</v>
      </c>
      <c r="I86">
        <f t="shared" si="12"/>
        <v>0.52325581395348841</v>
      </c>
      <c r="J86">
        <f t="shared" si="13"/>
        <v>0.5</v>
      </c>
      <c r="K86">
        <f t="shared" si="14"/>
        <v>0.51136363636363635</v>
      </c>
      <c r="L86">
        <f t="shared" si="15"/>
        <v>0.9544950055493896</v>
      </c>
      <c r="M86">
        <f t="shared" si="16"/>
        <v>4.5504994450610403E-2</v>
      </c>
      <c r="N86">
        <f t="shared" si="17"/>
        <v>5.5493895671476778E-4</v>
      </c>
    </row>
    <row r="87" spans="1:14">
      <c r="A87" t="s">
        <v>47</v>
      </c>
      <c r="B87" t="s">
        <v>70</v>
      </c>
      <c r="C87">
        <v>1.59856820238E-3</v>
      </c>
      <c r="D87" t="b">
        <v>0</v>
      </c>
      <c r="E87">
        <f t="shared" si="10"/>
        <v>45</v>
      </c>
      <c r="F87">
        <f t="shared" si="11"/>
        <v>45</v>
      </c>
      <c r="G87">
        <f t="shared" si="18"/>
        <v>42</v>
      </c>
      <c r="H87">
        <f t="shared" si="19"/>
        <v>859</v>
      </c>
      <c r="I87">
        <f t="shared" si="12"/>
        <v>0.51724137931034486</v>
      </c>
      <c r="J87">
        <f t="shared" si="13"/>
        <v>0.5</v>
      </c>
      <c r="K87">
        <f t="shared" si="14"/>
        <v>0.50847457627118653</v>
      </c>
      <c r="L87">
        <f t="shared" si="15"/>
        <v>0.95338512763596006</v>
      </c>
      <c r="M87">
        <f t="shared" si="16"/>
        <v>4.6614872364039939E-2</v>
      </c>
      <c r="N87">
        <f t="shared" si="17"/>
        <v>5.5493895671476778E-4</v>
      </c>
    </row>
    <row r="88" spans="1:14">
      <c r="A88" t="s">
        <v>48</v>
      </c>
      <c r="B88" t="s">
        <v>56</v>
      </c>
      <c r="C88">
        <v>1.60060561432E-3</v>
      </c>
      <c r="D88" t="b">
        <v>0</v>
      </c>
      <c r="E88">
        <f t="shared" si="10"/>
        <v>45</v>
      </c>
      <c r="F88">
        <f t="shared" si="11"/>
        <v>45</v>
      </c>
      <c r="G88">
        <f t="shared" si="18"/>
        <v>43</v>
      </c>
      <c r="H88">
        <f t="shared" si="19"/>
        <v>858</v>
      </c>
      <c r="I88">
        <f t="shared" si="12"/>
        <v>0.51136363636363635</v>
      </c>
      <c r="J88">
        <f t="shared" si="13"/>
        <v>0.5</v>
      </c>
      <c r="K88">
        <f t="shared" si="14"/>
        <v>0.5056179775280899</v>
      </c>
      <c r="L88">
        <f t="shared" si="15"/>
        <v>0.95227524972253053</v>
      </c>
      <c r="M88">
        <f t="shared" si="16"/>
        <v>4.7724750277469474E-2</v>
      </c>
      <c r="N88">
        <f t="shared" si="17"/>
        <v>5.5493895671476778E-4</v>
      </c>
    </row>
    <row r="89" spans="1:14">
      <c r="A89" t="s">
        <v>87</v>
      </c>
      <c r="B89" t="s">
        <v>46</v>
      </c>
      <c r="C89">
        <v>1.60917554916E-3</v>
      </c>
      <c r="D89" t="b">
        <v>0</v>
      </c>
      <c r="E89">
        <f t="shared" si="10"/>
        <v>45</v>
      </c>
      <c r="F89">
        <f t="shared" si="11"/>
        <v>45</v>
      </c>
      <c r="G89">
        <f t="shared" si="18"/>
        <v>44</v>
      </c>
      <c r="H89">
        <f t="shared" si="19"/>
        <v>857</v>
      </c>
      <c r="I89">
        <f t="shared" si="12"/>
        <v>0.5056179775280899</v>
      </c>
      <c r="J89">
        <f t="shared" si="13"/>
        <v>0.5</v>
      </c>
      <c r="K89">
        <f t="shared" si="14"/>
        <v>0.50279329608938539</v>
      </c>
      <c r="L89">
        <f t="shared" si="15"/>
        <v>0.95116537180910099</v>
      </c>
      <c r="M89">
        <f t="shared" si="16"/>
        <v>4.883462819089901E-2</v>
      </c>
      <c r="N89">
        <f t="shared" si="17"/>
        <v>5.5493895671476778E-4</v>
      </c>
    </row>
    <row r="90" spans="1:14">
      <c r="A90" t="s">
        <v>86</v>
      </c>
      <c r="B90" t="s">
        <v>66</v>
      </c>
      <c r="C90">
        <v>1.6489332490199999E-3</v>
      </c>
      <c r="D90" t="b">
        <v>0</v>
      </c>
      <c r="E90">
        <f t="shared" si="10"/>
        <v>45</v>
      </c>
      <c r="F90">
        <f t="shared" si="11"/>
        <v>45</v>
      </c>
      <c r="G90">
        <f t="shared" si="18"/>
        <v>45</v>
      </c>
      <c r="H90">
        <f t="shared" si="19"/>
        <v>856</v>
      </c>
      <c r="I90">
        <f t="shared" si="12"/>
        <v>0.5</v>
      </c>
      <c r="J90">
        <f t="shared" si="13"/>
        <v>0.5</v>
      </c>
      <c r="K90">
        <f t="shared" si="14"/>
        <v>0.5</v>
      </c>
      <c r="L90">
        <f t="shared" si="15"/>
        <v>0.95005549389567145</v>
      </c>
      <c r="M90">
        <f t="shared" si="16"/>
        <v>4.9944506104328545E-2</v>
      </c>
      <c r="N90">
        <f t="shared" si="17"/>
        <v>5.5493895671476778E-4</v>
      </c>
    </row>
    <row r="91" spans="1:14">
      <c r="A91" t="s">
        <v>48</v>
      </c>
      <c r="B91" t="s">
        <v>66</v>
      </c>
      <c r="C91">
        <v>1.66048902897E-3</v>
      </c>
      <c r="D91" t="b">
        <v>0</v>
      </c>
      <c r="E91">
        <f t="shared" si="10"/>
        <v>45</v>
      </c>
      <c r="F91">
        <f t="shared" si="11"/>
        <v>45</v>
      </c>
      <c r="G91">
        <f t="shared" si="18"/>
        <v>46</v>
      </c>
      <c r="H91">
        <f t="shared" si="19"/>
        <v>855</v>
      </c>
      <c r="I91">
        <f t="shared" si="12"/>
        <v>0.49450549450549453</v>
      </c>
      <c r="J91">
        <f t="shared" si="13"/>
        <v>0.5</v>
      </c>
      <c r="K91">
        <f t="shared" si="14"/>
        <v>0.49723756906077349</v>
      </c>
      <c r="L91">
        <f t="shared" si="15"/>
        <v>0.94894561598224192</v>
      </c>
      <c r="M91">
        <f t="shared" si="16"/>
        <v>5.1054384017758081E-2</v>
      </c>
      <c r="N91">
        <f t="shared" si="17"/>
        <v>5.5493895671476778E-4</v>
      </c>
    </row>
    <row r="92" spans="1:14">
      <c r="A92" t="s">
        <v>56</v>
      </c>
      <c r="B92" t="s">
        <v>47</v>
      </c>
      <c r="C92">
        <v>1.66200635092E-3</v>
      </c>
      <c r="D92" t="b">
        <v>0</v>
      </c>
      <c r="E92">
        <f t="shared" si="10"/>
        <v>45</v>
      </c>
      <c r="F92">
        <f t="shared" si="11"/>
        <v>45</v>
      </c>
      <c r="G92">
        <f t="shared" si="18"/>
        <v>47</v>
      </c>
      <c r="H92">
        <f t="shared" si="19"/>
        <v>854</v>
      </c>
      <c r="I92">
        <f t="shared" si="12"/>
        <v>0.4891304347826087</v>
      </c>
      <c r="J92">
        <f t="shared" si="13"/>
        <v>0.5</v>
      </c>
      <c r="K92">
        <f t="shared" si="14"/>
        <v>0.49450549450549453</v>
      </c>
      <c r="L92">
        <f t="shared" si="15"/>
        <v>0.94783573806881238</v>
      </c>
      <c r="M92">
        <f t="shared" si="16"/>
        <v>5.2164261931187617E-2</v>
      </c>
      <c r="N92">
        <f t="shared" si="17"/>
        <v>5.5493895671471227E-4</v>
      </c>
    </row>
    <row r="93" spans="1:14">
      <c r="A93" t="s">
        <v>51</v>
      </c>
      <c r="B93" t="s">
        <v>53</v>
      </c>
      <c r="C93">
        <v>1.6885233724600001E-3</v>
      </c>
      <c r="D93" t="b">
        <v>0</v>
      </c>
      <c r="E93">
        <f t="shared" si="10"/>
        <v>45</v>
      </c>
      <c r="F93">
        <f t="shared" si="11"/>
        <v>45</v>
      </c>
      <c r="G93">
        <f t="shared" si="18"/>
        <v>48</v>
      </c>
      <c r="H93">
        <f t="shared" si="19"/>
        <v>853</v>
      </c>
      <c r="I93">
        <f t="shared" si="12"/>
        <v>0.4838709677419355</v>
      </c>
      <c r="J93">
        <f t="shared" si="13"/>
        <v>0.5</v>
      </c>
      <c r="K93">
        <f t="shared" si="14"/>
        <v>0.49180327868852458</v>
      </c>
      <c r="L93">
        <f t="shared" si="15"/>
        <v>0.94672586015538296</v>
      </c>
      <c r="M93">
        <f t="shared" si="16"/>
        <v>5.3274139844617041E-2</v>
      </c>
      <c r="N93">
        <f t="shared" si="17"/>
        <v>5.5493895671476778E-4</v>
      </c>
    </row>
    <row r="94" spans="1:14">
      <c r="A94" t="s">
        <v>51</v>
      </c>
      <c r="B94" t="s">
        <v>84</v>
      </c>
      <c r="C94">
        <v>1.69424663537E-3</v>
      </c>
      <c r="D94" t="b">
        <v>0</v>
      </c>
      <c r="E94">
        <f t="shared" si="10"/>
        <v>45</v>
      </c>
      <c r="F94">
        <f t="shared" si="11"/>
        <v>45</v>
      </c>
      <c r="G94">
        <f t="shared" si="18"/>
        <v>49</v>
      </c>
      <c r="H94">
        <f t="shared" si="19"/>
        <v>852</v>
      </c>
      <c r="I94">
        <f t="shared" si="12"/>
        <v>0.47872340425531917</v>
      </c>
      <c r="J94">
        <f t="shared" si="13"/>
        <v>0.5</v>
      </c>
      <c r="K94">
        <f t="shared" si="14"/>
        <v>0.4891304347826087</v>
      </c>
      <c r="L94">
        <f t="shared" si="15"/>
        <v>0.94561598224195342</v>
      </c>
      <c r="M94">
        <f t="shared" si="16"/>
        <v>5.4384017758046577E-2</v>
      </c>
      <c r="N94">
        <f t="shared" si="17"/>
        <v>5.5493895671476778E-4</v>
      </c>
    </row>
    <row r="95" spans="1:14">
      <c r="A95" t="s">
        <v>47</v>
      </c>
      <c r="B95" t="s">
        <v>66</v>
      </c>
      <c r="C95">
        <v>1.7218897655800001E-3</v>
      </c>
      <c r="D95" t="b">
        <v>0</v>
      </c>
      <c r="E95">
        <f t="shared" si="10"/>
        <v>45</v>
      </c>
      <c r="F95">
        <f t="shared" si="11"/>
        <v>45</v>
      </c>
      <c r="G95">
        <f t="shared" si="18"/>
        <v>50</v>
      </c>
      <c r="H95">
        <f t="shared" si="19"/>
        <v>851</v>
      </c>
      <c r="I95">
        <f t="shared" si="12"/>
        <v>0.47368421052631576</v>
      </c>
      <c r="J95">
        <f t="shared" si="13"/>
        <v>0.5</v>
      </c>
      <c r="K95">
        <f t="shared" si="14"/>
        <v>0.48648648648648651</v>
      </c>
      <c r="L95">
        <f t="shared" si="15"/>
        <v>0.94450610432852389</v>
      </c>
      <c r="M95">
        <f t="shared" si="16"/>
        <v>5.5493895671476112E-2</v>
      </c>
      <c r="N95">
        <f t="shared" si="17"/>
        <v>5.5493895671476778E-4</v>
      </c>
    </row>
    <row r="96" spans="1:14">
      <c r="A96" t="s">
        <v>75</v>
      </c>
      <c r="B96" t="s">
        <v>65</v>
      </c>
      <c r="C96">
        <v>1.72401058049E-3</v>
      </c>
      <c r="D96" t="b">
        <v>0</v>
      </c>
      <c r="E96">
        <f t="shared" si="10"/>
        <v>45</v>
      </c>
      <c r="F96">
        <f t="shared" si="11"/>
        <v>45</v>
      </c>
      <c r="G96">
        <f t="shared" si="18"/>
        <v>51</v>
      </c>
      <c r="H96">
        <f t="shared" si="19"/>
        <v>850</v>
      </c>
      <c r="I96">
        <f t="shared" si="12"/>
        <v>0.46875</v>
      </c>
      <c r="J96">
        <f t="shared" si="13"/>
        <v>0.5</v>
      </c>
      <c r="K96">
        <f t="shared" si="14"/>
        <v>0.4838709677419355</v>
      </c>
      <c r="L96">
        <f t="shared" si="15"/>
        <v>0.94339622641509435</v>
      </c>
      <c r="M96">
        <f t="shared" si="16"/>
        <v>5.6603773584905648E-2</v>
      </c>
      <c r="N96">
        <f t="shared" si="17"/>
        <v>5.5493895671476778E-4</v>
      </c>
    </row>
    <row r="97" spans="1:14">
      <c r="A97" t="s">
        <v>75</v>
      </c>
      <c r="B97" t="s">
        <v>84</v>
      </c>
      <c r="C97">
        <v>1.8041085011900001E-3</v>
      </c>
      <c r="D97" t="b">
        <v>0</v>
      </c>
      <c r="E97">
        <f t="shared" si="10"/>
        <v>45</v>
      </c>
      <c r="F97">
        <f t="shared" si="11"/>
        <v>45</v>
      </c>
      <c r="G97">
        <f t="shared" si="18"/>
        <v>52</v>
      </c>
      <c r="H97">
        <f t="shared" si="19"/>
        <v>849</v>
      </c>
      <c r="I97">
        <f t="shared" si="12"/>
        <v>0.46391752577319589</v>
      </c>
      <c r="J97">
        <f t="shared" si="13"/>
        <v>0.5</v>
      </c>
      <c r="K97">
        <f t="shared" si="14"/>
        <v>0.48128342245989308</v>
      </c>
      <c r="L97">
        <f t="shared" si="15"/>
        <v>0.94228634850166482</v>
      </c>
      <c r="M97">
        <f t="shared" si="16"/>
        <v>5.7713651498335183E-2</v>
      </c>
      <c r="N97">
        <f t="shared" si="17"/>
        <v>5.5493895671476778E-4</v>
      </c>
    </row>
    <row r="98" spans="1:14">
      <c r="A98" t="s">
        <v>51</v>
      </c>
      <c r="B98" t="s">
        <v>65</v>
      </c>
      <c r="C98">
        <v>1.8338724463100001E-3</v>
      </c>
      <c r="D98" t="b">
        <v>0</v>
      </c>
      <c r="E98">
        <f t="shared" si="10"/>
        <v>45</v>
      </c>
      <c r="F98">
        <f t="shared" si="11"/>
        <v>45</v>
      </c>
      <c r="G98">
        <f t="shared" si="18"/>
        <v>53</v>
      </c>
      <c r="H98">
        <f t="shared" si="19"/>
        <v>848</v>
      </c>
      <c r="I98">
        <f t="shared" si="12"/>
        <v>0.45918367346938777</v>
      </c>
      <c r="J98">
        <f t="shared" si="13"/>
        <v>0.5</v>
      </c>
      <c r="K98">
        <f t="shared" si="14"/>
        <v>0.47872340425531917</v>
      </c>
      <c r="L98">
        <f t="shared" si="15"/>
        <v>0.94117647058823528</v>
      </c>
      <c r="M98">
        <f t="shared" si="16"/>
        <v>5.8823529411764719E-2</v>
      </c>
      <c r="N98">
        <f t="shared" si="17"/>
        <v>5.5493895671476778E-4</v>
      </c>
    </row>
    <row r="99" spans="1:14">
      <c r="A99" t="s">
        <v>59</v>
      </c>
      <c r="B99" t="s">
        <v>80</v>
      </c>
      <c r="C99">
        <v>1.8483179729199999E-3</v>
      </c>
      <c r="D99" t="b">
        <v>0</v>
      </c>
      <c r="E99">
        <f t="shared" si="10"/>
        <v>45</v>
      </c>
      <c r="F99">
        <f t="shared" si="11"/>
        <v>45</v>
      </c>
      <c r="G99">
        <f t="shared" si="18"/>
        <v>54</v>
      </c>
      <c r="H99">
        <f t="shared" si="19"/>
        <v>847</v>
      </c>
      <c r="I99">
        <f t="shared" si="12"/>
        <v>0.45454545454545453</v>
      </c>
      <c r="J99">
        <f t="shared" si="13"/>
        <v>0.5</v>
      </c>
      <c r="K99">
        <f t="shared" si="14"/>
        <v>0.47619047619047616</v>
      </c>
      <c r="L99">
        <f t="shared" si="15"/>
        <v>0.94006659267480575</v>
      </c>
      <c r="M99">
        <f t="shared" si="16"/>
        <v>5.9933407325194255E-2</v>
      </c>
      <c r="N99">
        <f t="shared" si="17"/>
        <v>5.5493895671476778E-4</v>
      </c>
    </row>
    <row r="100" spans="1:14">
      <c r="A100" t="s">
        <v>64</v>
      </c>
      <c r="B100" t="s">
        <v>49</v>
      </c>
      <c r="C100">
        <v>1.85952306657E-3</v>
      </c>
      <c r="D100" t="b">
        <v>0</v>
      </c>
      <c r="E100">
        <f t="shared" si="10"/>
        <v>45</v>
      </c>
      <c r="F100">
        <f t="shared" si="11"/>
        <v>45</v>
      </c>
      <c r="G100">
        <f t="shared" si="18"/>
        <v>55</v>
      </c>
      <c r="H100">
        <f t="shared" si="19"/>
        <v>846</v>
      </c>
      <c r="I100">
        <f t="shared" si="12"/>
        <v>0.45</v>
      </c>
      <c r="J100">
        <f t="shared" si="13"/>
        <v>0.5</v>
      </c>
      <c r="K100">
        <f t="shared" si="14"/>
        <v>0.47368421052631582</v>
      </c>
      <c r="L100">
        <f t="shared" si="15"/>
        <v>0.93895671476137621</v>
      </c>
      <c r="M100">
        <f t="shared" si="16"/>
        <v>6.104328523862379E-2</v>
      </c>
      <c r="N100">
        <f t="shared" si="17"/>
        <v>5.5493895671476778E-4</v>
      </c>
    </row>
    <row r="101" spans="1:14">
      <c r="A101" t="s">
        <v>61</v>
      </c>
      <c r="B101" t="s">
        <v>46</v>
      </c>
      <c r="C101">
        <v>1.8718962612100001E-3</v>
      </c>
      <c r="D101" t="b">
        <v>0</v>
      </c>
      <c r="E101">
        <f t="shared" si="10"/>
        <v>45</v>
      </c>
      <c r="F101">
        <f t="shared" si="11"/>
        <v>45</v>
      </c>
      <c r="G101">
        <f t="shared" si="18"/>
        <v>56</v>
      </c>
      <c r="H101">
        <f t="shared" si="19"/>
        <v>845</v>
      </c>
      <c r="I101">
        <f t="shared" si="12"/>
        <v>0.44554455445544555</v>
      </c>
      <c r="J101">
        <f t="shared" si="13"/>
        <v>0.5</v>
      </c>
      <c r="K101">
        <f t="shared" si="14"/>
        <v>0.47120418848167545</v>
      </c>
      <c r="L101">
        <f t="shared" si="15"/>
        <v>0.93784683684794667</v>
      </c>
      <c r="M101">
        <f t="shared" si="16"/>
        <v>6.2153163152053326E-2</v>
      </c>
      <c r="N101">
        <f t="shared" si="17"/>
        <v>0</v>
      </c>
    </row>
    <row r="102" spans="1:14">
      <c r="A102" t="s">
        <v>64</v>
      </c>
      <c r="B102" t="s">
        <v>47</v>
      </c>
      <c r="C102">
        <v>1.8740983811500001E-3</v>
      </c>
      <c r="D102" t="b">
        <v>1</v>
      </c>
      <c r="E102">
        <f t="shared" si="10"/>
        <v>46</v>
      </c>
      <c r="F102">
        <f t="shared" si="11"/>
        <v>44</v>
      </c>
      <c r="G102">
        <f t="shared" si="18"/>
        <v>56</v>
      </c>
      <c r="H102">
        <f t="shared" si="19"/>
        <v>845</v>
      </c>
      <c r="I102">
        <f t="shared" si="12"/>
        <v>0.45098039215686275</v>
      </c>
      <c r="J102">
        <f t="shared" si="13"/>
        <v>0.51111111111111107</v>
      </c>
      <c r="K102">
        <f t="shared" si="14"/>
        <v>0.47916666666666669</v>
      </c>
      <c r="L102">
        <f t="shared" si="15"/>
        <v>0.93784683684794667</v>
      </c>
      <c r="M102">
        <f t="shared" si="16"/>
        <v>6.2153163152053326E-2</v>
      </c>
      <c r="N102">
        <f t="shared" si="17"/>
        <v>0</v>
      </c>
    </row>
    <row r="103" spans="1:14">
      <c r="A103" t="s">
        <v>52</v>
      </c>
      <c r="B103" t="s">
        <v>46</v>
      </c>
      <c r="C103">
        <v>1.8772922346399999E-3</v>
      </c>
      <c r="D103" t="b">
        <v>1</v>
      </c>
      <c r="E103">
        <f t="shared" si="10"/>
        <v>47</v>
      </c>
      <c r="F103">
        <f t="shared" si="11"/>
        <v>43</v>
      </c>
      <c r="G103">
        <f t="shared" si="18"/>
        <v>56</v>
      </c>
      <c r="H103">
        <f t="shared" si="19"/>
        <v>845</v>
      </c>
      <c r="I103">
        <f t="shared" si="12"/>
        <v>0.4563106796116505</v>
      </c>
      <c r="J103">
        <f t="shared" si="13"/>
        <v>0.52222222222222225</v>
      </c>
      <c r="K103">
        <f t="shared" si="14"/>
        <v>0.4870466321243524</v>
      </c>
      <c r="L103">
        <f t="shared" si="15"/>
        <v>0.93784683684794667</v>
      </c>
      <c r="M103">
        <f t="shared" si="16"/>
        <v>6.2153163152053326E-2</v>
      </c>
      <c r="N103">
        <f t="shared" si="17"/>
        <v>5.7960291034647726E-4</v>
      </c>
    </row>
    <row r="104" spans="1:14">
      <c r="A104" t="s">
        <v>61</v>
      </c>
      <c r="B104" t="s">
        <v>45</v>
      </c>
      <c r="C104">
        <v>1.90362899312E-3</v>
      </c>
      <c r="D104" t="b">
        <v>0</v>
      </c>
      <c r="E104">
        <f t="shared" si="10"/>
        <v>47</v>
      </c>
      <c r="F104">
        <f t="shared" si="11"/>
        <v>43</v>
      </c>
      <c r="G104">
        <f t="shared" si="18"/>
        <v>57</v>
      </c>
      <c r="H104">
        <f t="shared" si="19"/>
        <v>844</v>
      </c>
      <c r="I104">
        <f t="shared" si="12"/>
        <v>0.45192307692307693</v>
      </c>
      <c r="J104">
        <f t="shared" si="13"/>
        <v>0.52222222222222225</v>
      </c>
      <c r="K104">
        <f t="shared" si="14"/>
        <v>0.4845360824742268</v>
      </c>
      <c r="L104">
        <f t="shared" si="15"/>
        <v>0.93673695893451725</v>
      </c>
      <c r="M104">
        <f t="shared" si="16"/>
        <v>6.326304106548275E-2</v>
      </c>
      <c r="N104">
        <f t="shared" si="17"/>
        <v>0</v>
      </c>
    </row>
    <row r="105" spans="1:14">
      <c r="A105" t="s">
        <v>45</v>
      </c>
      <c r="B105" t="s">
        <v>52</v>
      </c>
      <c r="C105">
        <v>1.90902496654E-3</v>
      </c>
      <c r="D105" t="b">
        <v>1</v>
      </c>
      <c r="E105">
        <f t="shared" si="10"/>
        <v>48</v>
      </c>
      <c r="F105">
        <f t="shared" si="11"/>
        <v>42</v>
      </c>
      <c r="G105">
        <f t="shared" si="18"/>
        <v>57</v>
      </c>
      <c r="H105">
        <f t="shared" si="19"/>
        <v>844</v>
      </c>
      <c r="I105">
        <f t="shared" si="12"/>
        <v>0.45714285714285713</v>
      </c>
      <c r="J105">
        <f t="shared" si="13"/>
        <v>0.53333333333333333</v>
      </c>
      <c r="K105">
        <f t="shared" si="14"/>
        <v>0.49230769230769228</v>
      </c>
      <c r="L105">
        <f t="shared" si="15"/>
        <v>0.93673695893451725</v>
      </c>
      <c r="M105">
        <f t="shared" si="16"/>
        <v>6.326304106548275E-2</v>
      </c>
      <c r="N105">
        <f t="shared" si="17"/>
        <v>0</v>
      </c>
    </row>
    <row r="106" spans="1:14">
      <c r="A106" t="s">
        <v>48</v>
      </c>
      <c r="B106" t="s">
        <v>64</v>
      </c>
      <c r="C106">
        <v>1.9354991177599999E-3</v>
      </c>
      <c r="D106" t="b">
        <v>1</v>
      </c>
      <c r="E106">
        <f t="shared" si="10"/>
        <v>49</v>
      </c>
      <c r="F106">
        <f t="shared" si="11"/>
        <v>41</v>
      </c>
      <c r="G106">
        <f t="shared" si="18"/>
        <v>57</v>
      </c>
      <c r="H106">
        <f t="shared" si="19"/>
        <v>844</v>
      </c>
      <c r="I106">
        <f t="shared" si="12"/>
        <v>0.46226415094339623</v>
      </c>
      <c r="J106">
        <f t="shared" si="13"/>
        <v>0.5444444444444444</v>
      </c>
      <c r="K106">
        <f t="shared" si="14"/>
        <v>0.5</v>
      </c>
      <c r="L106">
        <f t="shared" si="15"/>
        <v>0.93673695893451725</v>
      </c>
      <c r="M106">
        <f t="shared" si="16"/>
        <v>6.326304106548275E-2</v>
      </c>
      <c r="N106">
        <f t="shared" si="17"/>
        <v>6.0426686397830264E-4</v>
      </c>
    </row>
    <row r="107" spans="1:14">
      <c r="A107" t="s">
        <v>64</v>
      </c>
      <c r="B107" t="s">
        <v>86</v>
      </c>
      <c r="C107">
        <v>1.94705489771E-3</v>
      </c>
      <c r="D107" t="b">
        <v>0</v>
      </c>
      <c r="E107">
        <f t="shared" si="10"/>
        <v>49</v>
      </c>
      <c r="F107">
        <f t="shared" si="11"/>
        <v>41</v>
      </c>
      <c r="G107">
        <f t="shared" si="18"/>
        <v>58</v>
      </c>
      <c r="H107">
        <f t="shared" si="19"/>
        <v>843</v>
      </c>
      <c r="I107">
        <f t="shared" si="12"/>
        <v>0.45794392523364486</v>
      </c>
      <c r="J107">
        <f t="shared" si="13"/>
        <v>0.5444444444444444</v>
      </c>
      <c r="K107">
        <f t="shared" si="14"/>
        <v>0.49746192893401009</v>
      </c>
      <c r="L107">
        <f t="shared" si="15"/>
        <v>0.93562708102108771</v>
      </c>
      <c r="M107">
        <f t="shared" si="16"/>
        <v>6.4372918978912286E-2</v>
      </c>
      <c r="N107">
        <f t="shared" si="17"/>
        <v>6.0426686397830264E-4</v>
      </c>
    </row>
    <row r="108" spans="1:14">
      <c r="A108" t="s">
        <v>86</v>
      </c>
      <c r="B108" t="s">
        <v>57</v>
      </c>
      <c r="C108">
        <v>2.0123818943000001E-3</v>
      </c>
      <c r="D108" t="b">
        <v>0</v>
      </c>
      <c r="E108">
        <f t="shared" si="10"/>
        <v>49</v>
      </c>
      <c r="F108">
        <f t="shared" si="11"/>
        <v>41</v>
      </c>
      <c r="G108">
        <f t="shared" si="18"/>
        <v>59</v>
      </c>
      <c r="H108">
        <f t="shared" si="19"/>
        <v>842</v>
      </c>
      <c r="I108">
        <f t="shared" si="12"/>
        <v>0.45370370370370372</v>
      </c>
      <c r="J108">
        <f t="shared" si="13"/>
        <v>0.5444444444444444</v>
      </c>
      <c r="K108">
        <f t="shared" si="14"/>
        <v>0.49494949494949497</v>
      </c>
      <c r="L108">
        <f t="shared" si="15"/>
        <v>0.93451720310765818</v>
      </c>
      <c r="M108">
        <f t="shared" si="16"/>
        <v>6.5482796892341821E-2</v>
      </c>
      <c r="N108">
        <f t="shared" si="17"/>
        <v>0</v>
      </c>
    </row>
    <row r="109" spans="1:14">
      <c r="A109" t="s">
        <v>55</v>
      </c>
      <c r="B109" t="s">
        <v>69</v>
      </c>
      <c r="C109">
        <v>2.01734594565E-3</v>
      </c>
      <c r="D109" t="b">
        <v>1</v>
      </c>
      <c r="E109">
        <f t="shared" si="10"/>
        <v>50</v>
      </c>
      <c r="F109">
        <f t="shared" si="11"/>
        <v>40</v>
      </c>
      <c r="G109">
        <f t="shared" si="18"/>
        <v>59</v>
      </c>
      <c r="H109">
        <f t="shared" si="19"/>
        <v>842</v>
      </c>
      <c r="I109">
        <f t="shared" si="12"/>
        <v>0.45871559633027525</v>
      </c>
      <c r="J109">
        <f t="shared" si="13"/>
        <v>0.55555555555555558</v>
      </c>
      <c r="K109">
        <f t="shared" si="14"/>
        <v>0.50251256281407031</v>
      </c>
      <c r="L109">
        <f t="shared" si="15"/>
        <v>0.93451720310765818</v>
      </c>
      <c r="M109">
        <f t="shared" si="16"/>
        <v>6.5482796892341821E-2</v>
      </c>
      <c r="N109">
        <f t="shared" si="17"/>
        <v>6.1659884079418644E-4</v>
      </c>
    </row>
    <row r="110" spans="1:14">
      <c r="A110" t="s">
        <v>48</v>
      </c>
      <c r="B110" t="s">
        <v>57</v>
      </c>
      <c r="C110">
        <v>2.02393767425E-3</v>
      </c>
      <c r="D110" t="b">
        <v>0</v>
      </c>
      <c r="E110">
        <f t="shared" si="10"/>
        <v>50</v>
      </c>
      <c r="F110">
        <f t="shared" si="11"/>
        <v>40</v>
      </c>
      <c r="G110">
        <f t="shared" si="18"/>
        <v>60</v>
      </c>
      <c r="H110">
        <f t="shared" si="19"/>
        <v>841</v>
      </c>
      <c r="I110">
        <f t="shared" si="12"/>
        <v>0.45454545454545453</v>
      </c>
      <c r="J110">
        <f t="shared" si="13"/>
        <v>0.55555555555555558</v>
      </c>
      <c r="K110">
        <f t="shared" si="14"/>
        <v>0.5</v>
      </c>
      <c r="L110">
        <f t="shared" si="15"/>
        <v>0.93340732519422864</v>
      </c>
      <c r="M110">
        <f t="shared" si="16"/>
        <v>6.6592674805771357E-2</v>
      </c>
      <c r="N110">
        <f t="shared" si="17"/>
        <v>0</v>
      </c>
    </row>
    <row r="111" spans="1:14">
      <c r="A111" t="s">
        <v>67</v>
      </c>
      <c r="B111" t="s">
        <v>68</v>
      </c>
      <c r="C111">
        <v>2.0258883720399999E-3</v>
      </c>
      <c r="D111" t="b">
        <v>1</v>
      </c>
      <c r="E111">
        <f t="shared" si="10"/>
        <v>51</v>
      </c>
      <c r="F111">
        <f t="shared" si="11"/>
        <v>39</v>
      </c>
      <c r="G111">
        <f t="shared" si="18"/>
        <v>60</v>
      </c>
      <c r="H111">
        <f t="shared" si="19"/>
        <v>841</v>
      </c>
      <c r="I111">
        <f t="shared" si="12"/>
        <v>0.45945945945945948</v>
      </c>
      <c r="J111">
        <f t="shared" si="13"/>
        <v>0.56666666666666665</v>
      </c>
      <c r="K111">
        <f t="shared" si="14"/>
        <v>0.5074626865671642</v>
      </c>
      <c r="L111">
        <f t="shared" si="15"/>
        <v>0.93340732519422864</v>
      </c>
      <c r="M111">
        <f t="shared" si="16"/>
        <v>6.6592674805771357E-2</v>
      </c>
      <c r="N111">
        <f t="shared" si="17"/>
        <v>6.2893081761007013E-4</v>
      </c>
    </row>
    <row r="112" spans="1:14">
      <c r="A112" t="s">
        <v>84</v>
      </c>
      <c r="B112" t="s">
        <v>62</v>
      </c>
      <c r="C112">
        <v>2.0646645711399998E-3</v>
      </c>
      <c r="D112" t="b">
        <v>0</v>
      </c>
      <c r="E112">
        <f t="shared" si="10"/>
        <v>51</v>
      </c>
      <c r="F112">
        <f t="shared" si="11"/>
        <v>39</v>
      </c>
      <c r="G112">
        <f t="shared" si="18"/>
        <v>61</v>
      </c>
      <c r="H112">
        <f t="shared" si="19"/>
        <v>840</v>
      </c>
      <c r="I112">
        <f t="shared" si="12"/>
        <v>0.45535714285714285</v>
      </c>
      <c r="J112">
        <f t="shared" si="13"/>
        <v>0.56666666666666665</v>
      </c>
      <c r="K112">
        <f t="shared" si="14"/>
        <v>0.50495049504950495</v>
      </c>
      <c r="L112">
        <f t="shared" si="15"/>
        <v>0.93229744728079911</v>
      </c>
      <c r="M112">
        <f t="shared" si="16"/>
        <v>6.7702552719200892E-2</v>
      </c>
      <c r="N112">
        <f t="shared" si="17"/>
        <v>6.2893081761007013E-4</v>
      </c>
    </row>
    <row r="113" spans="1:14">
      <c r="A113" t="s">
        <v>47</v>
      </c>
      <c r="B113" t="s">
        <v>57</v>
      </c>
      <c r="C113">
        <v>2.0853384108600001E-3</v>
      </c>
      <c r="D113" t="b">
        <v>0</v>
      </c>
      <c r="E113">
        <f t="shared" si="10"/>
        <v>51</v>
      </c>
      <c r="F113">
        <f t="shared" si="11"/>
        <v>39</v>
      </c>
      <c r="G113">
        <f t="shared" si="18"/>
        <v>62</v>
      </c>
      <c r="H113">
        <f t="shared" si="19"/>
        <v>839</v>
      </c>
      <c r="I113">
        <f t="shared" si="12"/>
        <v>0.45132743362831856</v>
      </c>
      <c r="J113">
        <f t="shared" si="13"/>
        <v>0.56666666666666665</v>
      </c>
      <c r="K113">
        <f t="shared" si="14"/>
        <v>0.50246305418719206</v>
      </c>
      <c r="L113">
        <f t="shared" si="15"/>
        <v>0.93118756936736957</v>
      </c>
      <c r="M113">
        <f t="shared" si="16"/>
        <v>6.8812430632630428E-2</v>
      </c>
      <c r="N113">
        <f t="shared" si="17"/>
        <v>6.2893081761007013E-4</v>
      </c>
    </row>
    <row r="114" spans="1:14">
      <c r="A114" t="s">
        <v>53</v>
      </c>
      <c r="B114" t="s">
        <v>74</v>
      </c>
      <c r="C114">
        <v>2.09692928724E-3</v>
      </c>
      <c r="D114" t="b">
        <v>0</v>
      </c>
      <c r="E114">
        <f t="shared" si="10"/>
        <v>51</v>
      </c>
      <c r="F114">
        <f t="shared" si="11"/>
        <v>39</v>
      </c>
      <c r="G114">
        <f t="shared" si="18"/>
        <v>63</v>
      </c>
      <c r="H114">
        <f t="shared" si="19"/>
        <v>838</v>
      </c>
      <c r="I114">
        <f t="shared" si="12"/>
        <v>0.44736842105263158</v>
      </c>
      <c r="J114">
        <f t="shared" si="13"/>
        <v>0.56666666666666665</v>
      </c>
      <c r="K114">
        <f t="shared" si="14"/>
        <v>0.5</v>
      </c>
      <c r="L114">
        <f t="shared" si="15"/>
        <v>0.93007769145394004</v>
      </c>
      <c r="M114">
        <f t="shared" si="16"/>
        <v>6.9922308546059964E-2</v>
      </c>
      <c r="N114">
        <f t="shared" si="17"/>
        <v>6.2893081761007013E-4</v>
      </c>
    </row>
    <row r="115" spans="1:14">
      <c r="A115" t="s">
        <v>46</v>
      </c>
      <c r="B115" t="s">
        <v>62</v>
      </c>
      <c r="C115">
        <v>2.1150321439700002E-3</v>
      </c>
      <c r="D115" t="b">
        <v>0</v>
      </c>
      <c r="E115">
        <f t="shared" si="10"/>
        <v>51</v>
      </c>
      <c r="F115">
        <f t="shared" si="11"/>
        <v>39</v>
      </c>
      <c r="G115">
        <f t="shared" si="18"/>
        <v>64</v>
      </c>
      <c r="H115">
        <f t="shared" si="19"/>
        <v>837</v>
      </c>
      <c r="I115">
        <f t="shared" si="12"/>
        <v>0.44347826086956521</v>
      </c>
      <c r="J115">
        <f t="shared" si="13"/>
        <v>0.56666666666666665</v>
      </c>
      <c r="K115">
        <f t="shared" si="14"/>
        <v>0.49756097560975615</v>
      </c>
      <c r="L115">
        <f t="shared" si="15"/>
        <v>0.9289678135405105</v>
      </c>
      <c r="M115">
        <f t="shared" si="16"/>
        <v>7.1032186459489499E-2</v>
      </c>
      <c r="N115">
        <f t="shared" si="17"/>
        <v>0</v>
      </c>
    </row>
    <row r="116" spans="1:14">
      <c r="A116" t="s">
        <v>59</v>
      </c>
      <c r="B116" t="s">
        <v>60</v>
      </c>
      <c r="C116">
        <v>2.14012455029E-3</v>
      </c>
      <c r="D116" t="b">
        <v>1</v>
      </c>
      <c r="E116">
        <f t="shared" si="10"/>
        <v>52</v>
      </c>
      <c r="F116">
        <f t="shared" si="11"/>
        <v>38</v>
      </c>
      <c r="G116">
        <f t="shared" si="18"/>
        <v>64</v>
      </c>
      <c r="H116">
        <f t="shared" si="19"/>
        <v>837</v>
      </c>
      <c r="I116">
        <f t="shared" si="12"/>
        <v>0.44827586206896552</v>
      </c>
      <c r="J116">
        <f t="shared" si="13"/>
        <v>0.57777777777777772</v>
      </c>
      <c r="K116">
        <f t="shared" si="14"/>
        <v>0.50485436893203883</v>
      </c>
      <c r="L116">
        <f t="shared" si="15"/>
        <v>0.9289678135405105</v>
      </c>
      <c r="M116">
        <f t="shared" si="16"/>
        <v>7.1032186459489499E-2</v>
      </c>
      <c r="N116">
        <f t="shared" si="17"/>
        <v>6.4126279442588963E-4</v>
      </c>
    </row>
    <row r="117" spans="1:14">
      <c r="A117" t="s">
        <v>45</v>
      </c>
      <c r="B117" t="s">
        <v>62</v>
      </c>
      <c r="C117">
        <v>2.1467648758799998E-3</v>
      </c>
      <c r="D117" t="b">
        <v>0</v>
      </c>
      <c r="E117">
        <f t="shared" si="10"/>
        <v>52</v>
      </c>
      <c r="F117">
        <f t="shared" si="11"/>
        <v>38</v>
      </c>
      <c r="G117">
        <f t="shared" si="18"/>
        <v>65</v>
      </c>
      <c r="H117">
        <f t="shared" si="19"/>
        <v>836</v>
      </c>
      <c r="I117">
        <f t="shared" si="12"/>
        <v>0.44444444444444442</v>
      </c>
      <c r="J117">
        <f t="shared" si="13"/>
        <v>0.57777777777777772</v>
      </c>
      <c r="K117">
        <f t="shared" si="14"/>
        <v>0.50241545893719808</v>
      </c>
      <c r="L117">
        <f t="shared" si="15"/>
        <v>0.92785793562708108</v>
      </c>
      <c r="M117">
        <f t="shared" si="16"/>
        <v>7.2142064372918924E-2</v>
      </c>
      <c r="N117">
        <f t="shared" si="17"/>
        <v>6.4126279442595381E-4</v>
      </c>
    </row>
    <row r="118" spans="1:14">
      <c r="A118" t="s">
        <v>71</v>
      </c>
      <c r="B118" t="s">
        <v>59</v>
      </c>
      <c r="C118">
        <v>2.2366460243400002E-3</v>
      </c>
      <c r="D118" t="b">
        <v>0</v>
      </c>
      <c r="E118">
        <f t="shared" si="10"/>
        <v>52</v>
      </c>
      <c r="F118">
        <f t="shared" si="11"/>
        <v>38</v>
      </c>
      <c r="G118">
        <f t="shared" si="18"/>
        <v>66</v>
      </c>
      <c r="H118">
        <f t="shared" si="19"/>
        <v>835</v>
      </c>
      <c r="I118">
        <f t="shared" si="12"/>
        <v>0.44067796610169491</v>
      </c>
      <c r="J118">
        <f t="shared" si="13"/>
        <v>0.57777777777777772</v>
      </c>
      <c r="K118">
        <f t="shared" si="14"/>
        <v>0.5</v>
      </c>
      <c r="L118">
        <f t="shared" si="15"/>
        <v>0.92674805771365154</v>
      </c>
      <c r="M118">
        <f t="shared" si="16"/>
        <v>7.3251942286348459E-2</v>
      </c>
      <c r="N118">
        <f t="shared" si="17"/>
        <v>6.4126279442595381E-4</v>
      </c>
    </row>
    <row r="119" spans="1:14">
      <c r="A119" t="s">
        <v>74</v>
      </c>
      <c r="B119" t="s">
        <v>65</v>
      </c>
      <c r="C119">
        <v>2.2422783611000001E-3</v>
      </c>
      <c r="D119" t="b">
        <v>0</v>
      </c>
      <c r="E119">
        <f t="shared" si="10"/>
        <v>52</v>
      </c>
      <c r="F119">
        <f t="shared" si="11"/>
        <v>38</v>
      </c>
      <c r="G119">
        <f t="shared" si="18"/>
        <v>67</v>
      </c>
      <c r="H119">
        <f t="shared" si="19"/>
        <v>834</v>
      </c>
      <c r="I119">
        <f t="shared" si="12"/>
        <v>0.43697478991596639</v>
      </c>
      <c r="J119">
        <f t="shared" si="13"/>
        <v>0.57777777777777772</v>
      </c>
      <c r="K119">
        <f t="shared" si="14"/>
        <v>0.49760765550239233</v>
      </c>
      <c r="L119">
        <f t="shared" si="15"/>
        <v>0.92563817980022201</v>
      </c>
      <c r="M119">
        <f t="shared" si="16"/>
        <v>7.4361820199777995E-2</v>
      </c>
      <c r="N119">
        <f t="shared" si="17"/>
        <v>6.4126279442595381E-4</v>
      </c>
    </row>
    <row r="120" spans="1:14">
      <c r="A120" t="s">
        <v>87</v>
      </c>
      <c r="B120" t="s">
        <v>65</v>
      </c>
      <c r="C120">
        <v>2.2607531825899999E-3</v>
      </c>
      <c r="D120" t="b">
        <v>0</v>
      </c>
      <c r="E120">
        <f t="shared" si="10"/>
        <v>52</v>
      </c>
      <c r="F120">
        <f t="shared" si="11"/>
        <v>38</v>
      </c>
      <c r="G120">
        <f t="shared" si="18"/>
        <v>68</v>
      </c>
      <c r="H120">
        <f t="shared" si="19"/>
        <v>833</v>
      </c>
      <c r="I120">
        <f t="shared" si="12"/>
        <v>0.43333333333333335</v>
      </c>
      <c r="J120">
        <f t="shared" si="13"/>
        <v>0.57777777777777772</v>
      </c>
      <c r="K120">
        <f t="shared" si="14"/>
        <v>0.4952380952380952</v>
      </c>
      <c r="L120">
        <f t="shared" si="15"/>
        <v>0.92452830188679247</v>
      </c>
      <c r="M120">
        <f t="shared" si="16"/>
        <v>7.547169811320753E-2</v>
      </c>
      <c r="N120">
        <f t="shared" si="17"/>
        <v>6.4126279442595381E-4</v>
      </c>
    </row>
    <row r="121" spans="1:14">
      <c r="A121" t="s">
        <v>50</v>
      </c>
      <c r="B121" t="s">
        <v>59</v>
      </c>
      <c r="C121">
        <v>2.26270716283E-3</v>
      </c>
      <c r="D121" t="b">
        <v>0</v>
      </c>
      <c r="E121">
        <f t="shared" si="10"/>
        <v>52</v>
      </c>
      <c r="F121">
        <f t="shared" si="11"/>
        <v>38</v>
      </c>
      <c r="G121">
        <f t="shared" si="18"/>
        <v>69</v>
      </c>
      <c r="H121">
        <f t="shared" si="19"/>
        <v>832</v>
      </c>
      <c r="I121">
        <f t="shared" si="12"/>
        <v>0.42975206611570249</v>
      </c>
      <c r="J121">
        <f t="shared" si="13"/>
        <v>0.57777777777777772</v>
      </c>
      <c r="K121">
        <f t="shared" si="14"/>
        <v>0.49289099526066343</v>
      </c>
      <c r="L121">
        <f t="shared" si="15"/>
        <v>0.92341842397336293</v>
      </c>
      <c r="M121">
        <f t="shared" si="16"/>
        <v>7.6581576026637066E-2</v>
      </c>
      <c r="N121">
        <f t="shared" si="17"/>
        <v>6.4126279442595381E-4</v>
      </c>
    </row>
    <row r="122" spans="1:14">
      <c r="A122" t="s">
        <v>64</v>
      </c>
      <c r="B122" t="s">
        <v>63</v>
      </c>
      <c r="C122">
        <v>2.27765893176E-3</v>
      </c>
      <c r="D122" t="b">
        <v>0</v>
      </c>
      <c r="E122">
        <f t="shared" si="10"/>
        <v>52</v>
      </c>
      <c r="F122">
        <f t="shared" si="11"/>
        <v>38</v>
      </c>
      <c r="G122">
        <f t="shared" si="18"/>
        <v>70</v>
      </c>
      <c r="H122">
        <f t="shared" si="19"/>
        <v>831</v>
      </c>
      <c r="I122">
        <f t="shared" si="12"/>
        <v>0.42622950819672129</v>
      </c>
      <c r="J122">
        <f t="shared" si="13"/>
        <v>0.57777777777777772</v>
      </c>
      <c r="K122">
        <f t="shared" si="14"/>
        <v>0.49056603773584895</v>
      </c>
      <c r="L122">
        <f t="shared" si="15"/>
        <v>0.9223085460599334</v>
      </c>
      <c r="M122">
        <f t="shared" si="16"/>
        <v>7.7691453940066602E-2</v>
      </c>
      <c r="N122">
        <f t="shared" si="17"/>
        <v>6.4126279442595381E-4</v>
      </c>
    </row>
    <row r="123" spans="1:14">
      <c r="A123" t="s">
        <v>52</v>
      </c>
      <c r="B123" t="s">
        <v>84</v>
      </c>
      <c r="C123">
        <v>2.3024044804699998E-3</v>
      </c>
      <c r="D123" t="b">
        <v>0</v>
      </c>
      <c r="E123">
        <f t="shared" si="10"/>
        <v>52</v>
      </c>
      <c r="F123">
        <f t="shared" si="11"/>
        <v>38</v>
      </c>
      <c r="G123">
        <f t="shared" si="18"/>
        <v>71</v>
      </c>
      <c r="H123">
        <f t="shared" si="19"/>
        <v>830</v>
      </c>
      <c r="I123">
        <f t="shared" si="12"/>
        <v>0.42276422764227645</v>
      </c>
      <c r="J123">
        <f t="shared" si="13"/>
        <v>0.57777777777777772</v>
      </c>
      <c r="K123">
        <f t="shared" si="14"/>
        <v>0.48826291079812201</v>
      </c>
      <c r="L123">
        <f t="shared" si="15"/>
        <v>0.92119866814650386</v>
      </c>
      <c r="M123">
        <f t="shared" si="16"/>
        <v>7.8801331853496137E-2</v>
      </c>
      <c r="N123">
        <f t="shared" si="17"/>
        <v>6.4126279442595381E-4</v>
      </c>
    </row>
    <row r="124" spans="1:14">
      <c r="A124" t="s">
        <v>61</v>
      </c>
      <c r="B124" t="s">
        <v>84</v>
      </c>
      <c r="C124">
        <v>2.3078004539000001E-3</v>
      </c>
      <c r="D124" t="b">
        <v>0</v>
      </c>
      <c r="E124">
        <f t="shared" si="10"/>
        <v>52</v>
      </c>
      <c r="F124">
        <f t="shared" si="11"/>
        <v>38</v>
      </c>
      <c r="G124">
        <f t="shared" si="18"/>
        <v>72</v>
      </c>
      <c r="H124">
        <f t="shared" si="19"/>
        <v>829</v>
      </c>
      <c r="I124">
        <f t="shared" si="12"/>
        <v>0.41935483870967744</v>
      </c>
      <c r="J124">
        <f t="shared" si="13"/>
        <v>0.57777777777777772</v>
      </c>
      <c r="K124">
        <f t="shared" si="14"/>
        <v>0.4859813084112149</v>
      </c>
      <c r="L124">
        <f t="shared" si="15"/>
        <v>0.92008879023307433</v>
      </c>
      <c r="M124">
        <f t="shared" si="16"/>
        <v>7.9911209766925673E-2</v>
      </c>
      <c r="N124">
        <f t="shared" si="17"/>
        <v>6.4126279442595381E-4</v>
      </c>
    </row>
    <row r="125" spans="1:14">
      <c r="A125" t="s">
        <v>86</v>
      </c>
      <c r="B125" t="s">
        <v>58</v>
      </c>
      <c r="C125">
        <v>2.3474719257099998E-3</v>
      </c>
      <c r="D125" t="b">
        <v>0</v>
      </c>
      <c r="E125">
        <f t="shared" si="10"/>
        <v>52</v>
      </c>
      <c r="F125">
        <f t="shared" si="11"/>
        <v>38</v>
      </c>
      <c r="G125">
        <f t="shared" si="18"/>
        <v>73</v>
      </c>
      <c r="H125">
        <f t="shared" si="19"/>
        <v>828</v>
      </c>
      <c r="I125">
        <f t="shared" si="12"/>
        <v>0.41599999999999998</v>
      </c>
      <c r="J125">
        <f t="shared" si="13"/>
        <v>0.57777777777777772</v>
      </c>
      <c r="K125">
        <f t="shared" si="14"/>
        <v>0.48372093023255813</v>
      </c>
      <c r="L125">
        <f t="shared" si="15"/>
        <v>0.91897891231964479</v>
      </c>
      <c r="M125">
        <f t="shared" si="16"/>
        <v>8.1021087680355208E-2</v>
      </c>
      <c r="N125">
        <f t="shared" si="17"/>
        <v>6.4126279442588963E-4</v>
      </c>
    </row>
    <row r="126" spans="1:14">
      <c r="A126" t="s">
        <v>48</v>
      </c>
      <c r="B126" t="s">
        <v>58</v>
      </c>
      <c r="C126">
        <v>2.35902770567E-3</v>
      </c>
      <c r="D126" t="b">
        <v>0</v>
      </c>
      <c r="E126">
        <f t="shared" si="10"/>
        <v>52</v>
      </c>
      <c r="F126">
        <f t="shared" si="11"/>
        <v>38</v>
      </c>
      <c r="G126">
        <f t="shared" si="18"/>
        <v>74</v>
      </c>
      <c r="H126">
        <f t="shared" si="19"/>
        <v>827</v>
      </c>
      <c r="I126">
        <f t="shared" si="12"/>
        <v>0.41269841269841268</v>
      </c>
      <c r="J126">
        <f t="shared" si="13"/>
        <v>0.57777777777777772</v>
      </c>
      <c r="K126">
        <f t="shared" si="14"/>
        <v>0.48148148148148145</v>
      </c>
      <c r="L126">
        <f t="shared" si="15"/>
        <v>0.91786903440621537</v>
      </c>
      <c r="M126">
        <f t="shared" si="16"/>
        <v>8.2130965593784633E-2</v>
      </c>
      <c r="N126">
        <f t="shared" si="17"/>
        <v>6.4126279442595381E-4</v>
      </c>
    </row>
    <row r="127" spans="1:14">
      <c r="A127" t="s">
        <v>75</v>
      </c>
      <c r="B127" t="s">
        <v>46</v>
      </c>
      <c r="C127">
        <v>2.3755882139199999E-3</v>
      </c>
      <c r="D127" t="b">
        <v>0</v>
      </c>
      <c r="E127">
        <f t="shared" si="10"/>
        <v>52</v>
      </c>
      <c r="F127">
        <f t="shared" si="11"/>
        <v>38</v>
      </c>
      <c r="G127">
        <f t="shared" si="18"/>
        <v>75</v>
      </c>
      <c r="H127">
        <f t="shared" si="19"/>
        <v>826</v>
      </c>
      <c r="I127">
        <f t="shared" si="12"/>
        <v>0.40944881889763779</v>
      </c>
      <c r="J127">
        <f t="shared" si="13"/>
        <v>0.57777777777777772</v>
      </c>
      <c r="K127">
        <f t="shared" si="14"/>
        <v>0.47926267281105994</v>
      </c>
      <c r="L127">
        <f t="shared" si="15"/>
        <v>0.91675915649278583</v>
      </c>
      <c r="M127">
        <f t="shared" si="16"/>
        <v>8.3240843507214168E-2</v>
      </c>
      <c r="N127">
        <f t="shared" si="17"/>
        <v>6.4126279442595381E-4</v>
      </c>
    </row>
    <row r="128" spans="1:14">
      <c r="A128" t="s">
        <v>87</v>
      </c>
      <c r="B128" t="s">
        <v>53</v>
      </c>
      <c r="C128">
        <v>2.4061022564400001E-3</v>
      </c>
      <c r="D128" t="b">
        <v>0</v>
      </c>
      <c r="E128">
        <f t="shared" si="10"/>
        <v>52</v>
      </c>
      <c r="F128">
        <f t="shared" si="11"/>
        <v>38</v>
      </c>
      <c r="G128">
        <f t="shared" si="18"/>
        <v>76</v>
      </c>
      <c r="H128">
        <f t="shared" si="19"/>
        <v>825</v>
      </c>
      <c r="I128">
        <f t="shared" si="12"/>
        <v>0.40625</v>
      </c>
      <c r="J128">
        <f t="shared" si="13"/>
        <v>0.57777777777777772</v>
      </c>
      <c r="K128">
        <f t="shared" si="14"/>
        <v>0.47706422018348621</v>
      </c>
      <c r="L128">
        <f t="shared" si="15"/>
        <v>0.9156492785793563</v>
      </c>
      <c r="M128">
        <f t="shared" si="16"/>
        <v>8.4350721420643704E-2</v>
      </c>
      <c r="N128">
        <f t="shared" si="17"/>
        <v>6.4126279442595381E-4</v>
      </c>
    </row>
    <row r="129" spans="1:14">
      <c r="A129" t="s">
        <v>45</v>
      </c>
      <c r="B129" t="s">
        <v>75</v>
      </c>
      <c r="C129">
        <v>2.4073209458299999E-3</v>
      </c>
      <c r="D129" t="b">
        <v>0</v>
      </c>
      <c r="E129">
        <f t="shared" si="10"/>
        <v>52</v>
      </c>
      <c r="F129">
        <f t="shared" si="11"/>
        <v>38</v>
      </c>
      <c r="G129">
        <f t="shared" si="18"/>
        <v>77</v>
      </c>
      <c r="H129">
        <f t="shared" si="19"/>
        <v>824</v>
      </c>
      <c r="I129">
        <f t="shared" si="12"/>
        <v>0.40310077519379844</v>
      </c>
      <c r="J129">
        <f t="shared" si="13"/>
        <v>0.57777777777777772</v>
      </c>
      <c r="K129">
        <f t="shared" si="14"/>
        <v>0.47488584474885837</v>
      </c>
      <c r="L129">
        <f t="shared" si="15"/>
        <v>0.91453940066592676</v>
      </c>
      <c r="M129">
        <f t="shared" si="16"/>
        <v>8.5460599334073239E-2</v>
      </c>
      <c r="N129">
        <f t="shared" si="17"/>
        <v>6.4126279442595381E-4</v>
      </c>
    </row>
    <row r="130" spans="1:14">
      <c r="A130" t="s">
        <v>47</v>
      </c>
      <c r="B130" t="s">
        <v>58</v>
      </c>
      <c r="C130">
        <v>2.4204284422700002E-3</v>
      </c>
      <c r="D130" t="b">
        <v>0</v>
      </c>
      <c r="E130">
        <f t="shared" ref="E130:E193" si="20" xml:space="preserve"> E129 + IF(D130=TRUE, 1, 0)</f>
        <v>52</v>
      </c>
      <c r="F130">
        <f t="shared" ref="F130:F193" si="21">90-E130</f>
        <v>38</v>
      </c>
      <c r="G130">
        <f t="shared" si="18"/>
        <v>78</v>
      </c>
      <c r="H130">
        <f t="shared" si="19"/>
        <v>823</v>
      </c>
      <c r="I130">
        <f t="shared" ref="I130:I193" si="22">E130/(E130+G130)</f>
        <v>0.4</v>
      </c>
      <c r="J130">
        <f t="shared" ref="J130:J193" si="23">E130/(E130+F130)</f>
        <v>0.57777777777777772</v>
      </c>
      <c r="K130">
        <f t="shared" ref="K130:K193" si="24">2*((I130*J130)/(I130+J130))</f>
        <v>0.47272727272727272</v>
      </c>
      <c r="L130">
        <f t="shared" ref="L130:L193" si="25">H130/(H130+G130)</f>
        <v>0.91342952275249722</v>
      </c>
      <c r="M130">
        <f t="shared" ref="M130:M193" si="26">1-L130</f>
        <v>8.6570477247502775E-2</v>
      </c>
      <c r="N130">
        <f t="shared" ref="N130:N193" si="27">(J130+J131)/2 *(L130-L131)</f>
        <v>6.4126279442595381E-4</v>
      </c>
    </row>
    <row r="131" spans="1:14">
      <c r="A131" t="s">
        <v>59</v>
      </c>
      <c r="B131" t="s">
        <v>70</v>
      </c>
      <c r="C131">
        <v>2.47674161983E-3</v>
      </c>
      <c r="D131" t="b">
        <v>0</v>
      </c>
      <c r="E131">
        <f t="shared" si="20"/>
        <v>52</v>
      </c>
      <c r="F131">
        <f t="shared" si="21"/>
        <v>38</v>
      </c>
      <c r="G131">
        <f t="shared" ref="G131:G194" si="28" xml:space="preserve"> G130 + IF(D131=FALSE, 1, 0)</f>
        <v>79</v>
      </c>
      <c r="H131">
        <f t="shared" ref="H131:H194" si="29" xml:space="preserve"> H130 - IF(D131=FALSE, 1, 0)</f>
        <v>822</v>
      </c>
      <c r="I131">
        <f t="shared" si="22"/>
        <v>0.39694656488549618</v>
      </c>
      <c r="J131">
        <f t="shared" si="23"/>
        <v>0.57777777777777772</v>
      </c>
      <c r="K131">
        <f t="shared" si="24"/>
        <v>0.47058823529411759</v>
      </c>
      <c r="L131">
        <f t="shared" si="25"/>
        <v>0.91231964483906769</v>
      </c>
      <c r="M131">
        <f t="shared" si="26"/>
        <v>8.7680355160932311E-2</v>
      </c>
      <c r="N131">
        <f t="shared" si="27"/>
        <v>6.4126279442595381E-4</v>
      </c>
    </row>
    <row r="132" spans="1:14">
      <c r="A132" t="s">
        <v>51</v>
      </c>
      <c r="B132" t="s">
        <v>46</v>
      </c>
      <c r="C132">
        <v>2.4854500797300001E-3</v>
      </c>
      <c r="D132" t="b">
        <v>0</v>
      </c>
      <c r="E132">
        <f t="shared" si="20"/>
        <v>52</v>
      </c>
      <c r="F132">
        <f t="shared" si="21"/>
        <v>38</v>
      </c>
      <c r="G132">
        <f t="shared" si="28"/>
        <v>80</v>
      </c>
      <c r="H132">
        <f t="shared" si="29"/>
        <v>821</v>
      </c>
      <c r="I132">
        <f t="shared" si="22"/>
        <v>0.39393939393939392</v>
      </c>
      <c r="J132">
        <f t="shared" si="23"/>
        <v>0.57777777777777772</v>
      </c>
      <c r="K132">
        <f t="shared" si="24"/>
        <v>0.4684684684684684</v>
      </c>
      <c r="L132">
        <f t="shared" si="25"/>
        <v>0.91120976692563815</v>
      </c>
      <c r="M132">
        <f t="shared" si="26"/>
        <v>8.8790233074361846E-2</v>
      </c>
      <c r="N132">
        <f t="shared" si="27"/>
        <v>6.4126279442595381E-4</v>
      </c>
    </row>
    <row r="133" spans="1:14">
      <c r="A133" t="s">
        <v>45</v>
      </c>
      <c r="B133" t="s">
        <v>51</v>
      </c>
      <c r="C133">
        <v>2.5171828116400002E-3</v>
      </c>
      <c r="D133" t="b">
        <v>0</v>
      </c>
      <c r="E133">
        <f t="shared" si="20"/>
        <v>52</v>
      </c>
      <c r="F133">
        <f t="shared" si="21"/>
        <v>38</v>
      </c>
      <c r="G133">
        <f t="shared" si="28"/>
        <v>81</v>
      </c>
      <c r="H133">
        <f t="shared" si="29"/>
        <v>820</v>
      </c>
      <c r="I133">
        <f t="shared" si="22"/>
        <v>0.39097744360902253</v>
      </c>
      <c r="J133">
        <f t="shared" si="23"/>
        <v>0.57777777777777772</v>
      </c>
      <c r="K133">
        <f t="shared" si="24"/>
        <v>0.46636771300448426</v>
      </c>
      <c r="L133">
        <f t="shared" si="25"/>
        <v>0.91009988901220862</v>
      </c>
      <c r="M133">
        <f t="shared" si="26"/>
        <v>8.9900110987791382E-2</v>
      </c>
      <c r="N133">
        <f t="shared" si="27"/>
        <v>6.4126279442595381E-4</v>
      </c>
    </row>
    <row r="134" spans="1:14">
      <c r="A134" t="s">
        <v>59</v>
      </c>
      <c r="B134" t="s">
        <v>56</v>
      </c>
      <c r="C134">
        <v>2.5401797683799999E-3</v>
      </c>
      <c r="D134" t="b">
        <v>0</v>
      </c>
      <c r="E134">
        <f t="shared" si="20"/>
        <v>52</v>
      </c>
      <c r="F134">
        <f t="shared" si="21"/>
        <v>38</v>
      </c>
      <c r="G134">
        <f t="shared" si="28"/>
        <v>82</v>
      </c>
      <c r="H134">
        <f t="shared" si="29"/>
        <v>819</v>
      </c>
      <c r="I134">
        <f t="shared" si="22"/>
        <v>0.38805970149253732</v>
      </c>
      <c r="J134">
        <f t="shared" si="23"/>
        <v>0.57777777777777772</v>
      </c>
      <c r="K134">
        <f t="shared" si="24"/>
        <v>0.4642857142857143</v>
      </c>
      <c r="L134">
        <f t="shared" si="25"/>
        <v>0.90899001109877908</v>
      </c>
      <c r="M134">
        <f t="shared" si="26"/>
        <v>9.1009988901220917E-2</v>
      </c>
      <c r="N134">
        <f t="shared" si="27"/>
        <v>6.4126279442588963E-4</v>
      </c>
    </row>
    <row r="135" spans="1:14">
      <c r="A135" t="s">
        <v>59</v>
      </c>
      <c r="B135" t="s">
        <v>66</v>
      </c>
      <c r="C135">
        <v>2.6000631830300001E-3</v>
      </c>
      <c r="D135" t="b">
        <v>0</v>
      </c>
      <c r="E135">
        <f t="shared" si="20"/>
        <v>52</v>
      </c>
      <c r="F135">
        <f t="shared" si="21"/>
        <v>38</v>
      </c>
      <c r="G135">
        <f t="shared" si="28"/>
        <v>83</v>
      </c>
      <c r="H135">
        <f t="shared" si="29"/>
        <v>818</v>
      </c>
      <c r="I135">
        <f t="shared" si="22"/>
        <v>0.38518518518518519</v>
      </c>
      <c r="J135">
        <f t="shared" si="23"/>
        <v>0.57777777777777772</v>
      </c>
      <c r="K135">
        <f t="shared" si="24"/>
        <v>0.4622222222222222</v>
      </c>
      <c r="L135">
        <f t="shared" si="25"/>
        <v>0.90788013318534966</v>
      </c>
      <c r="M135">
        <f t="shared" si="26"/>
        <v>9.2119866814650342E-2</v>
      </c>
      <c r="N135">
        <f t="shared" si="27"/>
        <v>6.4126279442595381E-4</v>
      </c>
    </row>
    <row r="136" spans="1:14">
      <c r="A136" t="s">
        <v>55</v>
      </c>
      <c r="B136" t="s">
        <v>54</v>
      </c>
      <c r="C136">
        <v>2.7136054565500001E-3</v>
      </c>
      <c r="D136" t="b">
        <v>0</v>
      </c>
      <c r="E136">
        <f t="shared" si="20"/>
        <v>52</v>
      </c>
      <c r="F136">
        <f t="shared" si="21"/>
        <v>38</v>
      </c>
      <c r="G136">
        <f t="shared" si="28"/>
        <v>84</v>
      </c>
      <c r="H136">
        <f t="shared" si="29"/>
        <v>817</v>
      </c>
      <c r="I136">
        <f t="shared" si="22"/>
        <v>0.38235294117647056</v>
      </c>
      <c r="J136">
        <f t="shared" si="23"/>
        <v>0.57777777777777772</v>
      </c>
      <c r="K136">
        <f t="shared" si="24"/>
        <v>0.46017699115044242</v>
      </c>
      <c r="L136">
        <f t="shared" si="25"/>
        <v>0.90677025527192012</v>
      </c>
      <c r="M136">
        <f t="shared" si="26"/>
        <v>9.3229744728079877E-2</v>
      </c>
      <c r="N136">
        <f t="shared" si="27"/>
        <v>6.4126279442595381E-4</v>
      </c>
    </row>
    <row r="137" spans="1:14">
      <c r="A137" t="s">
        <v>64</v>
      </c>
      <c r="B137" t="s">
        <v>80</v>
      </c>
      <c r="C137">
        <v>2.8442429366200002E-3</v>
      </c>
      <c r="D137" t="b">
        <v>0</v>
      </c>
      <c r="E137">
        <f t="shared" si="20"/>
        <v>52</v>
      </c>
      <c r="F137">
        <f t="shared" si="21"/>
        <v>38</v>
      </c>
      <c r="G137">
        <f t="shared" si="28"/>
        <v>85</v>
      </c>
      <c r="H137">
        <f t="shared" si="29"/>
        <v>816</v>
      </c>
      <c r="I137">
        <f t="shared" si="22"/>
        <v>0.37956204379562042</v>
      </c>
      <c r="J137">
        <f t="shared" si="23"/>
        <v>0.57777777777777772</v>
      </c>
      <c r="K137">
        <f t="shared" si="24"/>
        <v>0.45814977973568277</v>
      </c>
      <c r="L137">
        <f t="shared" si="25"/>
        <v>0.90566037735849059</v>
      </c>
      <c r="M137">
        <f t="shared" si="26"/>
        <v>9.4339622641509413E-2</v>
      </c>
      <c r="N137">
        <f t="shared" si="27"/>
        <v>6.4126279442595381E-4</v>
      </c>
    </row>
    <row r="138" spans="1:14">
      <c r="A138" t="s">
        <v>59</v>
      </c>
      <c r="B138" t="s">
        <v>49</v>
      </c>
      <c r="C138">
        <v>2.8554480302599998E-3</v>
      </c>
      <c r="D138" t="b">
        <v>0</v>
      </c>
      <c r="E138">
        <f t="shared" si="20"/>
        <v>52</v>
      </c>
      <c r="F138">
        <f t="shared" si="21"/>
        <v>38</v>
      </c>
      <c r="G138">
        <f t="shared" si="28"/>
        <v>86</v>
      </c>
      <c r="H138">
        <f t="shared" si="29"/>
        <v>815</v>
      </c>
      <c r="I138">
        <f t="shared" si="22"/>
        <v>0.37681159420289856</v>
      </c>
      <c r="J138">
        <f t="shared" si="23"/>
        <v>0.57777777777777772</v>
      </c>
      <c r="K138">
        <f t="shared" si="24"/>
        <v>0.45614035087719296</v>
      </c>
      <c r="L138">
        <f t="shared" si="25"/>
        <v>0.90455049944506105</v>
      </c>
      <c r="M138">
        <f t="shared" si="26"/>
        <v>9.5449500554938949E-2</v>
      </c>
      <c r="N138">
        <f t="shared" si="27"/>
        <v>6.4126279442595381E-4</v>
      </c>
    </row>
    <row r="139" spans="1:14">
      <c r="A139" t="s">
        <v>46</v>
      </c>
      <c r="B139" t="s">
        <v>74</v>
      </c>
      <c r="C139">
        <v>2.8938559945200001E-3</v>
      </c>
      <c r="D139" t="b">
        <v>0</v>
      </c>
      <c r="E139">
        <f t="shared" si="20"/>
        <v>52</v>
      </c>
      <c r="F139">
        <f t="shared" si="21"/>
        <v>38</v>
      </c>
      <c r="G139">
        <f t="shared" si="28"/>
        <v>87</v>
      </c>
      <c r="H139">
        <f t="shared" si="29"/>
        <v>814</v>
      </c>
      <c r="I139">
        <f t="shared" si="22"/>
        <v>0.37410071942446044</v>
      </c>
      <c r="J139">
        <f t="shared" si="23"/>
        <v>0.57777777777777772</v>
      </c>
      <c r="K139">
        <f t="shared" si="24"/>
        <v>0.45414847161572053</v>
      </c>
      <c r="L139">
        <f t="shared" si="25"/>
        <v>0.90344062153163152</v>
      </c>
      <c r="M139">
        <f t="shared" si="26"/>
        <v>9.6559378468368484E-2</v>
      </c>
      <c r="N139">
        <f t="shared" si="27"/>
        <v>6.4126279442595381E-4</v>
      </c>
    </row>
    <row r="140" spans="1:14">
      <c r="A140" t="s">
        <v>45</v>
      </c>
      <c r="B140" t="s">
        <v>74</v>
      </c>
      <c r="C140">
        <v>2.9255887264300002E-3</v>
      </c>
      <c r="D140" t="b">
        <v>0</v>
      </c>
      <c r="E140">
        <f t="shared" si="20"/>
        <v>52</v>
      </c>
      <c r="F140">
        <f t="shared" si="21"/>
        <v>38</v>
      </c>
      <c r="G140">
        <f t="shared" si="28"/>
        <v>88</v>
      </c>
      <c r="H140">
        <f t="shared" si="29"/>
        <v>813</v>
      </c>
      <c r="I140">
        <f t="shared" si="22"/>
        <v>0.37142857142857144</v>
      </c>
      <c r="J140">
        <f t="shared" si="23"/>
        <v>0.57777777777777772</v>
      </c>
      <c r="K140">
        <f t="shared" si="24"/>
        <v>0.45217391304347826</v>
      </c>
      <c r="L140">
        <f t="shared" si="25"/>
        <v>0.90233074361820198</v>
      </c>
      <c r="M140">
        <f t="shared" si="26"/>
        <v>9.766925638179802E-2</v>
      </c>
      <c r="N140">
        <f t="shared" si="27"/>
        <v>0</v>
      </c>
    </row>
    <row r="141" spans="1:14">
      <c r="A141" t="s">
        <v>88</v>
      </c>
      <c r="B141" t="s">
        <v>72</v>
      </c>
      <c r="C141">
        <v>2.9372505926599998E-3</v>
      </c>
      <c r="D141" t="b">
        <v>1</v>
      </c>
      <c r="E141">
        <f t="shared" si="20"/>
        <v>53</v>
      </c>
      <c r="F141">
        <f t="shared" si="21"/>
        <v>37</v>
      </c>
      <c r="G141">
        <f t="shared" si="28"/>
        <v>88</v>
      </c>
      <c r="H141">
        <f t="shared" si="29"/>
        <v>813</v>
      </c>
      <c r="I141">
        <f t="shared" si="22"/>
        <v>0.37588652482269502</v>
      </c>
      <c r="J141">
        <f t="shared" si="23"/>
        <v>0.58888888888888891</v>
      </c>
      <c r="K141">
        <f t="shared" si="24"/>
        <v>0.45887445887445882</v>
      </c>
      <c r="L141">
        <f t="shared" si="25"/>
        <v>0.90233074361820198</v>
      </c>
      <c r="M141">
        <f t="shared" si="26"/>
        <v>9.766925638179802E-2</v>
      </c>
      <c r="N141">
        <f t="shared" si="27"/>
        <v>6.5359477124183761E-4</v>
      </c>
    </row>
    <row r="142" spans="1:14">
      <c r="A142" t="s">
        <v>59</v>
      </c>
      <c r="B142" t="s">
        <v>57</v>
      </c>
      <c r="C142">
        <v>2.9635118283099999E-3</v>
      </c>
      <c r="D142" t="b">
        <v>0</v>
      </c>
      <c r="E142">
        <f t="shared" si="20"/>
        <v>53</v>
      </c>
      <c r="F142">
        <f t="shared" si="21"/>
        <v>37</v>
      </c>
      <c r="G142">
        <f t="shared" si="28"/>
        <v>89</v>
      </c>
      <c r="H142">
        <f t="shared" si="29"/>
        <v>812</v>
      </c>
      <c r="I142">
        <f t="shared" si="22"/>
        <v>0.37323943661971831</v>
      </c>
      <c r="J142">
        <f t="shared" si="23"/>
        <v>0.58888888888888891</v>
      </c>
      <c r="K142">
        <f t="shared" si="24"/>
        <v>0.4568965517241379</v>
      </c>
      <c r="L142">
        <f t="shared" si="25"/>
        <v>0.90122086570477244</v>
      </c>
      <c r="M142">
        <f t="shared" si="26"/>
        <v>9.8779134295227555E-2</v>
      </c>
      <c r="N142">
        <f t="shared" si="27"/>
        <v>0</v>
      </c>
    </row>
    <row r="143" spans="1:14">
      <c r="A143" t="s">
        <v>64</v>
      </c>
      <c r="B143" t="s">
        <v>60</v>
      </c>
      <c r="C143">
        <v>3.13604951399E-3</v>
      </c>
      <c r="D143" t="b">
        <v>1</v>
      </c>
      <c r="E143">
        <f t="shared" si="20"/>
        <v>54</v>
      </c>
      <c r="F143">
        <f t="shared" si="21"/>
        <v>36</v>
      </c>
      <c r="G143">
        <f t="shared" si="28"/>
        <v>89</v>
      </c>
      <c r="H143">
        <f t="shared" si="29"/>
        <v>812</v>
      </c>
      <c r="I143">
        <f t="shared" si="22"/>
        <v>0.3776223776223776</v>
      </c>
      <c r="J143">
        <f t="shared" si="23"/>
        <v>0.6</v>
      </c>
      <c r="K143">
        <f t="shared" si="24"/>
        <v>0.46351931330472101</v>
      </c>
      <c r="L143">
        <f t="shared" si="25"/>
        <v>0.90122086570477244</v>
      </c>
      <c r="M143">
        <f t="shared" si="26"/>
        <v>9.8779134295227555E-2</v>
      </c>
      <c r="N143">
        <f t="shared" si="27"/>
        <v>6.659267480577213E-4</v>
      </c>
    </row>
    <row r="144" spans="1:14">
      <c r="A144" t="s">
        <v>50</v>
      </c>
      <c r="B144" t="s">
        <v>47</v>
      </c>
      <c r="C144">
        <v>3.1408805802900001E-3</v>
      </c>
      <c r="D144" t="b">
        <v>0</v>
      </c>
      <c r="E144">
        <f t="shared" si="20"/>
        <v>54</v>
      </c>
      <c r="F144">
        <f t="shared" si="21"/>
        <v>36</v>
      </c>
      <c r="G144">
        <f t="shared" si="28"/>
        <v>90</v>
      </c>
      <c r="H144">
        <f t="shared" si="29"/>
        <v>811</v>
      </c>
      <c r="I144">
        <f t="shared" si="22"/>
        <v>0.375</v>
      </c>
      <c r="J144">
        <f t="shared" si="23"/>
        <v>0.6</v>
      </c>
      <c r="K144">
        <f t="shared" si="24"/>
        <v>0.46153846153846151</v>
      </c>
      <c r="L144">
        <f t="shared" si="25"/>
        <v>0.90011098779134291</v>
      </c>
      <c r="M144">
        <f t="shared" si="26"/>
        <v>9.9889012208657091E-2</v>
      </c>
      <c r="N144">
        <f t="shared" si="27"/>
        <v>6.6592674805765473E-4</v>
      </c>
    </row>
    <row r="145" spans="1:14">
      <c r="A145" t="s">
        <v>48</v>
      </c>
      <c r="B145" t="s">
        <v>50</v>
      </c>
      <c r="C145">
        <v>3.2022813168899999E-3</v>
      </c>
      <c r="D145" t="b">
        <v>0</v>
      </c>
      <c r="E145">
        <f t="shared" si="20"/>
        <v>54</v>
      </c>
      <c r="F145">
        <f t="shared" si="21"/>
        <v>36</v>
      </c>
      <c r="G145">
        <f t="shared" si="28"/>
        <v>91</v>
      </c>
      <c r="H145">
        <f t="shared" si="29"/>
        <v>810</v>
      </c>
      <c r="I145">
        <f t="shared" si="22"/>
        <v>0.3724137931034483</v>
      </c>
      <c r="J145">
        <f t="shared" si="23"/>
        <v>0.6</v>
      </c>
      <c r="K145">
        <f t="shared" si="24"/>
        <v>0.45957446808510644</v>
      </c>
      <c r="L145">
        <f t="shared" si="25"/>
        <v>0.89900110987791348</v>
      </c>
      <c r="M145">
        <f t="shared" si="26"/>
        <v>0.10099889012208652</v>
      </c>
      <c r="N145">
        <f t="shared" si="27"/>
        <v>6.659267480577213E-4</v>
      </c>
    </row>
    <row r="146" spans="1:14">
      <c r="A146" t="s">
        <v>50</v>
      </c>
      <c r="B146" t="s">
        <v>86</v>
      </c>
      <c r="C146">
        <v>3.21383709685E-3</v>
      </c>
      <c r="D146" t="b">
        <v>0</v>
      </c>
      <c r="E146">
        <f t="shared" si="20"/>
        <v>54</v>
      </c>
      <c r="F146">
        <f t="shared" si="21"/>
        <v>36</v>
      </c>
      <c r="G146">
        <f t="shared" si="28"/>
        <v>92</v>
      </c>
      <c r="H146">
        <f t="shared" si="29"/>
        <v>809</v>
      </c>
      <c r="I146">
        <f t="shared" si="22"/>
        <v>0.36986301369863012</v>
      </c>
      <c r="J146">
        <f t="shared" si="23"/>
        <v>0.6</v>
      </c>
      <c r="K146">
        <f t="shared" si="24"/>
        <v>0.45762711864406774</v>
      </c>
      <c r="L146">
        <f t="shared" si="25"/>
        <v>0.89789123196448395</v>
      </c>
      <c r="M146">
        <f t="shared" si="26"/>
        <v>0.10210876803551605</v>
      </c>
      <c r="N146">
        <f t="shared" si="27"/>
        <v>6.659267480577213E-4</v>
      </c>
    </row>
    <row r="147" spans="1:14">
      <c r="A147" t="s">
        <v>71</v>
      </c>
      <c r="B147" t="s">
        <v>64</v>
      </c>
      <c r="C147">
        <v>3.2325709880399998E-3</v>
      </c>
      <c r="D147" t="b">
        <v>0</v>
      </c>
      <c r="E147">
        <f t="shared" si="20"/>
        <v>54</v>
      </c>
      <c r="F147">
        <f t="shared" si="21"/>
        <v>36</v>
      </c>
      <c r="G147">
        <f t="shared" si="28"/>
        <v>93</v>
      </c>
      <c r="H147">
        <f t="shared" si="29"/>
        <v>808</v>
      </c>
      <c r="I147">
        <f t="shared" si="22"/>
        <v>0.36734693877551022</v>
      </c>
      <c r="J147">
        <f t="shared" si="23"/>
        <v>0.6</v>
      </c>
      <c r="K147">
        <f t="shared" si="24"/>
        <v>0.45569620253164556</v>
      </c>
      <c r="L147">
        <f t="shared" si="25"/>
        <v>0.89678135405105441</v>
      </c>
      <c r="M147">
        <f t="shared" si="26"/>
        <v>0.10321864594894559</v>
      </c>
      <c r="N147">
        <f t="shared" si="27"/>
        <v>6.659267480577213E-4</v>
      </c>
    </row>
    <row r="148" spans="1:14">
      <c r="A148" t="s">
        <v>59</v>
      </c>
      <c r="B148" t="s">
        <v>63</v>
      </c>
      <c r="C148">
        <v>3.27358389546E-3</v>
      </c>
      <c r="D148" t="b">
        <v>0</v>
      </c>
      <c r="E148">
        <f t="shared" si="20"/>
        <v>54</v>
      </c>
      <c r="F148">
        <f t="shared" si="21"/>
        <v>36</v>
      </c>
      <c r="G148">
        <f t="shared" si="28"/>
        <v>94</v>
      </c>
      <c r="H148">
        <f t="shared" si="29"/>
        <v>807</v>
      </c>
      <c r="I148">
        <f t="shared" si="22"/>
        <v>0.36486486486486486</v>
      </c>
      <c r="J148">
        <f t="shared" si="23"/>
        <v>0.6</v>
      </c>
      <c r="K148">
        <f t="shared" si="24"/>
        <v>0.45378151260504201</v>
      </c>
      <c r="L148">
        <f t="shared" si="25"/>
        <v>0.89567147613762488</v>
      </c>
      <c r="M148">
        <f t="shared" si="26"/>
        <v>0.10432852386237512</v>
      </c>
      <c r="N148">
        <f t="shared" si="27"/>
        <v>6.659267480577213E-4</v>
      </c>
    </row>
    <row r="149" spans="1:14">
      <c r="A149" t="s">
        <v>59</v>
      </c>
      <c r="B149" t="s">
        <v>58</v>
      </c>
      <c r="C149">
        <v>3.2986018597299998E-3</v>
      </c>
      <c r="D149" t="b">
        <v>0</v>
      </c>
      <c r="E149">
        <f t="shared" si="20"/>
        <v>54</v>
      </c>
      <c r="F149">
        <f t="shared" si="21"/>
        <v>36</v>
      </c>
      <c r="G149">
        <f t="shared" si="28"/>
        <v>95</v>
      </c>
      <c r="H149">
        <f t="shared" si="29"/>
        <v>806</v>
      </c>
      <c r="I149">
        <f t="shared" si="22"/>
        <v>0.36241610738255031</v>
      </c>
      <c r="J149">
        <f t="shared" si="23"/>
        <v>0.6</v>
      </c>
      <c r="K149">
        <f t="shared" si="24"/>
        <v>0.45188284518828448</v>
      </c>
      <c r="L149">
        <f t="shared" si="25"/>
        <v>0.89456159822419534</v>
      </c>
      <c r="M149">
        <f t="shared" si="26"/>
        <v>0.10543840177580466</v>
      </c>
      <c r="N149">
        <f t="shared" si="27"/>
        <v>6.659267480577213E-4</v>
      </c>
    </row>
    <row r="150" spans="1:14">
      <c r="A150" t="s">
        <v>84</v>
      </c>
      <c r="B150" t="s">
        <v>53</v>
      </c>
      <c r="C150">
        <v>3.3827700078299999E-3</v>
      </c>
      <c r="D150" t="b">
        <v>0</v>
      </c>
      <c r="E150">
        <f t="shared" si="20"/>
        <v>54</v>
      </c>
      <c r="F150">
        <f t="shared" si="21"/>
        <v>36</v>
      </c>
      <c r="G150">
        <f t="shared" si="28"/>
        <v>96</v>
      </c>
      <c r="H150">
        <f t="shared" si="29"/>
        <v>805</v>
      </c>
      <c r="I150">
        <f t="shared" si="22"/>
        <v>0.36</v>
      </c>
      <c r="J150">
        <f t="shared" si="23"/>
        <v>0.6</v>
      </c>
      <c r="K150">
        <f t="shared" si="24"/>
        <v>0.45</v>
      </c>
      <c r="L150">
        <f t="shared" si="25"/>
        <v>0.89345172031076581</v>
      </c>
      <c r="M150">
        <f t="shared" si="26"/>
        <v>0.10654827968923419</v>
      </c>
      <c r="N150">
        <f t="shared" si="27"/>
        <v>6.659267480577213E-4</v>
      </c>
    </row>
    <row r="151" spans="1:14">
      <c r="A151" t="s">
        <v>64</v>
      </c>
      <c r="B151" t="s">
        <v>70</v>
      </c>
      <c r="C151">
        <v>3.47266658353E-3</v>
      </c>
      <c r="D151" t="b">
        <v>0</v>
      </c>
      <c r="E151">
        <f t="shared" si="20"/>
        <v>54</v>
      </c>
      <c r="F151">
        <f t="shared" si="21"/>
        <v>36</v>
      </c>
      <c r="G151">
        <f t="shared" si="28"/>
        <v>97</v>
      </c>
      <c r="H151">
        <f t="shared" si="29"/>
        <v>804</v>
      </c>
      <c r="I151">
        <f t="shared" si="22"/>
        <v>0.35761589403973509</v>
      </c>
      <c r="J151">
        <f t="shared" si="23"/>
        <v>0.6</v>
      </c>
      <c r="K151">
        <f t="shared" si="24"/>
        <v>0.44813278008298757</v>
      </c>
      <c r="L151">
        <f t="shared" si="25"/>
        <v>0.89234184239733627</v>
      </c>
      <c r="M151">
        <f t="shared" si="26"/>
        <v>0.10765815760266373</v>
      </c>
      <c r="N151">
        <f t="shared" si="27"/>
        <v>6.659267480577213E-4</v>
      </c>
    </row>
    <row r="152" spans="1:14">
      <c r="A152" t="s">
        <v>61</v>
      </c>
      <c r="B152" t="s">
        <v>87</v>
      </c>
      <c r="C152">
        <v>3.4810718103699999E-3</v>
      </c>
      <c r="D152" t="b">
        <v>0</v>
      </c>
      <c r="E152">
        <f t="shared" si="20"/>
        <v>54</v>
      </c>
      <c r="F152">
        <f t="shared" si="21"/>
        <v>36</v>
      </c>
      <c r="G152">
        <f t="shared" si="28"/>
        <v>98</v>
      </c>
      <c r="H152">
        <f t="shared" si="29"/>
        <v>803</v>
      </c>
      <c r="I152">
        <f t="shared" si="22"/>
        <v>0.35526315789473684</v>
      </c>
      <c r="J152">
        <f t="shared" si="23"/>
        <v>0.6</v>
      </c>
      <c r="K152">
        <f t="shared" si="24"/>
        <v>0.4462809917355372</v>
      </c>
      <c r="L152">
        <f t="shared" si="25"/>
        <v>0.89123196448390674</v>
      </c>
      <c r="M152">
        <f t="shared" si="26"/>
        <v>0.10876803551609326</v>
      </c>
      <c r="N152">
        <f t="shared" si="27"/>
        <v>6.659267480577213E-4</v>
      </c>
    </row>
    <row r="153" spans="1:14">
      <c r="A153" t="s">
        <v>87</v>
      </c>
      <c r="B153" t="s">
        <v>52</v>
      </c>
      <c r="C153">
        <v>3.4864677838000002E-3</v>
      </c>
      <c r="D153" t="b">
        <v>0</v>
      </c>
      <c r="E153">
        <f t="shared" si="20"/>
        <v>54</v>
      </c>
      <c r="F153">
        <f t="shared" si="21"/>
        <v>36</v>
      </c>
      <c r="G153">
        <f t="shared" si="28"/>
        <v>99</v>
      </c>
      <c r="H153">
        <f t="shared" si="29"/>
        <v>802</v>
      </c>
      <c r="I153">
        <f t="shared" si="22"/>
        <v>0.35294117647058826</v>
      </c>
      <c r="J153">
        <f t="shared" si="23"/>
        <v>0.6</v>
      </c>
      <c r="K153">
        <f t="shared" si="24"/>
        <v>0.44444444444444448</v>
      </c>
      <c r="L153">
        <f t="shared" si="25"/>
        <v>0.8901220865704772</v>
      </c>
      <c r="M153">
        <f t="shared" si="26"/>
        <v>0.1098779134295228</v>
      </c>
      <c r="N153">
        <f t="shared" si="27"/>
        <v>6.6592674805765473E-4</v>
      </c>
    </row>
    <row r="154" spans="1:14">
      <c r="A154" t="s">
        <v>84</v>
      </c>
      <c r="B154" t="s">
        <v>58</v>
      </c>
      <c r="C154">
        <v>3.5269055992199999E-3</v>
      </c>
      <c r="D154" t="b">
        <v>0</v>
      </c>
      <c r="E154">
        <f t="shared" si="20"/>
        <v>54</v>
      </c>
      <c r="F154">
        <f t="shared" si="21"/>
        <v>36</v>
      </c>
      <c r="G154">
        <f t="shared" si="28"/>
        <v>100</v>
      </c>
      <c r="H154">
        <f t="shared" si="29"/>
        <v>801</v>
      </c>
      <c r="I154">
        <f t="shared" si="22"/>
        <v>0.35064935064935066</v>
      </c>
      <c r="J154">
        <f t="shared" si="23"/>
        <v>0.6</v>
      </c>
      <c r="K154">
        <f t="shared" si="24"/>
        <v>0.44262295081967212</v>
      </c>
      <c r="L154">
        <f t="shared" si="25"/>
        <v>0.88901220865704778</v>
      </c>
      <c r="M154">
        <f t="shared" si="26"/>
        <v>0.11098779134295222</v>
      </c>
      <c r="N154">
        <f t="shared" si="27"/>
        <v>6.659267480577213E-4</v>
      </c>
    </row>
    <row r="155" spans="1:14">
      <c r="A155" t="s">
        <v>84</v>
      </c>
      <c r="B155" t="s">
        <v>65</v>
      </c>
      <c r="C155">
        <v>3.5281190816800001E-3</v>
      </c>
      <c r="D155" t="b">
        <v>0</v>
      </c>
      <c r="E155">
        <f t="shared" si="20"/>
        <v>54</v>
      </c>
      <c r="F155">
        <f t="shared" si="21"/>
        <v>36</v>
      </c>
      <c r="G155">
        <f t="shared" si="28"/>
        <v>101</v>
      </c>
      <c r="H155">
        <f t="shared" si="29"/>
        <v>800</v>
      </c>
      <c r="I155">
        <f t="shared" si="22"/>
        <v>0.34838709677419355</v>
      </c>
      <c r="J155">
        <f t="shared" si="23"/>
        <v>0.6</v>
      </c>
      <c r="K155">
        <f t="shared" si="24"/>
        <v>0.4408163265306122</v>
      </c>
      <c r="L155">
        <f t="shared" si="25"/>
        <v>0.88790233074361824</v>
      </c>
      <c r="M155">
        <f t="shared" si="26"/>
        <v>0.11209766925638176</v>
      </c>
      <c r="N155">
        <f t="shared" si="27"/>
        <v>6.659267480577213E-4</v>
      </c>
    </row>
    <row r="156" spans="1:14">
      <c r="A156" t="s">
        <v>64</v>
      </c>
      <c r="B156" t="s">
        <v>56</v>
      </c>
      <c r="C156">
        <v>3.5361047320799999E-3</v>
      </c>
      <c r="D156" t="b">
        <v>0</v>
      </c>
      <c r="E156">
        <f t="shared" si="20"/>
        <v>54</v>
      </c>
      <c r="F156">
        <f t="shared" si="21"/>
        <v>36</v>
      </c>
      <c r="G156">
        <f t="shared" si="28"/>
        <v>102</v>
      </c>
      <c r="H156">
        <f t="shared" si="29"/>
        <v>799</v>
      </c>
      <c r="I156">
        <f t="shared" si="22"/>
        <v>0.34615384615384615</v>
      </c>
      <c r="J156">
        <f t="shared" si="23"/>
        <v>0.6</v>
      </c>
      <c r="K156">
        <f t="shared" si="24"/>
        <v>0.43902439024390244</v>
      </c>
      <c r="L156">
        <f t="shared" si="25"/>
        <v>0.8867924528301887</v>
      </c>
      <c r="M156">
        <f t="shared" si="26"/>
        <v>0.1132075471698113</v>
      </c>
      <c r="N156">
        <f t="shared" si="27"/>
        <v>6.659267480577213E-4</v>
      </c>
    </row>
    <row r="157" spans="1:14">
      <c r="A157" t="s">
        <v>64</v>
      </c>
      <c r="B157" t="s">
        <v>66</v>
      </c>
      <c r="C157">
        <v>3.5959881467300002E-3</v>
      </c>
      <c r="D157" t="b">
        <v>0</v>
      </c>
      <c r="E157">
        <f t="shared" si="20"/>
        <v>54</v>
      </c>
      <c r="F157">
        <f t="shared" si="21"/>
        <v>36</v>
      </c>
      <c r="G157">
        <f t="shared" si="28"/>
        <v>103</v>
      </c>
      <c r="H157">
        <f t="shared" si="29"/>
        <v>798</v>
      </c>
      <c r="I157">
        <f t="shared" si="22"/>
        <v>0.34394904458598724</v>
      </c>
      <c r="J157">
        <f t="shared" si="23"/>
        <v>0.6</v>
      </c>
      <c r="K157">
        <f t="shared" si="24"/>
        <v>0.437246963562753</v>
      </c>
      <c r="L157">
        <f t="shared" si="25"/>
        <v>0.88568257491675917</v>
      </c>
      <c r="M157">
        <f t="shared" si="26"/>
        <v>0.11431742508324083</v>
      </c>
      <c r="N157">
        <f t="shared" si="27"/>
        <v>6.659267480577213E-4</v>
      </c>
    </row>
    <row r="158" spans="1:14">
      <c r="A158" t="s">
        <v>55</v>
      </c>
      <c r="B158" t="s">
        <v>85</v>
      </c>
      <c r="C158">
        <v>3.60578016828E-3</v>
      </c>
      <c r="D158" t="b">
        <v>0</v>
      </c>
      <c r="E158">
        <f t="shared" si="20"/>
        <v>54</v>
      </c>
      <c r="F158">
        <f t="shared" si="21"/>
        <v>36</v>
      </c>
      <c r="G158">
        <f t="shared" si="28"/>
        <v>104</v>
      </c>
      <c r="H158">
        <f t="shared" si="29"/>
        <v>797</v>
      </c>
      <c r="I158">
        <f t="shared" si="22"/>
        <v>0.34177215189873417</v>
      </c>
      <c r="J158">
        <f t="shared" si="23"/>
        <v>0.6</v>
      </c>
      <c r="K158">
        <f t="shared" si="24"/>
        <v>0.43548387096774194</v>
      </c>
      <c r="L158">
        <f t="shared" si="25"/>
        <v>0.88457269700332963</v>
      </c>
      <c r="M158">
        <f t="shared" si="26"/>
        <v>0.11542730299667037</v>
      </c>
      <c r="N158">
        <f t="shared" si="27"/>
        <v>0</v>
      </c>
    </row>
    <row r="159" spans="1:14">
      <c r="A159" t="s">
        <v>89</v>
      </c>
      <c r="B159" t="s">
        <v>77</v>
      </c>
      <c r="C159">
        <v>3.7049136536899999E-3</v>
      </c>
      <c r="D159" t="b">
        <v>1</v>
      </c>
      <c r="E159">
        <f t="shared" si="20"/>
        <v>55</v>
      </c>
      <c r="F159">
        <f t="shared" si="21"/>
        <v>35</v>
      </c>
      <c r="G159">
        <f t="shared" si="28"/>
        <v>104</v>
      </c>
      <c r="H159">
        <f t="shared" si="29"/>
        <v>797</v>
      </c>
      <c r="I159">
        <f t="shared" si="22"/>
        <v>0.34591194968553457</v>
      </c>
      <c r="J159">
        <f t="shared" si="23"/>
        <v>0.61111111111111116</v>
      </c>
      <c r="K159">
        <f t="shared" si="24"/>
        <v>0.44176706827309237</v>
      </c>
      <c r="L159">
        <f t="shared" si="25"/>
        <v>0.88457269700332963</v>
      </c>
      <c r="M159">
        <f t="shared" si="26"/>
        <v>0.11542730299667037</v>
      </c>
      <c r="N159">
        <f t="shared" si="27"/>
        <v>6.7825872487360509E-4</v>
      </c>
    </row>
    <row r="160" spans="1:14">
      <c r="A160" t="s">
        <v>87</v>
      </c>
      <c r="B160" t="s">
        <v>62</v>
      </c>
      <c r="C160">
        <v>3.7242076931299998E-3</v>
      </c>
      <c r="D160" t="b">
        <v>0</v>
      </c>
      <c r="E160">
        <f t="shared" si="20"/>
        <v>55</v>
      </c>
      <c r="F160">
        <f t="shared" si="21"/>
        <v>35</v>
      </c>
      <c r="G160">
        <f t="shared" si="28"/>
        <v>105</v>
      </c>
      <c r="H160">
        <f t="shared" si="29"/>
        <v>796</v>
      </c>
      <c r="I160">
        <f t="shared" si="22"/>
        <v>0.34375</v>
      </c>
      <c r="J160">
        <f t="shared" si="23"/>
        <v>0.61111111111111116</v>
      </c>
      <c r="K160">
        <f t="shared" si="24"/>
        <v>0.44000000000000006</v>
      </c>
      <c r="L160">
        <f t="shared" si="25"/>
        <v>0.8834628190899001</v>
      </c>
      <c r="M160">
        <f t="shared" si="26"/>
        <v>0.1165371809100999</v>
      </c>
      <c r="N160">
        <f t="shared" si="27"/>
        <v>6.7825872487360509E-4</v>
      </c>
    </row>
    <row r="161" spans="1:14">
      <c r="A161" t="s">
        <v>47</v>
      </c>
      <c r="B161" t="s">
        <v>49</v>
      </c>
      <c r="C161">
        <v>3.7336214477199999E-3</v>
      </c>
      <c r="D161" t="b">
        <v>0</v>
      </c>
      <c r="E161">
        <f t="shared" si="20"/>
        <v>55</v>
      </c>
      <c r="F161">
        <f t="shared" si="21"/>
        <v>35</v>
      </c>
      <c r="G161">
        <f t="shared" si="28"/>
        <v>106</v>
      </c>
      <c r="H161">
        <f t="shared" si="29"/>
        <v>795</v>
      </c>
      <c r="I161">
        <f t="shared" si="22"/>
        <v>0.34161490683229812</v>
      </c>
      <c r="J161">
        <f t="shared" si="23"/>
        <v>0.61111111111111116</v>
      </c>
      <c r="K161">
        <f t="shared" si="24"/>
        <v>0.43824701195219123</v>
      </c>
      <c r="L161">
        <f t="shared" si="25"/>
        <v>0.88235294117647056</v>
      </c>
      <c r="M161">
        <f t="shared" si="26"/>
        <v>0.11764705882352944</v>
      </c>
      <c r="N161">
        <f t="shared" si="27"/>
        <v>6.7825872487360509E-4</v>
      </c>
    </row>
    <row r="162" spans="1:14">
      <c r="A162" t="s">
        <v>48</v>
      </c>
      <c r="B162" t="s">
        <v>49</v>
      </c>
      <c r="C162">
        <v>3.7950221843200001E-3</v>
      </c>
      <c r="D162" t="b">
        <v>0</v>
      </c>
      <c r="E162">
        <f t="shared" si="20"/>
        <v>55</v>
      </c>
      <c r="F162">
        <f t="shared" si="21"/>
        <v>35</v>
      </c>
      <c r="G162">
        <f t="shared" si="28"/>
        <v>107</v>
      </c>
      <c r="H162">
        <f t="shared" si="29"/>
        <v>794</v>
      </c>
      <c r="I162">
        <f t="shared" si="22"/>
        <v>0.33950617283950618</v>
      </c>
      <c r="J162">
        <f t="shared" si="23"/>
        <v>0.61111111111111116</v>
      </c>
      <c r="K162">
        <f t="shared" si="24"/>
        <v>0.43650793650793651</v>
      </c>
      <c r="L162">
        <f t="shared" si="25"/>
        <v>0.88124306326304103</v>
      </c>
      <c r="M162">
        <f t="shared" si="26"/>
        <v>0.11875693673695897</v>
      </c>
      <c r="N162">
        <f t="shared" si="27"/>
        <v>6.7825872487360509E-4</v>
      </c>
    </row>
    <row r="163" spans="1:14">
      <c r="A163" t="s">
        <v>86</v>
      </c>
      <c r="B163" t="s">
        <v>49</v>
      </c>
      <c r="C163">
        <v>3.8065779642799998E-3</v>
      </c>
      <c r="D163" t="b">
        <v>0</v>
      </c>
      <c r="E163">
        <f t="shared" si="20"/>
        <v>55</v>
      </c>
      <c r="F163">
        <f t="shared" si="21"/>
        <v>35</v>
      </c>
      <c r="G163">
        <f t="shared" si="28"/>
        <v>108</v>
      </c>
      <c r="H163">
        <f t="shared" si="29"/>
        <v>793</v>
      </c>
      <c r="I163">
        <f t="shared" si="22"/>
        <v>0.33742331288343558</v>
      </c>
      <c r="J163">
        <f t="shared" si="23"/>
        <v>0.61111111111111116</v>
      </c>
      <c r="K163">
        <f t="shared" si="24"/>
        <v>0.43478260869565211</v>
      </c>
      <c r="L163">
        <f t="shared" si="25"/>
        <v>0.88013318534961149</v>
      </c>
      <c r="M163">
        <f t="shared" si="26"/>
        <v>0.11986681465038851</v>
      </c>
      <c r="N163">
        <f t="shared" si="27"/>
        <v>0</v>
      </c>
    </row>
    <row r="164" spans="1:14">
      <c r="A164" t="s">
        <v>77</v>
      </c>
      <c r="B164" t="s">
        <v>76</v>
      </c>
      <c r="C164">
        <v>3.831628886E-3</v>
      </c>
      <c r="D164" t="b">
        <v>1</v>
      </c>
      <c r="E164">
        <f t="shared" si="20"/>
        <v>56</v>
      </c>
      <c r="F164">
        <f t="shared" si="21"/>
        <v>34</v>
      </c>
      <c r="G164">
        <f t="shared" si="28"/>
        <v>108</v>
      </c>
      <c r="H164">
        <f t="shared" si="29"/>
        <v>793</v>
      </c>
      <c r="I164">
        <f t="shared" si="22"/>
        <v>0.34146341463414637</v>
      </c>
      <c r="J164">
        <f t="shared" si="23"/>
        <v>0.62222222222222223</v>
      </c>
      <c r="K164">
        <f t="shared" si="24"/>
        <v>0.44094488188976377</v>
      </c>
      <c r="L164">
        <f t="shared" si="25"/>
        <v>0.88013318534961149</v>
      </c>
      <c r="M164">
        <f t="shared" si="26"/>
        <v>0.11986681465038851</v>
      </c>
      <c r="N164">
        <f t="shared" si="27"/>
        <v>6.9059070168941972E-4</v>
      </c>
    </row>
    <row r="165" spans="1:14">
      <c r="A165" t="s">
        <v>84</v>
      </c>
      <c r="B165" t="s">
        <v>57</v>
      </c>
      <c r="C165">
        <v>3.8619956306300001E-3</v>
      </c>
      <c r="D165" t="b">
        <v>0</v>
      </c>
      <c r="E165">
        <f t="shared" si="20"/>
        <v>56</v>
      </c>
      <c r="F165">
        <f t="shared" si="21"/>
        <v>34</v>
      </c>
      <c r="G165">
        <f t="shared" si="28"/>
        <v>109</v>
      </c>
      <c r="H165">
        <f t="shared" si="29"/>
        <v>792</v>
      </c>
      <c r="I165">
        <f t="shared" si="22"/>
        <v>0.33939393939393941</v>
      </c>
      <c r="J165">
        <f t="shared" si="23"/>
        <v>0.62222222222222223</v>
      </c>
      <c r="K165">
        <f t="shared" si="24"/>
        <v>0.43921568627450985</v>
      </c>
      <c r="L165">
        <f t="shared" si="25"/>
        <v>0.87902330743618207</v>
      </c>
      <c r="M165">
        <f t="shared" si="26"/>
        <v>0.12097669256381793</v>
      </c>
      <c r="N165">
        <f t="shared" si="27"/>
        <v>6.9059070168948878E-4</v>
      </c>
    </row>
    <row r="166" spans="1:14">
      <c r="A166" t="s">
        <v>64</v>
      </c>
      <c r="B166" t="s">
        <v>57</v>
      </c>
      <c r="C166">
        <v>3.9594367920100003E-3</v>
      </c>
      <c r="D166" t="b">
        <v>0</v>
      </c>
      <c r="E166">
        <f t="shared" si="20"/>
        <v>56</v>
      </c>
      <c r="F166">
        <f t="shared" si="21"/>
        <v>34</v>
      </c>
      <c r="G166">
        <f t="shared" si="28"/>
        <v>110</v>
      </c>
      <c r="H166">
        <f t="shared" si="29"/>
        <v>791</v>
      </c>
      <c r="I166">
        <f t="shared" si="22"/>
        <v>0.33734939759036142</v>
      </c>
      <c r="J166">
        <f t="shared" si="23"/>
        <v>0.62222222222222223</v>
      </c>
      <c r="K166">
        <f t="shared" si="24"/>
        <v>0.4375</v>
      </c>
      <c r="L166">
        <f t="shared" si="25"/>
        <v>0.87791342952275253</v>
      </c>
      <c r="M166">
        <f t="shared" si="26"/>
        <v>0.12208657047724747</v>
      </c>
      <c r="N166">
        <f t="shared" si="27"/>
        <v>6.9059070168948878E-4</v>
      </c>
    </row>
    <row r="167" spans="1:14">
      <c r="A167" t="s">
        <v>87</v>
      </c>
      <c r="B167" t="s">
        <v>75</v>
      </c>
      <c r="C167">
        <v>3.9847637630799999E-3</v>
      </c>
      <c r="D167" t="b">
        <v>0</v>
      </c>
      <c r="E167">
        <f t="shared" si="20"/>
        <v>56</v>
      </c>
      <c r="F167">
        <f t="shared" si="21"/>
        <v>34</v>
      </c>
      <c r="G167">
        <f t="shared" si="28"/>
        <v>111</v>
      </c>
      <c r="H167">
        <f t="shared" si="29"/>
        <v>790</v>
      </c>
      <c r="I167">
        <f t="shared" si="22"/>
        <v>0.33532934131736525</v>
      </c>
      <c r="J167">
        <f t="shared" si="23"/>
        <v>0.62222222222222223</v>
      </c>
      <c r="K167">
        <f t="shared" si="24"/>
        <v>0.43579766536964981</v>
      </c>
      <c r="L167">
        <f t="shared" si="25"/>
        <v>0.876803551609323</v>
      </c>
      <c r="M167">
        <f t="shared" si="26"/>
        <v>0.123196448390677</v>
      </c>
      <c r="N167">
        <f t="shared" si="27"/>
        <v>6.9059070168948878E-4</v>
      </c>
    </row>
    <row r="168" spans="1:14">
      <c r="A168" t="s">
        <v>55</v>
      </c>
      <c r="B168" t="s">
        <v>77</v>
      </c>
      <c r="C168">
        <v>4.0000761709999997E-3</v>
      </c>
      <c r="D168" t="b">
        <v>0</v>
      </c>
      <c r="E168">
        <f t="shared" si="20"/>
        <v>56</v>
      </c>
      <c r="F168">
        <f t="shared" si="21"/>
        <v>34</v>
      </c>
      <c r="G168">
        <f t="shared" si="28"/>
        <v>112</v>
      </c>
      <c r="H168">
        <f t="shared" si="29"/>
        <v>789</v>
      </c>
      <c r="I168">
        <f t="shared" si="22"/>
        <v>0.33333333333333331</v>
      </c>
      <c r="J168">
        <f t="shared" si="23"/>
        <v>0.62222222222222223</v>
      </c>
      <c r="K168">
        <f t="shared" si="24"/>
        <v>0.43410852713178294</v>
      </c>
      <c r="L168">
        <f t="shared" si="25"/>
        <v>0.87569367369589346</v>
      </c>
      <c r="M168">
        <f t="shared" si="26"/>
        <v>0.12430632630410654</v>
      </c>
      <c r="N168">
        <f t="shared" si="27"/>
        <v>0</v>
      </c>
    </row>
    <row r="169" spans="1:14">
      <c r="A169" t="s">
        <v>72</v>
      </c>
      <c r="B169" t="s">
        <v>73</v>
      </c>
      <c r="C169">
        <v>4.03501686171E-3</v>
      </c>
      <c r="D169" t="b">
        <v>1</v>
      </c>
      <c r="E169">
        <f t="shared" si="20"/>
        <v>57</v>
      </c>
      <c r="F169">
        <f t="shared" si="21"/>
        <v>33</v>
      </c>
      <c r="G169">
        <f t="shared" si="28"/>
        <v>112</v>
      </c>
      <c r="H169">
        <f t="shared" si="29"/>
        <v>789</v>
      </c>
      <c r="I169">
        <f t="shared" si="22"/>
        <v>0.33727810650887574</v>
      </c>
      <c r="J169">
        <f t="shared" si="23"/>
        <v>0.6333333333333333</v>
      </c>
      <c r="K169">
        <f t="shared" si="24"/>
        <v>0.44015444015444016</v>
      </c>
      <c r="L169">
        <f t="shared" si="25"/>
        <v>0.87569367369589346</v>
      </c>
      <c r="M169">
        <f t="shared" si="26"/>
        <v>0.12430632630410654</v>
      </c>
      <c r="N169">
        <f t="shared" si="27"/>
        <v>7.0292267850537247E-4</v>
      </c>
    </row>
    <row r="170" spans="1:14">
      <c r="A170" t="s">
        <v>51</v>
      </c>
      <c r="B170" t="s">
        <v>87</v>
      </c>
      <c r="C170">
        <v>4.0946256289E-3</v>
      </c>
      <c r="D170" t="b">
        <v>0</v>
      </c>
      <c r="E170">
        <f t="shared" si="20"/>
        <v>57</v>
      </c>
      <c r="F170">
        <f t="shared" si="21"/>
        <v>33</v>
      </c>
      <c r="G170">
        <f t="shared" si="28"/>
        <v>113</v>
      </c>
      <c r="H170">
        <f t="shared" si="29"/>
        <v>788</v>
      </c>
      <c r="I170">
        <f t="shared" si="22"/>
        <v>0.3352941176470588</v>
      </c>
      <c r="J170">
        <f t="shared" si="23"/>
        <v>0.6333333333333333</v>
      </c>
      <c r="K170">
        <f t="shared" si="24"/>
        <v>0.43846153846153846</v>
      </c>
      <c r="L170">
        <f t="shared" si="25"/>
        <v>0.87458379578246392</v>
      </c>
      <c r="M170">
        <f t="shared" si="26"/>
        <v>0.12541620421753608</v>
      </c>
      <c r="N170">
        <f t="shared" si="27"/>
        <v>0</v>
      </c>
    </row>
    <row r="171" spans="1:14">
      <c r="A171" t="s">
        <v>89</v>
      </c>
      <c r="B171" t="s">
        <v>85</v>
      </c>
      <c r="C171">
        <v>4.0992096563999998E-3</v>
      </c>
      <c r="D171" t="b">
        <v>1</v>
      </c>
      <c r="E171">
        <f t="shared" si="20"/>
        <v>58</v>
      </c>
      <c r="F171">
        <f t="shared" si="21"/>
        <v>32</v>
      </c>
      <c r="G171">
        <f t="shared" si="28"/>
        <v>113</v>
      </c>
      <c r="H171">
        <f t="shared" si="29"/>
        <v>788</v>
      </c>
      <c r="I171">
        <f t="shared" si="22"/>
        <v>0.33918128654970758</v>
      </c>
      <c r="J171">
        <f t="shared" si="23"/>
        <v>0.64444444444444449</v>
      </c>
      <c r="K171">
        <f t="shared" si="24"/>
        <v>0.44444444444444442</v>
      </c>
      <c r="L171">
        <f t="shared" si="25"/>
        <v>0.87458379578246392</v>
      </c>
      <c r="M171">
        <f t="shared" si="26"/>
        <v>0.12541620421753608</v>
      </c>
      <c r="N171">
        <f t="shared" si="27"/>
        <v>7.1525465532125626E-4</v>
      </c>
    </row>
    <row r="172" spans="1:14">
      <c r="A172" t="s">
        <v>50</v>
      </c>
      <c r="B172" t="s">
        <v>80</v>
      </c>
      <c r="C172">
        <v>4.1110251357600004E-3</v>
      </c>
      <c r="D172" t="b">
        <v>0</v>
      </c>
      <c r="E172">
        <f t="shared" si="20"/>
        <v>58</v>
      </c>
      <c r="F172">
        <f t="shared" si="21"/>
        <v>32</v>
      </c>
      <c r="G172">
        <f t="shared" si="28"/>
        <v>114</v>
      </c>
      <c r="H172">
        <f t="shared" si="29"/>
        <v>787</v>
      </c>
      <c r="I172">
        <f t="shared" si="22"/>
        <v>0.33720930232558138</v>
      </c>
      <c r="J172">
        <f t="shared" si="23"/>
        <v>0.64444444444444449</v>
      </c>
      <c r="K172">
        <f t="shared" si="24"/>
        <v>0.4427480916030534</v>
      </c>
      <c r="L172">
        <f t="shared" si="25"/>
        <v>0.87347391786903439</v>
      </c>
      <c r="M172">
        <f t="shared" si="26"/>
        <v>0.12652608213096561</v>
      </c>
      <c r="N172">
        <f t="shared" si="27"/>
        <v>7.1525465532125626E-4</v>
      </c>
    </row>
    <row r="173" spans="1:14">
      <c r="A173" t="s">
        <v>47</v>
      </c>
      <c r="B173" t="s">
        <v>63</v>
      </c>
      <c r="C173">
        <v>4.1517573129099998E-3</v>
      </c>
      <c r="D173" t="b">
        <v>0</v>
      </c>
      <c r="E173">
        <f t="shared" si="20"/>
        <v>58</v>
      </c>
      <c r="F173">
        <f t="shared" si="21"/>
        <v>32</v>
      </c>
      <c r="G173">
        <f t="shared" si="28"/>
        <v>115</v>
      </c>
      <c r="H173">
        <f t="shared" si="29"/>
        <v>786</v>
      </c>
      <c r="I173">
        <f t="shared" si="22"/>
        <v>0.33526011560693642</v>
      </c>
      <c r="J173">
        <f t="shared" si="23"/>
        <v>0.64444444444444449</v>
      </c>
      <c r="K173">
        <f t="shared" si="24"/>
        <v>0.44106463878326996</v>
      </c>
      <c r="L173">
        <f t="shared" si="25"/>
        <v>0.87236403995560485</v>
      </c>
      <c r="M173">
        <f t="shared" si="26"/>
        <v>0.12763596004439515</v>
      </c>
      <c r="N173">
        <f t="shared" si="27"/>
        <v>7.1525465532125626E-4</v>
      </c>
    </row>
    <row r="174" spans="1:14">
      <c r="A174" t="s">
        <v>84</v>
      </c>
      <c r="B174" t="s">
        <v>46</v>
      </c>
      <c r="C174">
        <v>4.17969671511E-3</v>
      </c>
      <c r="D174" t="b">
        <v>0</v>
      </c>
      <c r="E174">
        <f t="shared" si="20"/>
        <v>58</v>
      </c>
      <c r="F174">
        <f t="shared" si="21"/>
        <v>32</v>
      </c>
      <c r="G174">
        <f t="shared" si="28"/>
        <v>116</v>
      </c>
      <c r="H174">
        <f t="shared" si="29"/>
        <v>785</v>
      </c>
      <c r="I174">
        <f t="shared" si="22"/>
        <v>0.33333333333333331</v>
      </c>
      <c r="J174">
        <f t="shared" si="23"/>
        <v>0.64444444444444449</v>
      </c>
      <c r="K174">
        <f t="shared" si="24"/>
        <v>0.43939393939393939</v>
      </c>
      <c r="L174">
        <f t="shared" si="25"/>
        <v>0.87125416204217532</v>
      </c>
      <c r="M174">
        <f t="shared" si="26"/>
        <v>0.12874583795782468</v>
      </c>
      <c r="N174">
        <f t="shared" si="27"/>
        <v>7.1525465532118471E-4</v>
      </c>
    </row>
    <row r="175" spans="1:14">
      <c r="A175" t="s">
        <v>45</v>
      </c>
      <c r="B175" t="s">
        <v>84</v>
      </c>
      <c r="C175">
        <v>4.21142944702E-3</v>
      </c>
      <c r="D175" t="b">
        <v>0</v>
      </c>
      <c r="E175">
        <f t="shared" si="20"/>
        <v>58</v>
      </c>
      <c r="F175">
        <f t="shared" si="21"/>
        <v>32</v>
      </c>
      <c r="G175">
        <f t="shared" si="28"/>
        <v>117</v>
      </c>
      <c r="H175">
        <f t="shared" si="29"/>
        <v>784</v>
      </c>
      <c r="I175">
        <f t="shared" si="22"/>
        <v>0.33142857142857141</v>
      </c>
      <c r="J175">
        <f t="shared" si="23"/>
        <v>0.64444444444444449</v>
      </c>
      <c r="K175">
        <f t="shared" si="24"/>
        <v>0.43773584905660373</v>
      </c>
      <c r="L175">
        <f t="shared" si="25"/>
        <v>0.87014428412874589</v>
      </c>
      <c r="M175">
        <f t="shared" si="26"/>
        <v>0.12985571587125411</v>
      </c>
      <c r="N175">
        <f t="shared" si="27"/>
        <v>7.1525465532125626E-4</v>
      </c>
    </row>
    <row r="176" spans="1:14">
      <c r="A176" t="s">
        <v>48</v>
      </c>
      <c r="B176" t="s">
        <v>63</v>
      </c>
      <c r="C176">
        <v>4.2131580495199999E-3</v>
      </c>
      <c r="D176" t="b">
        <v>0</v>
      </c>
      <c r="E176">
        <f t="shared" si="20"/>
        <v>58</v>
      </c>
      <c r="F176">
        <f t="shared" si="21"/>
        <v>32</v>
      </c>
      <c r="G176">
        <f t="shared" si="28"/>
        <v>118</v>
      </c>
      <c r="H176">
        <f t="shared" si="29"/>
        <v>783</v>
      </c>
      <c r="I176">
        <f t="shared" si="22"/>
        <v>0.32954545454545453</v>
      </c>
      <c r="J176">
        <f t="shared" si="23"/>
        <v>0.64444444444444449</v>
      </c>
      <c r="K176">
        <f t="shared" si="24"/>
        <v>0.43609022556390981</v>
      </c>
      <c r="L176">
        <f t="shared" si="25"/>
        <v>0.86903440621531636</v>
      </c>
      <c r="M176">
        <f t="shared" si="26"/>
        <v>0.13096559378468364</v>
      </c>
      <c r="N176">
        <f t="shared" si="27"/>
        <v>7.1525465532125626E-4</v>
      </c>
    </row>
    <row r="177" spans="1:14">
      <c r="A177" t="s">
        <v>86</v>
      </c>
      <c r="B177" t="s">
        <v>63</v>
      </c>
      <c r="C177">
        <v>4.2247138294700002E-3</v>
      </c>
      <c r="D177" t="b">
        <v>0</v>
      </c>
      <c r="E177">
        <f t="shared" si="20"/>
        <v>58</v>
      </c>
      <c r="F177">
        <f t="shared" si="21"/>
        <v>32</v>
      </c>
      <c r="G177">
        <f t="shared" si="28"/>
        <v>119</v>
      </c>
      <c r="H177">
        <f t="shared" si="29"/>
        <v>782</v>
      </c>
      <c r="I177">
        <f t="shared" si="22"/>
        <v>0.32768361581920902</v>
      </c>
      <c r="J177">
        <f t="shared" si="23"/>
        <v>0.64444444444444449</v>
      </c>
      <c r="K177">
        <f t="shared" si="24"/>
        <v>0.43445692883895132</v>
      </c>
      <c r="L177">
        <f t="shared" si="25"/>
        <v>0.86792452830188682</v>
      </c>
      <c r="M177">
        <f t="shared" si="26"/>
        <v>0.13207547169811318</v>
      </c>
      <c r="N177">
        <f t="shared" si="27"/>
        <v>7.1525465532125626E-4</v>
      </c>
    </row>
    <row r="178" spans="1:14">
      <c r="A178" t="s">
        <v>84</v>
      </c>
      <c r="B178" t="s">
        <v>66</v>
      </c>
      <c r="C178">
        <v>4.2254442759099998E-3</v>
      </c>
      <c r="D178" t="b">
        <v>0</v>
      </c>
      <c r="E178">
        <f t="shared" si="20"/>
        <v>58</v>
      </c>
      <c r="F178">
        <f t="shared" si="21"/>
        <v>32</v>
      </c>
      <c r="G178">
        <f t="shared" si="28"/>
        <v>120</v>
      </c>
      <c r="H178">
        <f t="shared" si="29"/>
        <v>781</v>
      </c>
      <c r="I178">
        <f t="shared" si="22"/>
        <v>0.3258426966292135</v>
      </c>
      <c r="J178">
        <f t="shared" si="23"/>
        <v>0.64444444444444449</v>
      </c>
      <c r="K178">
        <f t="shared" si="24"/>
        <v>0.43283582089552242</v>
      </c>
      <c r="L178">
        <f t="shared" si="25"/>
        <v>0.86681465038845729</v>
      </c>
      <c r="M178">
        <f t="shared" si="26"/>
        <v>0.13318534961154271</v>
      </c>
      <c r="N178">
        <f t="shared" si="27"/>
        <v>0</v>
      </c>
    </row>
    <row r="179" spans="1:14">
      <c r="A179" t="s">
        <v>85</v>
      </c>
      <c r="B179" t="s">
        <v>76</v>
      </c>
      <c r="C179">
        <v>4.2259248887100004E-3</v>
      </c>
      <c r="D179" t="b">
        <v>1</v>
      </c>
      <c r="E179">
        <f t="shared" si="20"/>
        <v>59</v>
      </c>
      <c r="F179">
        <f t="shared" si="21"/>
        <v>31</v>
      </c>
      <c r="G179">
        <f t="shared" si="28"/>
        <v>120</v>
      </c>
      <c r="H179">
        <f t="shared" si="29"/>
        <v>781</v>
      </c>
      <c r="I179">
        <f t="shared" si="22"/>
        <v>0.32960893854748602</v>
      </c>
      <c r="J179">
        <f t="shared" si="23"/>
        <v>0.65555555555555556</v>
      </c>
      <c r="K179">
        <f t="shared" si="24"/>
        <v>0.43866171003717475</v>
      </c>
      <c r="L179">
        <f t="shared" si="25"/>
        <v>0.86681465038845729</v>
      </c>
      <c r="M179">
        <f t="shared" si="26"/>
        <v>0.13318534961154271</v>
      </c>
      <c r="N179">
        <f t="shared" si="27"/>
        <v>7.2758663213713995E-4</v>
      </c>
    </row>
    <row r="180" spans="1:14">
      <c r="A180" t="s">
        <v>84</v>
      </c>
      <c r="B180" t="s">
        <v>56</v>
      </c>
      <c r="C180">
        <v>4.28532769056E-3</v>
      </c>
      <c r="D180" t="b">
        <v>0</v>
      </c>
      <c r="E180">
        <f t="shared" si="20"/>
        <v>59</v>
      </c>
      <c r="F180">
        <f t="shared" si="21"/>
        <v>31</v>
      </c>
      <c r="G180">
        <f t="shared" si="28"/>
        <v>121</v>
      </c>
      <c r="H180">
        <f t="shared" si="29"/>
        <v>780</v>
      </c>
      <c r="I180">
        <f t="shared" si="22"/>
        <v>0.32777777777777778</v>
      </c>
      <c r="J180">
        <f t="shared" si="23"/>
        <v>0.65555555555555556</v>
      </c>
      <c r="K180">
        <f t="shared" si="24"/>
        <v>0.437037037037037</v>
      </c>
      <c r="L180">
        <f t="shared" si="25"/>
        <v>0.86570477247502775</v>
      </c>
      <c r="M180">
        <f t="shared" si="26"/>
        <v>0.13429522752497225</v>
      </c>
      <c r="N180">
        <f t="shared" si="27"/>
        <v>7.2758663213713995E-4</v>
      </c>
    </row>
    <row r="181" spans="1:14">
      <c r="A181" t="s">
        <v>64</v>
      </c>
      <c r="B181" t="s">
        <v>58</v>
      </c>
      <c r="C181">
        <v>4.2945268234199996E-3</v>
      </c>
      <c r="D181" t="b">
        <v>0</v>
      </c>
      <c r="E181">
        <f t="shared" si="20"/>
        <v>59</v>
      </c>
      <c r="F181">
        <f t="shared" si="21"/>
        <v>31</v>
      </c>
      <c r="G181">
        <f t="shared" si="28"/>
        <v>122</v>
      </c>
      <c r="H181">
        <f t="shared" si="29"/>
        <v>779</v>
      </c>
      <c r="I181">
        <f t="shared" si="22"/>
        <v>0.32596685082872928</v>
      </c>
      <c r="J181">
        <f t="shared" si="23"/>
        <v>0.65555555555555556</v>
      </c>
      <c r="K181">
        <f t="shared" si="24"/>
        <v>0.43542435424354242</v>
      </c>
      <c r="L181">
        <f t="shared" si="25"/>
        <v>0.86459489456159822</v>
      </c>
      <c r="M181">
        <f t="shared" si="26"/>
        <v>0.13540510543840178</v>
      </c>
      <c r="N181">
        <f t="shared" si="27"/>
        <v>0</v>
      </c>
    </row>
    <row r="182" spans="1:14">
      <c r="A182" t="s">
        <v>84</v>
      </c>
      <c r="B182" t="s">
        <v>70</v>
      </c>
      <c r="C182">
        <v>4.3487658391100003E-3</v>
      </c>
      <c r="D182" t="b">
        <v>1</v>
      </c>
      <c r="E182">
        <f t="shared" si="20"/>
        <v>60</v>
      </c>
      <c r="F182">
        <f t="shared" si="21"/>
        <v>30</v>
      </c>
      <c r="G182">
        <f t="shared" si="28"/>
        <v>122</v>
      </c>
      <c r="H182">
        <f t="shared" si="29"/>
        <v>779</v>
      </c>
      <c r="I182">
        <f t="shared" si="22"/>
        <v>0.32967032967032966</v>
      </c>
      <c r="J182">
        <f t="shared" si="23"/>
        <v>0.66666666666666663</v>
      </c>
      <c r="K182">
        <f t="shared" si="24"/>
        <v>0.44117647058823528</v>
      </c>
      <c r="L182">
        <f t="shared" si="25"/>
        <v>0.86459489456159822</v>
      </c>
      <c r="M182">
        <f t="shared" si="26"/>
        <v>0.13540510543840178</v>
      </c>
      <c r="N182">
        <f t="shared" si="27"/>
        <v>7.3991860895302364E-4</v>
      </c>
    </row>
    <row r="183" spans="1:14">
      <c r="A183" t="s">
        <v>50</v>
      </c>
      <c r="B183" t="s">
        <v>60</v>
      </c>
      <c r="C183">
        <v>4.40283171312E-3</v>
      </c>
      <c r="D183" t="b">
        <v>0</v>
      </c>
      <c r="E183">
        <f t="shared" si="20"/>
        <v>60</v>
      </c>
      <c r="F183">
        <f t="shared" si="21"/>
        <v>30</v>
      </c>
      <c r="G183">
        <f t="shared" si="28"/>
        <v>123</v>
      </c>
      <c r="H183">
        <f t="shared" si="29"/>
        <v>778</v>
      </c>
      <c r="I183">
        <f t="shared" si="22"/>
        <v>0.32786885245901637</v>
      </c>
      <c r="J183">
        <f t="shared" si="23"/>
        <v>0.66666666666666663</v>
      </c>
      <c r="K183">
        <f t="shared" si="24"/>
        <v>0.4395604395604395</v>
      </c>
      <c r="L183">
        <f t="shared" si="25"/>
        <v>0.86348501664816868</v>
      </c>
      <c r="M183">
        <f t="shared" si="26"/>
        <v>0.13651498335183132</v>
      </c>
      <c r="N183">
        <f t="shared" si="27"/>
        <v>0</v>
      </c>
    </row>
    <row r="184" spans="1:14">
      <c r="A184" t="s">
        <v>82</v>
      </c>
      <c r="B184" t="s">
        <v>72</v>
      </c>
      <c r="C184">
        <v>4.47875924849E-3</v>
      </c>
      <c r="D184" t="b">
        <v>1</v>
      </c>
      <c r="E184">
        <f t="shared" si="20"/>
        <v>61</v>
      </c>
      <c r="F184">
        <f t="shared" si="21"/>
        <v>29</v>
      </c>
      <c r="G184">
        <f t="shared" si="28"/>
        <v>123</v>
      </c>
      <c r="H184">
        <f t="shared" si="29"/>
        <v>778</v>
      </c>
      <c r="I184">
        <f t="shared" si="22"/>
        <v>0.33152173913043476</v>
      </c>
      <c r="J184">
        <f t="shared" si="23"/>
        <v>0.67777777777777781</v>
      </c>
      <c r="K184">
        <f t="shared" si="24"/>
        <v>0.4452554744525547</v>
      </c>
      <c r="L184">
        <f t="shared" si="25"/>
        <v>0.86348501664816868</v>
      </c>
      <c r="M184">
        <f t="shared" si="26"/>
        <v>0.13651498335183132</v>
      </c>
      <c r="N184">
        <f t="shared" si="27"/>
        <v>7.5225058576890744E-4</v>
      </c>
    </row>
    <row r="185" spans="1:14">
      <c r="A185" t="s">
        <v>71</v>
      </c>
      <c r="B185" t="s">
        <v>50</v>
      </c>
      <c r="C185">
        <v>4.4993531871700002E-3</v>
      </c>
      <c r="D185" t="b">
        <v>0</v>
      </c>
      <c r="E185">
        <f t="shared" si="20"/>
        <v>61</v>
      </c>
      <c r="F185">
        <f t="shared" si="21"/>
        <v>29</v>
      </c>
      <c r="G185">
        <f t="shared" si="28"/>
        <v>124</v>
      </c>
      <c r="H185">
        <f t="shared" si="29"/>
        <v>777</v>
      </c>
      <c r="I185">
        <f t="shared" si="22"/>
        <v>0.32972972972972975</v>
      </c>
      <c r="J185">
        <f t="shared" si="23"/>
        <v>0.67777777777777781</v>
      </c>
      <c r="K185">
        <f t="shared" si="24"/>
        <v>0.44363636363636372</v>
      </c>
      <c r="L185">
        <f t="shared" si="25"/>
        <v>0.86237513873473914</v>
      </c>
      <c r="M185">
        <f t="shared" si="26"/>
        <v>0.13762486126526086</v>
      </c>
      <c r="N185">
        <f t="shared" si="27"/>
        <v>7.5225058576890744E-4</v>
      </c>
    </row>
    <row r="186" spans="1:14">
      <c r="A186" t="s">
        <v>87</v>
      </c>
      <c r="B186" t="s">
        <v>74</v>
      </c>
      <c r="C186">
        <v>4.5030315436799997E-3</v>
      </c>
      <c r="D186" t="b">
        <v>0</v>
      </c>
      <c r="E186">
        <f t="shared" si="20"/>
        <v>61</v>
      </c>
      <c r="F186">
        <f t="shared" si="21"/>
        <v>29</v>
      </c>
      <c r="G186">
        <f t="shared" si="28"/>
        <v>125</v>
      </c>
      <c r="H186">
        <f t="shared" si="29"/>
        <v>776</v>
      </c>
      <c r="I186">
        <f t="shared" si="22"/>
        <v>0.32795698924731181</v>
      </c>
      <c r="J186">
        <f t="shared" si="23"/>
        <v>0.67777777777777781</v>
      </c>
      <c r="K186">
        <f t="shared" si="24"/>
        <v>0.4420289855072464</v>
      </c>
      <c r="L186">
        <f t="shared" si="25"/>
        <v>0.86126526082130961</v>
      </c>
      <c r="M186">
        <f t="shared" si="26"/>
        <v>0.13873473917869039</v>
      </c>
      <c r="N186">
        <f t="shared" si="27"/>
        <v>0</v>
      </c>
    </row>
    <row r="187" spans="1:14">
      <c r="A187" t="s">
        <v>71</v>
      </c>
      <c r="B187" t="s">
        <v>84</v>
      </c>
      <c r="C187">
        <v>4.5888614345999997E-3</v>
      </c>
      <c r="D187" t="b">
        <v>1</v>
      </c>
      <c r="E187">
        <f t="shared" si="20"/>
        <v>62</v>
      </c>
      <c r="F187">
        <f t="shared" si="21"/>
        <v>28</v>
      </c>
      <c r="G187">
        <f t="shared" si="28"/>
        <v>125</v>
      </c>
      <c r="H187">
        <f t="shared" si="29"/>
        <v>776</v>
      </c>
      <c r="I187">
        <f t="shared" si="22"/>
        <v>0.33155080213903743</v>
      </c>
      <c r="J187">
        <f t="shared" si="23"/>
        <v>0.68888888888888888</v>
      </c>
      <c r="K187">
        <f t="shared" si="24"/>
        <v>0.44765342960288806</v>
      </c>
      <c r="L187">
        <f t="shared" si="25"/>
        <v>0.86126526082130961</v>
      </c>
      <c r="M187">
        <f t="shared" si="26"/>
        <v>0.13873473917869039</v>
      </c>
      <c r="N187">
        <f t="shared" si="27"/>
        <v>0</v>
      </c>
    </row>
    <row r="188" spans="1:14">
      <c r="A188" t="s">
        <v>69</v>
      </c>
      <c r="B188" t="s">
        <v>63</v>
      </c>
      <c r="C188">
        <v>4.66098554232E-3</v>
      </c>
      <c r="D188" t="b">
        <v>1</v>
      </c>
      <c r="E188">
        <f t="shared" si="20"/>
        <v>63</v>
      </c>
      <c r="F188">
        <f t="shared" si="21"/>
        <v>27</v>
      </c>
      <c r="G188">
        <f t="shared" si="28"/>
        <v>125</v>
      </c>
      <c r="H188">
        <f t="shared" si="29"/>
        <v>776</v>
      </c>
      <c r="I188">
        <f t="shared" si="22"/>
        <v>0.33510638297872342</v>
      </c>
      <c r="J188">
        <f t="shared" si="23"/>
        <v>0.7</v>
      </c>
      <c r="K188">
        <f t="shared" si="24"/>
        <v>0.45323741007194251</v>
      </c>
      <c r="L188">
        <f t="shared" si="25"/>
        <v>0.86126526082130961</v>
      </c>
      <c r="M188">
        <f t="shared" si="26"/>
        <v>0.13873473917869039</v>
      </c>
      <c r="N188">
        <f t="shared" si="27"/>
        <v>7.7691453940059718E-4</v>
      </c>
    </row>
    <row r="189" spans="1:14">
      <c r="A189" t="s">
        <v>84</v>
      </c>
      <c r="B189" t="s">
        <v>60</v>
      </c>
      <c r="C189">
        <v>4.6853829086599998E-3</v>
      </c>
      <c r="D189" t="b">
        <v>0</v>
      </c>
      <c r="E189">
        <f t="shared" si="20"/>
        <v>63</v>
      </c>
      <c r="F189">
        <f t="shared" si="21"/>
        <v>27</v>
      </c>
      <c r="G189">
        <f t="shared" si="28"/>
        <v>126</v>
      </c>
      <c r="H189">
        <f t="shared" si="29"/>
        <v>775</v>
      </c>
      <c r="I189">
        <f t="shared" si="22"/>
        <v>0.33333333333333331</v>
      </c>
      <c r="J189">
        <f t="shared" si="23"/>
        <v>0.7</v>
      </c>
      <c r="K189">
        <f t="shared" si="24"/>
        <v>0.45161290322580644</v>
      </c>
      <c r="L189">
        <f t="shared" si="25"/>
        <v>0.86015538290788018</v>
      </c>
      <c r="M189">
        <f t="shared" si="26"/>
        <v>0.13984461709211982</v>
      </c>
      <c r="N189">
        <f t="shared" si="27"/>
        <v>7.7691453940067481E-4</v>
      </c>
    </row>
    <row r="190" spans="1:14">
      <c r="A190" t="s">
        <v>80</v>
      </c>
      <c r="B190" t="s">
        <v>49</v>
      </c>
      <c r="C190">
        <v>4.7037660031900002E-3</v>
      </c>
      <c r="D190" t="b">
        <v>0</v>
      </c>
      <c r="E190">
        <f t="shared" si="20"/>
        <v>63</v>
      </c>
      <c r="F190">
        <f t="shared" si="21"/>
        <v>27</v>
      </c>
      <c r="G190">
        <f t="shared" si="28"/>
        <v>127</v>
      </c>
      <c r="H190">
        <f t="shared" si="29"/>
        <v>774</v>
      </c>
      <c r="I190">
        <f t="shared" si="22"/>
        <v>0.33157894736842103</v>
      </c>
      <c r="J190">
        <f t="shared" si="23"/>
        <v>0.7</v>
      </c>
      <c r="K190">
        <f t="shared" si="24"/>
        <v>0.45</v>
      </c>
      <c r="L190">
        <f t="shared" si="25"/>
        <v>0.85904550499445065</v>
      </c>
      <c r="M190">
        <f t="shared" si="26"/>
        <v>0.14095449500554935</v>
      </c>
      <c r="N190">
        <f t="shared" si="27"/>
        <v>7.7691453940067481E-4</v>
      </c>
    </row>
    <row r="191" spans="1:14">
      <c r="A191" t="s">
        <v>69</v>
      </c>
      <c r="B191" t="s">
        <v>54</v>
      </c>
      <c r="C191">
        <v>4.7309514021999996E-3</v>
      </c>
      <c r="D191" t="b">
        <v>0</v>
      </c>
      <c r="E191">
        <f t="shared" si="20"/>
        <v>63</v>
      </c>
      <c r="F191">
        <f t="shared" si="21"/>
        <v>27</v>
      </c>
      <c r="G191">
        <f t="shared" si="28"/>
        <v>128</v>
      </c>
      <c r="H191">
        <f t="shared" si="29"/>
        <v>773</v>
      </c>
      <c r="I191">
        <f t="shared" si="22"/>
        <v>0.32984293193717279</v>
      </c>
      <c r="J191">
        <f t="shared" si="23"/>
        <v>0.7</v>
      </c>
      <c r="K191">
        <f t="shared" si="24"/>
        <v>0.44839857651245557</v>
      </c>
      <c r="L191">
        <f t="shared" si="25"/>
        <v>0.85793562708102111</v>
      </c>
      <c r="M191">
        <f t="shared" si="26"/>
        <v>0.14206437291897889</v>
      </c>
      <c r="N191">
        <f t="shared" si="27"/>
        <v>7.7691453940067481E-4</v>
      </c>
    </row>
    <row r="192" spans="1:14">
      <c r="A192" t="s">
        <v>50</v>
      </c>
      <c r="B192" t="s">
        <v>70</v>
      </c>
      <c r="C192">
        <v>4.7394487826599996E-3</v>
      </c>
      <c r="D192" t="b">
        <v>0</v>
      </c>
      <c r="E192">
        <f t="shared" si="20"/>
        <v>63</v>
      </c>
      <c r="F192">
        <f t="shared" si="21"/>
        <v>27</v>
      </c>
      <c r="G192">
        <f t="shared" si="28"/>
        <v>129</v>
      </c>
      <c r="H192">
        <f t="shared" si="29"/>
        <v>772</v>
      </c>
      <c r="I192">
        <f t="shared" si="22"/>
        <v>0.328125</v>
      </c>
      <c r="J192">
        <f t="shared" si="23"/>
        <v>0.7</v>
      </c>
      <c r="K192">
        <f t="shared" si="24"/>
        <v>0.44680851063829785</v>
      </c>
      <c r="L192">
        <f t="shared" si="25"/>
        <v>0.85682574916759158</v>
      </c>
      <c r="M192">
        <f t="shared" si="26"/>
        <v>0.14317425083240842</v>
      </c>
      <c r="N192">
        <f t="shared" si="27"/>
        <v>7.7691453940067481E-4</v>
      </c>
    </row>
    <row r="193" spans="1:14">
      <c r="A193" t="s">
        <v>50</v>
      </c>
      <c r="B193" t="s">
        <v>56</v>
      </c>
      <c r="C193">
        <v>4.8028869312099999E-3</v>
      </c>
      <c r="D193" t="b">
        <v>0</v>
      </c>
      <c r="E193">
        <f t="shared" si="20"/>
        <v>63</v>
      </c>
      <c r="F193">
        <f t="shared" si="21"/>
        <v>27</v>
      </c>
      <c r="G193">
        <f t="shared" si="28"/>
        <v>130</v>
      </c>
      <c r="H193">
        <f t="shared" si="29"/>
        <v>771</v>
      </c>
      <c r="I193">
        <f t="shared" si="22"/>
        <v>0.32642487046632124</v>
      </c>
      <c r="J193">
        <f t="shared" si="23"/>
        <v>0.7</v>
      </c>
      <c r="K193">
        <f t="shared" si="24"/>
        <v>0.44522968197879853</v>
      </c>
      <c r="L193">
        <f t="shared" si="25"/>
        <v>0.85571587125416204</v>
      </c>
      <c r="M193">
        <f t="shared" si="26"/>
        <v>0.14428412874583796</v>
      </c>
      <c r="N193">
        <f t="shared" si="27"/>
        <v>7.7691453940067481E-4</v>
      </c>
    </row>
    <row r="194" spans="1:14">
      <c r="A194" t="s">
        <v>74</v>
      </c>
      <c r="B194" t="s">
        <v>58</v>
      </c>
      <c r="C194">
        <v>4.8127463198000004E-3</v>
      </c>
      <c r="D194" t="b">
        <v>0</v>
      </c>
      <c r="E194">
        <f t="shared" ref="E194:E257" si="30" xml:space="preserve"> E193 + IF(D194=TRUE, 1, 0)</f>
        <v>63</v>
      </c>
      <c r="F194">
        <f t="shared" ref="F194:F257" si="31">90-E194</f>
        <v>27</v>
      </c>
      <c r="G194">
        <f t="shared" si="28"/>
        <v>131</v>
      </c>
      <c r="H194">
        <f t="shared" si="29"/>
        <v>770</v>
      </c>
      <c r="I194">
        <f t="shared" ref="I194:I257" si="32">E194/(E194+G194)</f>
        <v>0.32474226804123713</v>
      </c>
      <c r="J194">
        <f t="shared" ref="J194:J257" si="33">E194/(E194+F194)</f>
        <v>0.7</v>
      </c>
      <c r="K194">
        <f t="shared" ref="K194:K257" si="34">2*((I194*J194)/(I194+J194))</f>
        <v>0.44366197183098594</v>
      </c>
      <c r="L194">
        <f t="shared" ref="L194:L257" si="35">H194/(H194+G194)</f>
        <v>0.85460599334073251</v>
      </c>
      <c r="M194">
        <f t="shared" ref="M194:M257" si="36">1-L194</f>
        <v>0.14539400665926749</v>
      </c>
      <c r="N194">
        <f t="shared" ref="N194:N257" si="37">(J194+J195)/2 *(L194-L195)</f>
        <v>7.7691453940067481E-4</v>
      </c>
    </row>
    <row r="195" spans="1:14">
      <c r="A195" t="s">
        <v>50</v>
      </c>
      <c r="B195" t="s">
        <v>66</v>
      </c>
      <c r="C195">
        <v>4.8627703458600001E-3</v>
      </c>
      <c r="D195" t="b">
        <v>0</v>
      </c>
      <c r="E195">
        <f t="shared" si="30"/>
        <v>63</v>
      </c>
      <c r="F195">
        <f t="shared" si="31"/>
        <v>27</v>
      </c>
      <c r="G195">
        <f t="shared" ref="G195:G258" si="38" xml:space="preserve"> G194 + IF(D195=FALSE, 1, 0)</f>
        <v>132</v>
      </c>
      <c r="H195">
        <f t="shared" ref="H195:H258" si="39" xml:space="preserve"> H194 - IF(D195=FALSE, 1, 0)</f>
        <v>769</v>
      </c>
      <c r="I195">
        <f t="shared" si="32"/>
        <v>0.32307692307692309</v>
      </c>
      <c r="J195">
        <f t="shared" si="33"/>
        <v>0.7</v>
      </c>
      <c r="K195">
        <f t="shared" si="34"/>
        <v>0.44210526315789478</v>
      </c>
      <c r="L195">
        <f t="shared" si="35"/>
        <v>0.85349611542730297</v>
      </c>
      <c r="M195">
        <f t="shared" si="36"/>
        <v>0.14650388457269703</v>
      </c>
      <c r="N195">
        <f t="shared" si="37"/>
        <v>0</v>
      </c>
    </row>
    <row r="196" spans="1:14">
      <c r="A196" t="s">
        <v>82</v>
      </c>
      <c r="B196" t="s">
        <v>83</v>
      </c>
      <c r="C196">
        <v>4.90467059484E-3</v>
      </c>
      <c r="D196" t="b">
        <v>1</v>
      </c>
      <c r="E196">
        <f t="shared" si="30"/>
        <v>64</v>
      </c>
      <c r="F196">
        <f t="shared" si="31"/>
        <v>26</v>
      </c>
      <c r="G196">
        <f t="shared" si="38"/>
        <v>132</v>
      </c>
      <c r="H196">
        <f t="shared" si="39"/>
        <v>769</v>
      </c>
      <c r="I196">
        <f t="shared" si="32"/>
        <v>0.32653061224489793</v>
      </c>
      <c r="J196">
        <f t="shared" si="33"/>
        <v>0.71111111111111114</v>
      </c>
      <c r="K196">
        <f t="shared" si="34"/>
        <v>0.4475524475524475</v>
      </c>
      <c r="L196">
        <f t="shared" si="35"/>
        <v>0.85349611542730297</v>
      </c>
      <c r="M196">
        <f t="shared" si="36"/>
        <v>0.14650388457269703</v>
      </c>
      <c r="N196">
        <f t="shared" si="37"/>
        <v>7.8924651621655861E-4</v>
      </c>
    </row>
    <row r="197" spans="1:14">
      <c r="A197" t="s">
        <v>80</v>
      </c>
      <c r="B197" t="s">
        <v>84</v>
      </c>
      <c r="C197">
        <v>4.9771894860200002E-3</v>
      </c>
      <c r="D197" t="b">
        <v>0</v>
      </c>
      <c r="E197">
        <f t="shared" si="30"/>
        <v>64</v>
      </c>
      <c r="F197">
        <f t="shared" si="31"/>
        <v>26</v>
      </c>
      <c r="G197">
        <f t="shared" si="38"/>
        <v>133</v>
      </c>
      <c r="H197">
        <f t="shared" si="39"/>
        <v>768</v>
      </c>
      <c r="I197">
        <f t="shared" si="32"/>
        <v>0.32487309644670048</v>
      </c>
      <c r="J197">
        <f t="shared" si="33"/>
        <v>0.71111111111111114</v>
      </c>
      <c r="K197">
        <f t="shared" si="34"/>
        <v>0.44599303135888502</v>
      </c>
      <c r="L197">
        <f t="shared" si="35"/>
        <v>0.85238623751387343</v>
      </c>
      <c r="M197">
        <f t="shared" si="36"/>
        <v>0.14761376248612657</v>
      </c>
      <c r="N197">
        <f t="shared" si="37"/>
        <v>0</v>
      </c>
    </row>
    <row r="198" spans="1:14">
      <c r="A198" t="s">
        <v>89</v>
      </c>
      <c r="B198" t="s">
        <v>54</v>
      </c>
      <c r="C198">
        <v>4.9913843681300002E-3</v>
      </c>
      <c r="D198" t="b">
        <v>1</v>
      </c>
      <c r="E198">
        <f t="shared" si="30"/>
        <v>65</v>
      </c>
      <c r="F198">
        <f t="shared" si="31"/>
        <v>25</v>
      </c>
      <c r="G198">
        <f t="shared" si="38"/>
        <v>133</v>
      </c>
      <c r="H198">
        <f t="shared" si="39"/>
        <v>768</v>
      </c>
      <c r="I198">
        <f t="shared" si="32"/>
        <v>0.32828282828282829</v>
      </c>
      <c r="J198">
        <f t="shared" si="33"/>
        <v>0.72222222222222221</v>
      </c>
      <c r="K198">
        <f t="shared" si="34"/>
        <v>0.45138888888888884</v>
      </c>
      <c r="L198">
        <f t="shared" si="35"/>
        <v>0.85238623751387343</v>
      </c>
      <c r="M198">
        <f t="shared" si="36"/>
        <v>0.14761376248612657</v>
      </c>
      <c r="N198">
        <f t="shared" si="37"/>
        <v>8.0157849303244229E-4</v>
      </c>
    </row>
    <row r="199" spans="1:14">
      <c r="A199" t="s">
        <v>60</v>
      </c>
      <c r="B199" t="s">
        <v>49</v>
      </c>
      <c r="C199">
        <v>4.9955725805499998E-3</v>
      </c>
      <c r="D199" t="b">
        <v>0</v>
      </c>
      <c r="E199">
        <f t="shared" si="30"/>
        <v>65</v>
      </c>
      <c r="F199">
        <f t="shared" si="31"/>
        <v>25</v>
      </c>
      <c r="G199">
        <f t="shared" si="38"/>
        <v>134</v>
      </c>
      <c r="H199">
        <f t="shared" si="39"/>
        <v>767</v>
      </c>
      <c r="I199">
        <f t="shared" si="32"/>
        <v>0.32663316582914576</v>
      </c>
      <c r="J199">
        <f t="shared" si="33"/>
        <v>0.72222222222222221</v>
      </c>
      <c r="K199">
        <f t="shared" si="34"/>
        <v>0.44982698961937717</v>
      </c>
      <c r="L199">
        <f t="shared" si="35"/>
        <v>0.8512763596004439</v>
      </c>
      <c r="M199">
        <f t="shared" si="36"/>
        <v>0.1487236403995561</v>
      </c>
      <c r="N199">
        <f t="shared" si="37"/>
        <v>0</v>
      </c>
    </row>
    <row r="200" spans="1:14">
      <c r="A200" t="s">
        <v>69</v>
      </c>
      <c r="B200" t="s">
        <v>49</v>
      </c>
      <c r="C200">
        <v>5.0791214075200002E-3</v>
      </c>
      <c r="D200" t="b">
        <v>1</v>
      </c>
      <c r="E200">
        <f t="shared" si="30"/>
        <v>66</v>
      </c>
      <c r="F200">
        <f t="shared" si="31"/>
        <v>24</v>
      </c>
      <c r="G200">
        <f t="shared" si="38"/>
        <v>134</v>
      </c>
      <c r="H200">
        <f t="shared" si="39"/>
        <v>767</v>
      </c>
      <c r="I200">
        <f t="shared" si="32"/>
        <v>0.33</v>
      </c>
      <c r="J200">
        <f t="shared" si="33"/>
        <v>0.73333333333333328</v>
      </c>
      <c r="K200">
        <f t="shared" si="34"/>
        <v>0.45517241379310347</v>
      </c>
      <c r="L200">
        <f t="shared" si="35"/>
        <v>0.8512763596004439</v>
      </c>
      <c r="M200">
        <f t="shared" si="36"/>
        <v>0.1487236403995561</v>
      </c>
      <c r="N200">
        <f t="shared" si="37"/>
        <v>8.1391046984824456E-4</v>
      </c>
    </row>
    <row r="201" spans="1:14">
      <c r="A201" t="s">
        <v>71</v>
      </c>
      <c r="B201" t="s">
        <v>49</v>
      </c>
      <c r="C201">
        <v>5.0920940546E-3</v>
      </c>
      <c r="D201" t="b">
        <v>0</v>
      </c>
      <c r="E201">
        <f t="shared" si="30"/>
        <v>66</v>
      </c>
      <c r="F201">
        <f t="shared" si="31"/>
        <v>24</v>
      </c>
      <c r="G201">
        <f t="shared" si="38"/>
        <v>135</v>
      </c>
      <c r="H201">
        <f t="shared" si="39"/>
        <v>766</v>
      </c>
      <c r="I201">
        <f t="shared" si="32"/>
        <v>0.32835820895522388</v>
      </c>
      <c r="J201">
        <f t="shared" si="33"/>
        <v>0.73333333333333328</v>
      </c>
      <c r="K201">
        <f t="shared" si="34"/>
        <v>0.45360824742268047</v>
      </c>
      <c r="L201">
        <f t="shared" si="35"/>
        <v>0.85016648168701447</v>
      </c>
      <c r="M201">
        <f t="shared" si="36"/>
        <v>0.14983351831298553</v>
      </c>
      <c r="N201">
        <f t="shared" si="37"/>
        <v>0</v>
      </c>
    </row>
    <row r="202" spans="1:14">
      <c r="A202" t="s">
        <v>54</v>
      </c>
      <c r="B202" t="s">
        <v>76</v>
      </c>
      <c r="C202">
        <v>5.1180996004499997E-3</v>
      </c>
      <c r="D202" t="b">
        <v>1</v>
      </c>
      <c r="E202">
        <f t="shared" si="30"/>
        <v>67</v>
      </c>
      <c r="F202">
        <f t="shared" si="31"/>
        <v>23</v>
      </c>
      <c r="G202">
        <f t="shared" si="38"/>
        <v>135</v>
      </c>
      <c r="H202">
        <f t="shared" si="39"/>
        <v>766</v>
      </c>
      <c r="I202">
        <f t="shared" si="32"/>
        <v>0.3316831683168317</v>
      </c>
      <c r="J202">
        <f t="shared" si="33"/>
        <v>0.74444444444444446</v>
      </c>
      <c r="K202">
        <f t="shared" si="34"/>
        <v>0.4589041095890411</v>
      </c>
      <c r="L202">
        <f t="shared" si="35"/>
        <v>0.85016648168701447</v>
      </c>
      <c r="M202">
        <f t="shared" si="36"/>
        <v>0.14983351831298553</v>
      </c>
      <c r="N202">
        <f t="shared" si="37"/>
        <v>8.2624244666420989E-4</v>
      </c>
    </row>
    <row r="203" spans="1:14">
      <c r="A203" t="s">
        <v>80</v>
      </c>
      <c r="B203" t="s">
        <v>63</v>
      </c>
      <c r="C203">
        <v>5.1219018683799997E-3</v>
      </c>
      <c r="D203" t="b">
        <v>0</v>
      </c>
      <c r="E203">
        <f t="shared" si="30"/>
        <v>67</v>
      </c>
      <c r="F203">
        <f t="shared" si="31"/>
        <v>23</v>
      </c>
      <c r="G203">
        <f t="shared" si="38"/>
        <v>136</v>
      </c>
      <c r="H203">
        <f t="shared" si="39"/>
        <v>765</v>
      </c>
      <c r="I203">
        <f t="shared" si="32"/>
        <v>0.33004926108374383</v>
      </c>
      <c r="J203">
        <f t="shared" si="33"/>
        <v>0.74444444444444446</v>
      </c>
      <c r="K203">
        <f t="shared" si="34"/>
        <v>0.4573378839590444</v>
      </c>
      <c r="L203">
        <f t="shared" si="35"/>
        <v>0.84905660377358494</v>
      </c>
      <c r="M203">
        <f t="shared" si="36"/>
        <v>0.15094339622641506</v>
      </c>
      <c r="N203">
        <f t="shared" si="37"/>
        <v>8.2624244666420989E-4</v>
      </c>
    </row>
    <row r="204" spans="1:14">
      <c r="A204" t="s">
        <v>74</v>
      </c>
      <c r="B204" t="s">
        <v>57</v>
      </c>
      <c r="C204">
        <v>5.1478363512200004E-3</v>
      </c>
      <c r="D204" t="b">
        <v>0</v>
      </c>
      <c r="E204">
        <f t="shared" si="30"/>
        <v>67</v>
      </c>
      <c r="F204">
        <f t="shared" si="31"/>
        <v>23</v>
      </c>
      <c r="G204">
        <f t="shared" si="38"/>
        <v>137</v>
      </c>
      <c r="H204">
        <f t="shared" si="39"/>
        <v>764</v>
      </c>
      <c r="I204">
        <f t="shared" si="32"/>
        <v>0.32843137254901961</v>
      </c>
      <c r="J204">
        <f t="shared" si="33"/>
        <v>0.74444444444444446</v>
      </c>
      <c r="K204">
        <f t="shared" si="34"/>
        <v>0.45578231292517007</v>
      </c>
      <c r="L204">
        <f t="shared" si="35"/>
        <v>0.8479467258601554</v>
      </c>
      <c r="M204">
        <f t="shared" si="36"/>
        <v>0.1520532741398446</v>
      </c>
      <c r="N204">
        <f t="shared" si="37"/>
        <v>8.2624244666420989E-4</v>
      </c>
    </row>
    <row r="205" spans="1:14">
      <c r="A205" t="s">
        <v>51</v>
      </c>
      <c r="B205" t="s">
        <v>58</v>
      </c>
      <c r="C205">
        <v>5.2211522345899999E-3</v>
      </c>
      <c r="D205" t="b">
        <v>0</v>
      </c>
      <c r="E205">
        <f t="shared" si="30"/>
        <v>67</v>
      </c>
      <c r="F205">
        <f t="shared" si="31"/>
        <v>23</v>
      </c>
      <c r="G205">
        <f t="shared" si="38"/>
        <v>138</v>
      </c>
      <c r="H205">
        <f t="shared" si="39"/>
        <v>763</v>
      </c>
      <c r="I205">
        <f t="shared" si="32"/>
        <v>0.32682926829268294</v>
      </c>
      <c r="J205">
        <f t="shared" si="33"/>
        <v>0.74444444444444446</v>
      </c>
      <c r="K205">
        <f t="shared" si="34"/>
        <v>0.45423728813559322</v>
      </c>
      <c r="L205">
        <f t="shared" si="35"/>
        <v>0.84683684794672587</v>
      </c>
      <c r="M205">
        <f t="shared" si="36"/>
        <v>0.15316315205327413</v>
      </c>
      <c r="N205">
        <f t="shared" si="37"/>
        <v>8.2624244666420989E-4</v>
      </c>
    </row>
    <row r="206" spans="1:14">
      <c r="A206" t="s">
        <v>50</v>
      </c>
      <c r="B206" t="s">
        <v>57</v>
      </c>
      <c r="C206">
        <v>5.2262189911400003E-3</v>
      </c>
      <c r="D206" t="b">
        <v>0</v>
      </c>
      <c r="E206">
        <f t="shared" si="30"/>
        <v>67</v>
      </c>
      <c r="F206">
        <f t="shared" si="31"/>
        <v>23</v>
      </c>
      <c r="G206">
        <f t="shared" si="38"/>
        <v>139</v>
      </c>
      <c r="H206">
        <f t="shared" si="39"/>
        <v>762</v>
      </c>
      <c r="I206">
        <f t="shared" si="32"/>
        <v>0.32524271844660196</v>
      </c>
      <c r="J206">
        <f t="shared" si="33"/>
        <v>0.74444444444444446</v>
      </c>
      <c r="K206">
        <f t="shared" si="34"/>
        <v>0.45270270270270274</v>
      </c>
      <c r="L206">
        <f t="shared" si="35"/>
        <v>0.84572697003329633</v>
      </c>
      <c r="M206">
        <f t="shared" si="36"/>
        <v>0.15427302996670367</v>
      </c>
      <c r="N206">
        <f t="shared" si="37"/>
        <v>8.2624244666420989E-4</v>
      </c>
    </row>
    <row r="207" spans="1:14">
      <c r="A207" t="s">
        <v>75</v>
      </c>
      <c r="B207" t="s">
        <v>58</v>
      </c>
      <c r="C207">
        <v>5.3310141004000002E-3</v>
      </c>
      <c r="D207" t="b">
        <v>0</v>
      </c>
      <c r="E207">
        <f t="shared" si="30"/>
        <v>67</v>
      </c>
      <c r="F207">
        <f t="shared" si="31"/>
        <v>23</v>
      </c>
      <c r="G207">
        <f t="shared" si="38"/>
        <v>140</v>
      </c>
      <c r="H207">
        <f t="shared" si="39"/>
        <v>761</v>
      </c>
      <c r="I207">
        <f t="shared" si="32"/>
        <v>0.32367149758454106</v>
      </c>
      <c r="J207">
        <f t="shared" si="33"/>
        <v>0.74444444444444446</v>
      </c>
      <c r="K207">
        <f t="shared" si="34"/>
        <v>0.45117845117845112</v>
      </c>
      <c r="L207">
        <f t="shared" si="35"/>
        <v>0.8446170921198668</v>
      </c>
      <c r="M207">
        <f t="shared" si="36"/>
        <v>0.1553829078801332</v>
      </c>
      <c r="N207">
        <f t="shared" si="37"/>
        <v>8.2624244666420989E-4</v>
      </c>
    </row>
    <row r="208" spans="1:14">
      <c r="A208" t="s">
        <v>49</v>
      </c>
      <c r="B208" t="s">
        <v>70</v>
      </c>
      <c r="C208">
        <v>5.3321896500900003E-3</v>
      </c>
      <c r="D208" t="b">
        <v>0</v>
      </c>
      <c r="E208">
        <f t="shared" si="30"/>
        <v>67</v>
      </c>
      <c r="F208">
        <f t="shared" si="31"/>
        <v>23</v>
      </c>
      <c r="G208">
        <f t="shared" si="38"/>
        <v>141</v>
      </c>
      <c r="H208">
        <f t="shared" si="39"/>
        <v>760</v>
      </c>
      <c r="I208">
        <f t="shared" si="32"/>
        <v>0.32211538461538464</v>
      </c>
      <c r="J208">
        <f t="shared" si="33"/>
        <v>0.74444444444444446</v>
      </c>
      <c r="K208">
        <f t="shared" si="34"/>
        <v>0.44966442953020136</v>
      </c>
      <c r="L208">
        <f t="shared" si="35"/>
        <v>0.84350721420643726</v>
      </c>
      <c r="M208">
        <f t="shared" si="36"/>
        <v>0.15649278579356274</v>
      </c>
      <c r="N208">
        <f t="shared" si="37"/>
        <v>8.2624244666420989E-4</v>
      </c>
    </row>
    <row r="209" spans="1:14">
      <c r="A209" t="s">
        <v>56</v>
      </c>
      <c r="B209" t="s">
        <v>49</v>
      </c>
      <c r="C209">
        <v>5.3956277986399997E-3</v>
      </c>
      <c r="D209" t="b">
        <v>0</v>
      </c>
      <c r="E209">
        <f t="shared" si="30"/>
        <v>67</v>
      </c>
      <c r="F209">
        <f t="shared" si="31"/>
        <v>23</v>
      </c>
      <c r="G209">
        <f t="shared" si="38"/>
        <v>142</v>
      </c>
      <c r="H209">
        <f t="shared" si="39"/>
        <v>759</v>
      </c>
      <c r="I209">
        <f t="shared" si="32"/>
        <v>0.32057416267942584</v>
      </c>
      <c r="J209">
        <f t="shared" si="33"/>
        <v>0.74444444444444446</v>
      </c>
      <c r="K209">
        <f t="shared" si="34"/>
        <v>0.44816053511705689</v>
      </c>
      <c r="L209">
        <f t="shared" si="35"/>
        <v>0.84239733629300773</v>
      </c>
      <c r="M209">
        <f t="shared" si="36"/>
        <v>0.15760266370699227</v>
      </c>
      <c r="N209">
        <f t="shared" si="37"/>
        <v>8.2624244666412716E-4</v>
      </c>
    </row>
    <row r="210" spans="1:14">
      <c r="A210" t="s">
        <v>63</v>
      </c>
      <c r="B210" t="s">
        <v>60</v>
      </c>
      <c r="C210">
        <v>5.41370844575E-3</v>
      </c>
      <c r="D210" t="b">
        <v>0</v>
      </c>
      <c r="E210">
        <f t="shared" si="30"/>
        <v>67</v>
      </c>
      <c r="F210">
        <f t="shared" si="31"/>
        <v>23</v>
      </c>
      <c r="G210">
        <f t="shared" si="38"/>
        <v>143</v>
      </c>
      <c r="H210">
        <f t="shared" si="39"/>
        <v>758</v>
      </c>
      <c r="I210">
        <f t="shared" si="32"/>
        <v>0.31904761904761902</v>
      </c>
      <c r="J210">
        <f t="shared" si="33"/>
        <v>0.74444444444444446</v>
      </c>
      <c r="K210">
        <f t="shared" si="34"/>
        <v>0.44666666666666666</v>
      </c>
      <c r="L210">
        <f t="shared" si="35"/>
        <v>0.8412874583795783</v>
      </c>
      <c r="M210">
        <f t="shared" si="36"/>
        <v>0.1587125416204217</v>
      </c>
      <c r="N210">
        <f t="shared" si="37"/>
        <v>8.2624244666420989E-4</v>
      </c>
    </row>
    <row r="211" spans="1:14">
      <c r="A211" t="s">
        <v>66</v>
      </c>
      <c r="B211" t="s">
        <v>49</v>
      </c>
      <c r="C211">
        <v>5.4555112132899999E-3</v>
      </c>
      <c r="D211" t="b">
        <v>0</v>
      </c>
      <c r="E211">
        <f t="shared" si="30"/>
        <v>67</v>
      </c>
      <c r="F211">
        <f t="shared" si="31"/>
        <v>23</v>
      </c>
      <c r="G211">
        <f t="shared" si="38"/>
        <v>144</v>
      </c>
      <c r="H211">
        <f t="shared" si="39"/>
        <v>757</v>
      </c>
      <c r="I211">
        <f t="shared" si="32"/>
        <v>0.31753554502369669</v>
      </c>
      <c r="J211">
        <f t="shared" si="33"/>
        <v>0.74444444444444446</v>
      </c>
      <c r="K211">
        <f t="shared" si="34"/>
        <v>0.44518272425249172</v>
      </c>
      <c r="L211">
        <f t="shared" si="35"/>
        <v>0.84017758046614877</v>
      </c>
      <c r="M211">
        <f t="shared" si="36"/>
        <v>0.15982241953385123</v>
      </c>
      <c r="N211">
        <f t="shared" si="37"/>
        <v>8.2624244666420989E-4</v>
      </c>
    </row>
    <row r="212" spans="1:14">
      <c r="A212" t="s">
        <v>71</v>
      </c>
      <c r="B212" t="s">
        <v>63</v>
      </c>
      <c r="C212">
        <v>5.5102299198000002E-3</v>
      </c>
      <c r="D212" t="b">
        <v>0</v>
      </c>
      <c r="E212">
        <f t="shared" si="30"/>
        <v>67</v>
      </c>
      <c r="F212">
        <f t="shared" si="31"/>
        <v>23</v>
      </c>
      <c r="G212">
        <f t="shared" si="38"/>
        <v>145</v>
      </c>
      <c r="H212">
        <f t="shared" si="39"/>
        <v>756</v>
      </c>
      <c r="I212">
        <f t="shared" si="32"/>
        <v>0.31603773584905659</v>
      </c>
      <c r="J212">
        <f t="shared" si="33"/>
        <v>0.74444444444444446</v>
      </c>
      <c r="K212">
        <f t="shared" si="34"/>
        <v>0.44370860927152317</v>
      </c>
      <c r="L212">
        <f t="shared" si="35"/>
        <v>0.83906770255271923</v>
      </c>
      <c r="M212">
        <f t="shared" si="36"/>
        <v>0.16093229744728077</v>
      </c>
      <c r="N212">
        <f t="shared" si="37"/>
        <v>8.2624244666420989E-4</v>
      </c>
    </row>
    <row r="213" spans="1:14">
      <c r="A213" t="s">
        <v>74</v>
      </c>
      <c r="B213" t="s">
        <v>66</v>
      </c>
      <c r="C213">
        <v>5.5112849964999997E-3</v>
      </c>
      <c r="D213" t="b">
        <v>0</v>
      </c>
      <c r="E213">
        <f t="shared" si="30"/>
        <v>67</v>
      </c>
      <c r="F213">
        <f t="shared" si="31"/>
        <v>23</v>
      </c>
      <c r="G213">
        <f t="shared" si="38"/>
        <v>146</v>
      </c>
      <c r="H213">
        <f t="shared" si="39"/>
        <v>755</v>
      </c>
      <c r="I213">
        <f t="shared" si="32"/>
        <v>0.31455399061032863</v>
      </c>
      <c r="J213">
        <f t="shared" si="33"/>
        <v>0.74444444444444446</v>
      </c>
      <c r="K213">
        <f t="shared" si="34"/>
        <v>0.44224422442244227</v>
      </c>
      <c r="L213">
        <f t="shared" si="35"/>
        <v>0.83795782463928969</v>
      </c>
      <c r="M213">
        <f t="shared" si="36"/>
        <v>0.16204217536071031</v>
      </c>
      <c r="N213">
        <f t="shared" si="37"/>
        <v>8.2624244666420989E-4</v>
      </c>
    </row>
    <row r="214" spans="1:14">
      <c r="A214" t="s">
        <v>51</v>
      </c>
      <c r="B214" t="s">
        <v>57</v>
      </c>
      <c r="C214">
        <v>5.5562422660099999E-3</v>
      </c>
      <c r="D214" t="b">
        <v>0</v>
      </c>
      <c r="E214">
        <f t="shared" si="30"/>
        <v>67</v>
      </c>
      <c r="F214">
        <f t="shared" si="31"/>
        <v>23</v>
      </c>
      <c r="G214">
        <f t="shared" si="38"/>
        <v>147</v>
      </c>
      <c r="H214">
        <f t="shared" si="39"/>
        <v>754</v>
      </c>
      <c r="I214">
        <f t="shared" si="32"/>
        <v>0.31308411214953269</v>
      </c>
      <c r="J214">
        <f t="shared" si="33"/>
        <v>0.74444444444444446</v>
      </c>
      <c r="K214">
        <f t="shared" si="34"/>
        <v>0.44078947368421051</v>
      </c>
      <c r="L214">
        <f t="shared" si="35"/>
        <v>0.83684794672586016</v>
      </c>
      <c r="M214">
        <f t="shared" si="36"/>
        <v>0.16315205327413984</v>
      </c>
      <c r="N214">
        <f t="shared" si="37"/>
        <v>8.2624244666420989E-4</v>
      </c>
    </row>
    <row r="215" spans="1:14">
      <c r="A215" t="s">
        <v>50</v>
      </c>
      <c r="B215" t="s">
        <v>58</v>
      </c>
      <c r="C215">
        <v>5.5613090225600003E-3</v>
      </c>
      <c r="D215" t="b">
        <v>0</v>
      </c>
      <c r="E215">
        <f t="shared" si="30"/>
        <v>67</v>
      </c>
      <c r="F215">
        <f t="shared" si="31"/>
        <v>23</v>
      </c>
      <c r="G215">
        <f t="shared" si="38"/>
        <v>148</v>
      </c>
      <c r="H215">
        <f t="shared" si="39"/>
        <v>753</v>
      </c>
      <c r="I215">
        <f t="shared" si="32"/>
        <v>0.3116279069767442</v>
      </c>
      <c r="J215">
        <f t="shared" si="33"/>
        <v>0.74444444444444446</v>
      </c>
      <c r="K215">
        <f t="shared" si="34"/>
        <v>0.43934426229508194</v>
      </c>
      <c r="L215">
        <f t="shared" si="35"/>
        <v>0.83573806881243062</v>
      </c>
      <c r="M215">
        <f t="shared" si="36"/>
        <v>0.16426193118756938</v>
      </c>
      <c r="N215">
        <f t="shared" si="37"/>
        <v>8.2624244666420989E-4</v>
      </c>
    </row>
    <row r="216" spans="1:14">
      <c r="A216" t="s">
        <v>56</v>
      </c>
      <c r="B216" t="s">
        <v>74</v>
      </c>
      <c r="C216">
        <v>5.5711684111499999E-3</v>
      </c>
      <c r="D216" t="b">
        <v>0</v>
      </c>
      <c r="E216">
        <f t="shared" si="30"/>
        <v>67</v>
      </c>
      <c r="F216">
        <f t="shared" si="31"/>
        <v>23</v>
      </c>
      <c r="G216">
        <f t="shared" si="38"/>
        <v>149</v>
      </c>
      <c r="H216">
        <f t="shared" si="39"/>
        <v>752</v>
      </c>
      <c r="I216">
        <f t="shared" si="32"/>
        <v>0.31018518518518517</v>
      </c>
      <c r="J216">
        <f t="shared" si="33"/>
        <v>0.74444444444444446</v>
      </c>
      <c r="K216">
        <f t="shared" si="34"/>
        <v>0.43790849673202614</v>
      </c>
      <c r="L216">
        <f t="shared" si="35"/>
        <v>0.83462819089900109</v>
      </c>
      <c r="M216">
        <f t="shared" si="36"/>
        <v>0.16537180910099891</v>
      </c>
      <c r="N216">
        <f t="shared" si="37"/>
        <v>8.2624244666420989E-4</v>
      </c>
    </row>
    <row r="217" spans="1:14">
      <c r="A217" t="s">
        <v>58</v>
      </c>
      <c r="B217" t="s">
        <v>62</v>
      </c>
      <c r="C217">
        <v>5.5915701703600001E-3</v>
      </c>
      <c r="D217" t="b">
        <v>0</v>
      </c>
      <c r="E217">
        <f t="shared" si="30"/>
        <v>67</v>
      </c>
      <c r="F217">
        <f t="shared" si="31"/>
        <v>23</v>
      </c>
      <c r="G217">
        <f t="shared" si="38"/>
        <v>150</v>
      </c>
      <c r="H217">
        <f t="shared" si="39"/>
        <v>751</v>
      </c>
      <c r="I217">
        <f t="shared" si="32"/>
        <v>0.30875576036866359</v>
      </c>
      <c r="J217">
        <f t="shared" si="33"/>
        <v>0.74444444444444446</v>
      </c>
      <c r="K217">
        <f t="shared" si="34"/>
        <v>0.43648208469055372</v>
      </c>
      <c r="L217">
        <f t="shared" si="35"/>
        <v>0.83351831298557155</v>
      </c>
      <c r="M217">
        <f t="shared" si="36"/>
        <v>0.16648168701442845</v>
      </c>
      <c r="N217">
        <f t="shared" si="37"/>
        <v>8.2624244666420989E-4</v>
      </c>
    </row>
    <row r="218" spans="1:14">
      <c r="A218" t="s">
        <v>69</v>
      </c>
      <c r="B218" t="s">
        <v>85</v>
      </c>
      <c r="C218">
        <v>5.62312611393E-3</v>
      </c>
      <c r="D218" t="b">
        <v>0</v>
      </c>
      <c r="E218">
        <f t="shared" si="30"/>
        <v>67</v>
      </c>
      <c r="F218">
        <f t="shared" si="31"/>
        <v>23</v>
      </c>
      <c r="G218">
        <f t="shared" si="38"/>
        <v>151</v>
      </c>
      <c r="H218">
        <f t="shared" si="39"/>
        <v>750</v>
      </c>
      <c r="I218">
        <f t="shared" si="32"/>
        <v>0.30733944954128439</v>
      </c>
      <c r="J218">
        <f t="shared" si="33"/>
        <v>0.74444444444444446</v>
      </c>
      <c r="K218">
        <f t="shared" si="34"/>
        <v>0.43506493506493504</v>
      </c>
      <c r="L218">
        <f t="shared" si="35"/>
        <v>0.83240843507214202</v>
      </c>
      <c r="M218">
        <f t="shared" si="36"/>
        <v>0.16759156492785798</v>
      </c>
      <c r="N218">
        <f t="shared" si="37"/>
        <v>8.2624244666412716E-4</v>
      </c>
    </row>
    <row r="219" spans="1:14">
      <c r="A219" t="s">
        <v>74</v>
      </c>
      <c r="B219" t="s">
        <v>70</v>
      </c>
      <c r="C219">
        <v>5.6346065597000002E-3</v>
      </c>
      <c r="D219" t="b">
        <v>0</v>
      </c>
      <c r="E219">
        <f t="shared" si="30"/>
        <v>67</v>
      </c>
      <c r="F219">
        <f t="shared" si="31"/>
        <v>23</v>
      </c>
      <c r="G219">
        <f t="shared" si="38"/>
        <v>152</v>
      </c>
      <c r="H219">
        <f t="shared" si="39"/>
        <v>749</v>
      </c>
      <c r="I219">
        <f t="shared" si="32"/>
        <v>0.30593607305936071</v>
      </c>
      <c r="J219">
        <f t="shared" si="33"/>
        <v>0.74444444444444446</v>
      </c>
      <c r="K219">
        <f t="shared" si="34"/>
        <v>0.4336569579288026</v>
      </c>
      <c r="L219">
        <f t="shared" si="35"/>
        <v>0.83129855715871259</v>
      </c>
      <c r="M219">
        <f t="shared" si="36"/>
        <v>0.16870144284128741</v>
      </c>
      <c r="N219">
        <f t="shared" si="37"/>
        <v>8.2624244666420989E-4</v>
      </c>
    </row>
    <row r="220" spans="1:14">
      <c r="A220" t="s">
        <v>75</v>
      </c>
      <c r="B220" t="s">
        <v>57</v>
      </c>
      <c r="C220">
        <v>5.6661041318200002E-3</v>
      </c>
      <c r="D220" t="b">
        <v>0</v>
      </c>
      <c r="E220">
        <f t="shared" si="30"/>
        <v>67</v>
      </c>
      <c r="F220">
        <f t="shared" si="31"/>
        <v>23</v>
      </c>
      <c r="G220">
        <f t="shared" si="38"/>
        <v>153</v>
      </c>
      <c r="H220">
        <f t="shared" si="39"/>
        <v>748</v>
      </c>
      <c r="I220">
        <f t="shared" si="32"/>
        <v>0.30454545454545456</v>
      </c>
      <c r="J220">
        <f t="shared" si="33"/>
        <v>0.74444444444444446</v>
      </c>
      <c r="K220">
        <f t="shared" si="34"/>
        <v>0.43225806451612903</v>
      </c>
      <c r="L220">
        <f t="shared" si="35"/>
        <v>0.83018867924528306</v>
      </c>
      <c r="M220">
        <f t="shared" si="36"/>
        <v>0.16981132075471694</v>
      </c>
      <c r="N220">
        <f t="shared" si="37"/>
        <v>0</v>
      </c>
    </row>
    <row r="221" spans="1:14">
      <c r="A221" t="s">
        <v>50</v>
      </c>
      <c r="B221" t="s">
        <v>69</v>
      </c>
      <c r="C221">
        <v>5.67186227495E-3</v>
      </c>
      <c r="D221" t="b">
        <v>1</v>
      </c>
      <c r="E221">
        <f t="shared" si="30"/>
        <v>68</v>
      </c>
      <c r="F221">
        <f t="shared" si="31"/>
        <v>22</v>
      </c>
      <c r="G221">
        <f t="shared" si="38"/>
        <v>153</v>
      </c>
      <c r="H221">
        <f t="shared" si="39"/>
        <v>748</v>
      </c>
      <c r="I221">
        <f t="shared" si="32"/>
        <v>0.30769230769230771</v>
      </c>
      <c r="J221">
        <f t="shared" si="33"/>
        <v>0.75555555555555554</v>
      </c>
      <c r="K221">
        <f t="shared" si="34"/>
        <v>0.43729903536977494</v>
      </c>
      <c r="L221">
        <f t="shared" si="35"/>
        <v>0.83018867924528306</v>
      </c>
      <c r="M221">
        <f t="shared" si="36"/>
        <v>0.16981132075471694</v>
      </c>
      <c r="N221">
        <f t="shared" si="37"/>
        <v>8.3857442348009347E-4</v>
      </c>
    </row>
    <row r="222" spans="1:14">
      <c r="A222" t="s">
        <v>63</v>
      </c>
      <c r="B222" t="s">
        <v>70</v>
      </c>
      <c r="C222">
        <v>5.7503255152899996E-3</v>
      </c>
      <c r="D222" t="b">
        <v>0</v>
      </c>
      <c r="E222">
        <f t="shared" si="30"/>
        <v>68</v>
      </c>
      <c r="F222">
        <f t="shared" si="31"/>
        <v>22</v>
      </c>
      <c r="G222">
        <f t="shared" si="38"/>
        <v>154</v>
      </c>
      <c r="H222">
        <f t="shared" si="39"/>
        <v>747</v>
      </c>
      <c r="I222">
        <f t="shared" si="32"/>
        <v>0.30630630630630629</v>
      </c>
      <c r="J222">
        <f t="shared" si="33"/>
        <v>0.75555555555555554</v>
      </c>
      <c r="K222">
        <f t="shared" si="34"/>
        <v>0.4358974358974359</v>
      </c>
      <c r="L222">
        <f t="shared" si="35"/>
        <v>0.82907880133185352</v>
      </c>
      <c r="M222">
        <f t="shared" si="36"/>
        <v>0.17092119866814648</v>
      </c>
      <c r="N222">
        <f t="shared" si="37"/>
        <v>0</v>
      </c>
    </row>
    <row r="223" spans="1:14">
      <c r="A223" t="s">
        <v>87</v>
      </c>
      <c r="B223" t="s">
        <v>84</v>
      </c>
      <c r="C223">
        <v>5.7888722642699996E-3</v>
      </c>
      <c r="D223" t="b">
        <v>1</v>
      </c>
      <c r="E223">
        <f t="shared" si="30"/>
        <v>69</v>
      </c>
      <c r="F223">
        <f t="shared" si="31"/>
        <v>21</v>
      </c>
      <c r="G223">
        <f t="shared" si="38"/>
        <v>154</v>
      </c>
      <c r="H223">
        <f t="shared" si="39"/>
        <v>747</v>
      </c>
      <c r="I223">
        <f t="shared" si="32"/>
        <v>0.3094170403587444</v>
      </c>
      <c r="J223">
        <f t="shared" si="33"/>
        <v>0.76666666666666672</v>
      </c>
      <c r="K223">
        <f t="shared" si="34"/>
        <v>0.44089456869009586</v>
      </c>
      <c r="L223">
        <f t="shared" si="35"/>
        <v>0.82907880133185352</v>
      </c>
      <c r="M223">
        <f t="shared" si="36"/>
        <v>0.17092119866814648</v>
      </c>
      <c r="N223">
        <f t="shared" si="37"/>
        <v>8.5090640029597737E-4</v>
      </c>
    </row>
    <row r="224" spans="1:14">
      <c r="A224" t="s">
        <v>56</v>
      </c>
      <c r="B224" t="s">
        <v>63</v>
      </c>
      <c r="C224">
        <v>5.8137636638399999E-3</v>
      </c>
      <c r="D224" t="b">
        <v>0</v>
      </c>
      <c r="E224">
        <f t="shared" si="30"/>
        <v>69</v>
      </c>
      <c r="F224">
        <f t="shared" si="31"/>
        <v>21</v>
      </c>
      <c r="G224">
        <f t="shared" si="38"/>
        <v>155</v>
      </c>
      <c r="H224">
        <f t="shared" si="39"/>
        <v>746</v>
      </c>
      <c r="I224">
        <f t="shared" si="32"/>
        <v>0.3080357142857143</v>
      </c>
      <c r="J224">
        <f t="shared" si="33"/>
        <v>0.76666666666666672</v>
      </c>
      <c r="K224">
        <f t="shared" si="34"/>
        <v>0.43949044585987262</v>
      </c>
      <c r="L224">
        <f t="shared" si="35"/>
        <v>0.82796892341842399</v>
      </c>
      <c r="M224">
        <f t="shared" si="36"/>
        <v>0.17203107658157601</v>
      </c>
      <c r="N224">
        <f t="shared" si="37"/>
        <v>8.5090640029597737E-4</v>
      </c>
    </row>
    <row r="225" spans="1:14">
      <c r="A225" t="s">
        <v>57</v>
      </c>
      <c r="B225" t="s">
        <v>49</v>
      </c>
      <c r="C225">
        <v>5.8189598585700001E-3</v>
      </c>
      <c r="D225" t="b">
        <v>0</v>
      </c>
      <c r="E225">
        <f t="shared" si="30"/>
        <v>69</v>
      </c>
      <c r="F225">
        <f t="shared" si="31"/>
        <v>21</v>
      </c>
      <c r="G225">
        <f t="shared" si="38"/>
        <v>156</v>
      </c>
      <c r="H225">
        <f t="shared" si="39"/>
        <v>745</v>
      </c>
      <c r="I225">
        <f t="shared" si="32"/>
        <v>0.30666666666666664</v>
      </c>
      <c r="J225">
        <f t="shared" si="33"/>
        <v>0.76666666666666672</v>
      </c>
      <c r="K225">
        <f t="shared" si="34"/>
        <v>0.43809523809523809</v>
      </c>
      <c r="L225">
        <f t="shared" si="35"/>
        <v>0.82685904550499445</v>
      </c>
      <c r="M225">
        <f t="shared" si="36"/>
        <v>0.17314095449500555</v>
      </c>
      <c r="N225">
        <f t="shared" si="37"/>
        <v>8.5090640029597737E-4</v>
      </c>
    </row>
    <row r="226" spans="1:14">
      <c r="A226" t="s">
        <v>52</v>
      </c>
      <c r="B226" t="s">
        <v>58</v>
      </c>
      <c r="C226">
        <v>5.8293100796900001E-3</v>
      </c>
      <c r="D226" t="b">
        <v>0</v>
      </c>
      <c r="E226">
        <f t="shared" si="30"/>
        <v>69</v>
      </c>
      <c r="F226">
        <f t="shared" si="31"/>
        <v>21</v>
      </c>
      <c r="G226">
        <f t="shared" si="38"/>
        <v>157</v>
      </c>
      <c r="H226">
        <f t="shared" si="39"/>
        <v>744</v>
      </c>
      <c r="I226">
        <f t="shared" si="32"/>
        <v>0.30530973451327431</v>
      </c>
      <c r="J226">
        <f t="shared" si="33"/>
        <v>0.76666666666666672</v>
      </c>
      <c r="K226">
        <f t="shared" si="34"/>
        <v>0.43670886075949361</v>
      </c>
      <c r="L226">
        <f t="shared" si="35"/>
        <v>0.82574916759156491</v>
      </c>
      <c r="M226">
        <f t="shared" si="36"/>
        <v>0.17425083240843509</v>
      </c>
      <c r="N226">
        <f t="shared" si="37"/>
        <v>8.5090640029597737E-4</v>
      </c>
    </row>
    <row r="227" spans="1:14">
      <c r="A227" t="s">
        <v>61</v>
      </c>
      <c r="B227" t="s">
        <v>58</v>
      </c>
      <c r="C227">
        <v>5.8347060531100002E-3</v>
      </c>
      <c r="D227" t="b">
        <v>0</v>
      </c>
      <c r="E227">
        <f t="shared" si="30"/>
        <v>69</v>
      </c>
      <c r="F227">
        <f t="shared" si="31"/>
        <v>21</v>
      </c>
      <c r="G227">
        <f t="shared" si="38"/>
        <v>158</v>
      </c>
      <c r="H227">
        <f t="shared" si="39"/>
        <v>743</v>
      </c>
      <c r="I227">
        <f t="shared" si="32"/>
        <v>0.30396475770925108</v>
      </c>
      <c r="J227">
        <f t="shared" si="33"/>
        <v>0.76666666666666672</v>
      </c>
      <c r="K227">
        <f t="shared" si="34"/>
        <v>0.43533123028391163</v>
      </c>
      <c r="L227">
        <f t="shared" si="35"/>
        <v>0.82463928967813538</v>
      </c>
      <c r="M227">
        <f t="shared" si="36"/>
        <v>0.17536071032186462</v>
      </c>
      <c r="N227">
        <f t="shared" si="37"/>
        <v>8.5090640029597737E-4</v>
      </c>
    </row>
    <row r="228" spans="1:14">
      <c r="A228" t="s">
        <v>66</v>
      </c>
      <c r="B228" t="s">
        <v>63</v>
      </c>
      <c r="C228">
        <v>5.8736470784900002E-3</v>
      </c>
      <c r="D228" t="b">
        <v>0</v>
      </c>
      <c r="E228">
        <f t="shared" si="30"/>
        <v>69</v>
      </c>
      <c r="F228">
        <f t="shared" si="31"/>
        <v>21</v>
      </c>
      <c r="G228">
        <f t="shared" si="38"/>
        <v>159</v>
      </c>
      <c r="H228">
        <f t="shared" si="39"/>
        <v>742</v>
      </c>
      <c r="I228">
        <f t="shared" si="32"/>
        <v>0.30263157894736842</v>
      </c>
      <c r="J228">
        <f t="shared" si="33"/>
        <v>0.76666666666666672</v>
      </c>
      <c r="K228">
        <f t="shared" si="34"/>
        <v>0.43396226415094336</v>
      </c>
      <c r="L228">
        <f t="shared" si="35"/>
        <v>0.82352941176470584</v>
      </c>
      <c r="M228">
        <f t="shared" si="36"/>
        <v>0.17647058823529416</v>
      </c>
      <c r="N228">
        <f t="shared" si="37"/>
        <v>0</v>
      </c>
    </row>
    <row r="229" spans="1:14">
      <c r="A229" t="s">
        <v>86</v>
      </c>
      <c r="B229" t="s">
        <v>84</v>
      </c>
      <c r="C229">
        <v>5.8743775249299997E-3</v>
      </c>
      <c r="D229" t="b">
        <v>1</v>
      </c>
      <c r="E229">
        <f t="shared" si="30"/>
        <v>70</v>
      </c>
      <c r="F229">
        <f t="shared" si="31"/>
        <v>20</v>
      </c>
      <c r="G229">
        <f t="shared" si="38"/>
        <v>159</v>
      </c>
      <c r="H229">
        <f t="shared" si="39"/>
        <v>742</v>
      </c>
      <c r="I229">
        <f t="shared" si="32"/>
        <v>0.3056768558951965</v>
      </c>
      <c r="J229">
        <f t="shared" si="33"/>
        <v>0.77777777777777779</v>
      </c>
      <c r="K229">
        <f t="shared" si="34"/>
        <v>0.43887147335423199</v>
      </c>
      <c r="L229">
        <f t="shared" si="35"/>
        <v>0.82352941176470584</v>
      </c>
      <c r="M229">
        <f t="shared" si="36"/>
        <v>0.17647058823529416</v>
      </c>
      <c r="N229">
        <f t="shared" si="37"/>
        <v>8.6323837711186106E-4</v>
      </c>
    </row>
    <row r="230" spans="1:14">
      <c r="A230" t="s">
        <v>71</v>
      </c>
      <c r="B230" t="s">
        <v>74</v>
      </c>
      <c r="C230">
        <v>5.8747021551899996E-3</v>
      </c>
      <c r="D230" t="b">
        <v>0</v>
      </c>
      <c r="E230">
        <f t="shared" si="30"/>
        <v>70</v>
      </c>
      <c r="F230">
        <f t="shared" si="31"/>
        <v>20</v>
      </c>
      <c r="G230">
        <f t="shared" si="38"/>
        <v>160</v>
      </c>
      <c r="H230">
        <f t="shared" si="39"/>
        <v>741</v>
      </c>
      <c r="I230">
        <f t="shared" si="32"/>
        <v>0.30434782608695654</v>
      </c>
      <c r="J230">
        <f t="shared" si="33"/>
        <v>0.77777777777777779</v>
      </c>
      <c r="K230">
        <f t="shared" si="34"/>
        <v>0.43750000000000006</v>
      </c>
      <c r="L230">
        <f t="shared" si="35"/>
        <v>0.82241953385127631</v>
      </c>
      <c r="M230">
        <f t="shared" si="36"/>
        <v>0.17758046614872369</v>
      </c>
      <c r="N230">
        <f t="shared" si="37"/>
        <v>8.6323837711177465E-4</v>
      </c>
    </row>
    <row r="231" spans="1:14">
      <c r="A231" t="s">
        <v>48</v>
      </c>
      <c r="B231" t="s">
        <v>84</v>
      </c>
      <c r="C231">
        <v>5.88593330488E-3</v>
      </c>
      <c r="D231" t="b">
        <v>0</v>
      </c>
      <c r="E231">
        <f t="shared" si="30"/>
        <v>70</v>
      </c>
      <c r="F231">
        <f t="shared" si="31"/>
        <v>20</v>
      </c>
      <c r="G231">
        <f t="shared" si="38"/>
        <v>161</v>
      </c>
      <c r="H231">
        <f t="shared" si="39"/>
        <v>740</v>
      </c>
      <c r="I231">
        <f t="shared" si="32"/>
        <v>0.30303030303030304</v>
      </c>
      <c r="J231">
        <f t="shared" si="33"/>
        <v>0.77777777777777779</v>
      </c>
      <c r="K231">
        <f t="shared" si="34"/>
        <v>0.43613707165109034</v>
      </c>
      <c r="L231">
        <f t="shared" si="35"/>
        <v>0.82130965593784688</v>
      </c>
      <c r="M231">
        <f t="shared" si="36"/>
        <v>0.17869034406215312</v>
      </c>
      <c r="N231">
        <f t="shared" si="37"/>
        <v>8.6323837711186106E-4</v>
      </c>
    </row>
    <row r="232" spans="1:14">
      <c r="A232" t="s">
        <v>51</v>
      </c>
      <c r="B232" t="s">
        <v>66</v>
      </c>
      <c r="C232">
        <v>5.9196909112900001E-3</v>
      </c>
      <c r="D232" t="b">
        <v>0</v>
      </c>
      <c r="E232">
        <f t="shared" si="30"/>
        <v>70</v>
      </c>
      <c r="F232">
        <f t="shared" si="31"/>
        <v>20</v>
      </c>
      <c r="G232">
        <f t="shared" si="38"/>
        <v>162</v>
      </c>
      <c r="H232">
        <f t="shared" si="39"/>
        <v>739</v>
      </c>
      <c r="I232">
        <f t="shared" si="32"/>
        <v>0.30172413793103448</v>
      </c>
      <c r="J232">
        <f t="shared" si="33"/>
        <v>0.77777777777777779</v>
      </c>
      <c r="K232">
        <f t="shared" si="34"/>
        <v>0.43478260869565216</v>
      </c>
      <c r="L232">
        <f t="shared" si="35"/>
        <v>0.82019977802441735</v>
      </c>
      <c r="M232">
        <f t="shared" si="36"/>
        <v>0.17980022197558265</v>
      </c>
      <c r="N232">
        <f t="shared" si="37"/>
        <v>8.6323837711186106E-4</v>
      </c>
    </row>
    <row r="233" spans="1:14">
      <c r="A233" t="s">
        <v>57</v>
      </c>
      <c r="B233" t="s">
        <v>62</v>
      </c>
      <c r="C233">
        <v>5.9266602017700003E-3</v>
      </c>
      <c r="D233" t="b">
        <v>0</v>
      </c>
      <c r="E233">
        <f t="shared" si="30"/>
        <v>70</v>
      </c>
      <c r="F233">
        <f t="shared" si="31"/>
        <v>20</v>
      </c>
      <c r="G233">
        <f t="shared" si="38"/>
        <v>163</v>
      </c>
      <c r="H233">
        <f t="shared" si="39"/>
        <v>738</v>
      </c>
      <c r="I233">
        <f t="shared" si="32"/>
        <v>0.30042918454935624</v>
      </c>
      <c r="J233">
        <f t="shared" si="33"/>
        <v>0.77777777777777779</v>
      </c>
      <c r="K233">
        <f t="shared" si="34"/>
        <v>0.43343653250774</v>
      </c>
      <c r="L233">
        <f t="shared" si="35"/>
        <v>0.81908990011098781</v>
      </c>
      <c r="M233">
        <f t="shared" si="36"/>
        <v>0.18091009988901219</v>
      </c>
      <c r="N233">
        <f t="shared" si="37"/>
        <v>8.6323837711186106E-4</v>
      </c>
    </row>
    <row r="234" spans="1:14">
      <c r="A234" t="s">
        <v>84</v>
      </c>
      <c r="B234" t="s">
        <v>47</v>
      </c>
      <c r="C234">
        <v>5.9473340414900001E-3</v>
      </c>
      <c r="D234" t="b">
        <v>0</v>
      </c>
      <c r="E234">
        <f t="shared" si="30"/>
        <v>70</v>
      </c>
      <c r="F234">
        <f t="shared" si="31"/>
        <v>20</v>
      </c>
      <c r="G234">
        <f t="shared" si="38"/>
        <v>164</v>
      </c>
      <c r="H234">
        <f t="shared" si="39"/>
        <v>737</v>
      </c>
      <c r="I234">
        <f t="shared" si="32"/>
        <v>0.29914529914529914</v>
      </c>
      <c r="J234">
        <f t="shared" si="33"/>
        <v>0.77777777777777779</v>
      </c>
      <c r="K234">
        <f t="shared" si="34"/>
        <v>0.4320987654320988</v>
      </c>
      <c r="L234">
        <f t="shared" si="35"/>
        <v>0.81798002219755828</v>
      </c>
      <c r="M234">
        <f t="shared" si="36"/>
        <v>0.18201997780244172</v>
      </c>
      <c r="N234">
        <f t="shared" si="37"/>
        <v>8.6323837711186106E-4</v>
      </c>
    </row>
    <row r="235" spans="1:14">
      <c r="A235" t="s">
        <v>74</v>
      </c>
      <c r="B235" t="s">
        <v>60</v>
      </c>
      <c r="C235">
        <v>5.9712236292399998E-3</v>
      </c>
      <c r="D235" t="b">
        <v>0</v>
      </c>
      <c r="E235">
        <f t="shared" si="30"/>
        <v>70</v>
      </c>
      <c r="F235">
        <f t="shared" si="31"/>
        <v>20</v>
      </c>
      <c r="G235">
        <f t="shared" si="38"/>
        <v>165</v>
      </c>
      <c r="H235">
        <f t="shared" si="39"/>
        <v>736</v>
      </c>
      <c r="I235">
        <f t="shared" si="32"/>
        <v>0.2978723404255319</v>
      </c>
      <c r="J235">
        <f t="shared" si="33"/>
        <v>0.77777777777777779</v>
      </c>
      <c r="K235">
        <f t="shared" si="34"/>
        <v>0.43076923076923074</v>
      </c>
      <c r="L235">
        <f t="shared" si="35"/>
        <v>0.81687014428412874</v>
      </c>
      <c r="M235">
        <f t="shared" si="36"/>
        <v>0.18312985571587126</v>
      </c>
      <c r="N235">
        <f t="shared" si="37"/>
        <v>8.6323837711186106E-4</v>
      </c>
    </row>
    <row r="236" spans="1:14">
      <c r="A236" t="s">
        <v>51</v>
      </c>
      <c r="B236" t="s">
        <v>56</v>
      </c>
      <c r="C236">
        <v>5.9795743259400003E-3</v>
      </c>
      <c r="D236" t="b">
        <v>0</v>
      </c>
      <c r="E236">
        <f t="shared" si="30"/>
        <v>70</v>
      </c>
      <c r="F236">
        <f t="shared" si="31"/>
        <v>20</v>
      </c>
      <c r="G236">
        <f t="shared" si="38"/>
        <v>166</v>
      </c>
      <c r="H236">
        <f t="shared" si="39"/>
        <v>735</v>
      </c>
      <c r="I236">
        <f t="shared" si="32"/>
        <v>0.29661016949152541</v>
      </c>
      <c r="J236">
        <f t="shared" si="33"/>
        <v>0.77777777777777779</v>
      </c>
      <c r="K236">
        <f t="shared" si="34"/>
        <v>0.42944785276073616</v>
      </c>
      <c r="L236">
        <f t="shared" si="35"/>
        <v>0.81576026637069921</v>
      </c>
      <c r="M236">
        <f t="shared" si="36"/>
        <v>0.18423973362930079</v>
      </c>
      <c r="N236">
        <f t="shared" si="37"/>
        <v>8.6323837711186106E-4</v>
      </c>
    </row>
    <row r="237" spans="1:14">
      <c r="A237" t="s">
        <v>69</v>
      </c>
      <c r="B237" t="s">
        <v>77</v>
      </c>
      <c r="C237">
        <v>6.0174221166400003E-3</v>
      </c>
      <c r="D237" t="b">
        <v>0</v>
      </c>
      <c r="E237">
        <f t="shared" si="30"/>
        <v>70</v>
      </c>
      <c r="F237">
        <f t="shared" si="31"/>
        <v>20</v>
      </c>
      <c r="G237">
        <f t="shared" si="38"/>
        <v>167</v>
      </c>
      <c r="H237">
        <f t="shared" si="39"/>
        <v>734</v>
      </c>
      <c r="I237">
        <f t="shared" si="32"/>
        <v>0.29535864978902954</v>
      </c>
      <c r="J237">
        <f t="shared" si="33"/>
        <v>0.77777777777777779</v>
      </c>
      <c r="K237">
        <f t="shared" si="34"/>
        <v>0.42813455657492355</v>
      </c>
      <c r="L237">
        <f t="shared" si="35"/>
        <v>0.81465038845726967</v>
      </c>
      <c r="M237">
        <f t="shared" si="36"/>
        <v>0.18534961154273033</v>
      </c>
      <c r="N237">
        <f t="shared" si="37"/>
        <v>8.6323837711186106E-4</v>
      </c>
    </row>
    <row r="238" spans="1:14">
      <c r="A238" t="s">
        <v>75</v>
      </c>
      <c r="B238" t="s">
        <v>66</v>
      </c>
      <c r="C238">
        <v>6.0295527771000003E-3</v>
      </c>
      <c r="D238" t="b">
        <v>0</v>
      </c>
      <c r="E238">
        <f t="shared" si="30"/>
        <v>70</v>
      </c>
      <c r="F238">
        <f t="shared" si="31"/>
        <v>20</v>
      </c>
      <c r="G238">
        <f t="shared" si="38"/>
        <v>168</v>
      </c>
      <c r="H238">
        <f t="shared" si="39"/>
        <v>733</v>
      </c>
      <c r="I238">
        <f t="shared" si="32"/>
        <v>0.29411764705882354</v>
      </c>
      <c r="J238">
        <f t="shared" si="33"/>
        <v>0.77777777777777779</v>
      </c>
      <c r="K238">
        <f t="shared" si="34"/>
        <v>0.42682926829268297</v>
      </c>
      <c r="L238">
        <f t="shared" si="35"/>
        <v>0.81354051054384013</v>
      </c>
      <c r="M238">
        <f t="shared" si="36"/>
        <v>0.18645948945615987</v>
      </c>
      <c r="N238">
        <f t="shared" si="37"/>
        <v>8.6323837711177465E-4</v>
      </c>
    </row>
    <row r="239" spans="1:14">
      <c r="A239" t="s">
        <v>51</v>
      </c>
      <c r="B239" t="s">
        <v>70</v>
      </c>
      <c r="C239">
        <v>6.0430124744899998E-3</v>
      </c>
      <c r="D239" t="b">
        <v>0</v>
      </c>
      <c r="E239">
        <f t="shared" si="30"/>
        <v>70</v>
      </c>
      <c r="F239">
        <f t="shared" si="31"/>
        <v>20</v>
      </c>
      <c r="G239">
        <f t="shared" si="38"/>
        <v>169</v>
      </c>
      <c r="H239">
        <f t="shared" si="39"/>
        <v>732</v>
      </c>
      <c r="I239">
        <f t="shared" si="32"/>
        <v>0.29288702928870292</v>
      </c>
      <c r="J239">
        <f t="shared" si="33"/>
        <v>0.77777777777777779</v>
      </c>
      <c r="K239">
        <f t="shared" si="34"/>
        <v>0.42553191489361708</v>
      </c>
      <c r="L239">
        <f t="shared" si="35"/>
        <v>0.81243063263041071</v>
      </c>
      <c r="M239">
        <f t="shared" si="36"/>
        <v>0.18756936736958929</v>
      </c>
      <c r="N239">
        <f t="shared" si="37"/>
        <v>8.6323837711186106E-4</v>
      </c>
    </row>
    <row r="240" spans="1:14">
      <c r="A240" t="s">
        <v>75</v>
      </c>
      <c r="B240" t="s">
        <v>56</v>
      </c>
      <c r="C240">
        <v>6.0894361917499997E-3</v>
      </c>
      <c r="D240" t="b">
        <v>0</v>
      </c>
      <c r="E240">
        <f t="shared" si="30"/>
        <v>70</v>
      </c>
      <c r="F240">
        <f t="shared" si="31"/>
        <v>20</v>
      </c>
      <c r="G240">
        <f t="shared" si="38"/>
        <v>170</v>
      </c>
      <c r="H240">
        <f t="shared" si="39"/>
        <v>731</v>
      </c>
      <c r="I240">
        <f t="shared" si="32"/>
        <v>0.29166666666666669</v>
      </c>
      <c r="J240">
        <f t="shared" si="33"/>
        <v>0.77777777777777779</v>
      </c>
      <c r="K240">
        <f t="shared" si="34"/>
        <v>0.42424242424242425</v>
      </c>
      <c r="L240">
        <f t="shared" si="35"/>
        <v>0.81132075471698117</v>
      </c>
      <c r="M240">
        <f t="shared" si="36"/>
        <v>0.18867924528301883</v>
      </c>
      <c r="N240">
        <f t="shared" si="37"/>
        <v>8.6323837711186106E-4</v>
      </c>
    </row>
    <row r="241" spans="1:14">
      <c r="A241" t="s">
        <v>75</v>
      </c>
      <c r="B241" t="s">
        <v>70</v>
      </c>
      <c r="C241">
        <v>6.1528743403E-3</v>
      </c>
      <c r="D241" t="b">
        <v>0</v>
      </c>
      <c r="E241">
        <f t="shared" si="30"/>
        <v>70</v>
      </c>
      <c r="F241">
        <f t="shared" si="31"/>
        <v>20</v>
      </c>
      <c r="G241">
        <f t="shared" si="38"/>
        <v>171</v>
      </c>
      <c r="H241">
        <f t="shared" si="39"/>
        <v>730</v>
      </c>
      <c r="I241">
        <f t="shared" si="32"/>
        <v>0.29045643153526973</v>
      </c>
      <c r="J241">
        <f t="shared" si="33"/>
        <v>0.77777777777777779</v>
      </c>
      <c r="K241">
        <f t="shared" si="34"/>
        <v>0.42296072507552879</v>
      </c>
      <c r="L241">
        <f t="shared" si="35"/>
        <v>0.81021087680355164</v>
      </c>
      <c r="M241">
        <f t="shared" si="36"/>
        <v>0.18978912319644836</v>
      </c>
      <c r="N241">
        <f t="shared" si="37"/>
        <v>8.6323837711186106E-4</v>
      </c>
    </row>
    <row r="242" spans="1:14">
      <c r="A242" t="s">
        <v>58</v>
      </c>
      <c r="B242" t="s">
        <v>49</v>
      </c>
      <c r="C242">
        <v>6.1540498899900001E-3</v>
      </c>
      <c r="D242" t="b">
        <v>0</v>
      </c>
      <c r="E242">
        <f t="shared" si="30"/>
        <v>70</v>
      </c>
      <c r="F242">
        <f t="shared" si="31"/>
        <v>20</v>
      </c>
      <c r="G242">
        <f t="shared" si="38"/>
        <v>172</v>
      </c>
      <c r="H242">
        <f t="shared" si="39"/>
        <v>729</v>
      </c>
      <c r="I242">
        <f t="shared" si="32"/>
        <v>0.28925619834710742</v>
      </c>
      <c r="J242">
        <f t="shared" si="33"/>
        <v>0.77777777777777779</v>
      </c>
      <c r="K242">
        <f t="shared" si="34"/>
        <v>0.42168674698795178</v>
      </c>
      <c r="L242">
        <f t="shared" si="35"/>
        <v>0.8091009988901221</v>
      </c>
      <c r="M242">
        <f t="shared" si="36"/>
        <v>0.1908990011098779</v>
      </c>
      <c r="N242">
        <f t="shared" si="37"/>
        <v>8.6323837711186106E-4</v>
      </c>
    </row>
    <row r="243" spans="1:14">
      <c r="A243" t="s">
        <v>52</v>
      </c>
      <c r="B243" t="s">
        <v>57</v>
      </c>
      <c r="C243">
        <v>6.1644001111100001E-3</v>
      </c>
      <c r="D243" t="b">
        <v>0</v>
      </c>
      <c r="E243">
        <f t="shared" si="30"/>
        <v>70</v>
      </c>
      <c r="F243">
        <f t="shared" si="31"/>
        <v>20</v>
      </c>
      <c r="G243">
        <f t="shared" si="38"/>
        <v>173</v>
      </c>
      <c r="H243">
        <f t="shared" si="39"/>
        <v>728</v>
      </c>
      <c r="I243">
        <f t="shared" si="32"/>
        <v>0.2880658436213992</v>
      </c>
      <c r="J243">
        <f t="shared" si="33"/>
        <v>0.77777777777777779</v>
      </c>
      <c r="K243">
        <f t="shared" si="34"/>
        <v>0.42042042042042038</v>
      </c>
      <c r="L243">
        <f t="shared" si="35"/>
        <v>0.80799112097669257</v>
      </c>
      <c r="M243">
        <f t="shared" si="36"/>
        <v>0.19200887902330743</v>
      </c>
      <c r="N243">
        <f t="shared" si="37"/>
        <v>8.6323837711186106E-4</v>
      </c>
    </row>
    <row r="244" spans="1:14">
      <c r="A244" t="s">
        <v>61</v>
      </c>
      <c r="B244" t="s">
        <v>57</v>
      </c>
      <c r="C244">
        <v>6.1697960845300001E-3</v>
      </c>
      <c r="D244" t="b">
        <v>0</v>
      </c>
      <c r="E244">
        <f t="shared" si="30"/>
        <v>70</v>
      </c>
      <c r="F244">
        <f t="shared" si="31"/>
        <v>20</v>
      </c>
      <c r="G244">
        <f t="shared" si="38"/>
        <v>174</v>
      </c>
      <c r="H244">
        <f t="shared" si="39"/>
        <v>727</v>
      </c>
      <c r="I244">
        <f t="shared" si="32"/>
        <v>0.28688524590163933</v>
      </c>
      <c r="J244">
        <f t="shared" si="33"/>
        <v>0.77777777777777779</v>
      </c>
      <c r="K244">
        <f t="shared" si="34"/>
        <v>0.41916167664670662</v>
      </c>
      <c r="L244">
        <f t="shared" si="35"/>
        <v>0.80688124306326303</v>
      </c>
      <c r="M244">
        <f t="shared" si="36"/>
        <v>0.19311875693673697</v>
      </c>
      <c r="N244">
        <f t="shared" si="37"/>
        <v>8.6323837711186106E-4</v>
      </c>
    </row>
    <row r="245" spans="1:14">
      <c r="A245" t="s">
        <v>57</v>
      </c>
      <c r="B245" t="s">
        <v>63</v>
      </c>
      <c r="C245">
        <v>6.2370957237700003E-3</v>
      </c>
      <c r="D245" t="b">
        <v>0</v>
      </c>
      <c r="E245">
        <f t="shared" si="30"/>
        <v>70</v>
      </c>
      <c r="F245">
        <f t="shared" si="31"/>
        <v>20</v>
      </c>
      <c r="G245">
        <f t="shared" si="38"/>
        <v>175</v>
      </c>
      <c r="H245">
        <f t="shared" si="39"/>
        <v>726</v>
      </c>
      <c r="I245">
        <f t="shared" si="32"/>
        <v>0.2857142857142857</v>
      </c>
      <c r="J245">
        <f t="shared" si="33"/>
        <v>0.77777777777777779</v>
      </c>
      <c r="K245">
        <f t="shared" si="34"/>
        <v>0.41791044776119401</v>
      </c>
      <c r="L245">
        <f t="shared" si="35"/>
        <v>0.8057713651498335</v>
      </c>
      <c r="M245">
        <f t="shared" si="36"/>
        <v>0.1942286348501665</v>
      </c>
      <c r="N245">
        <f t="shared" si="37"/>
        <v>8.6323837711186106E-4</v>
      </c>
    </row>
    <row r="246" spans="1:14">
      <c r="A246" t="s">
        <v>80</v>
      </c>
      <c r="B246" t="s">
        <v>74</v>
      </c>
      <c r="C246">
        <v>6.2630302066100001E-3</v>
      </c>
      <c r="D246" t="b">
        <v>0</v>
      </c>
      <c r="E246">
        <f t="shared" si="30"/>
        <v>70</v>
      </c>
      <c r="F246">
        <f t="shared" si="31"/>
        <v>20</v>
      </c>
      <c r="G246">
        <f t="shared" si="38"/>
        <v>176</v>
      </c>
      <c r="H246">
        <f t="shared" si="39"/>
        <v>725</v>
      </c>
      <c r="I246">
        <f t="shared" si="32"/>
        <v>0.28455284552845528</v>
      </c>
      <c r="J246">
        <f t="shared" si="33"/>
        <v>0.77777777777777779</v>
      </c>
      <c r="K246">
        <f t="shared" si="34"/>
        <v>0.41666666666666669</v>
      </c>
      <c r="L246">
        <f t="shared" si="35"/>
        <v>0.80466148723640396</v>
      </c>
      <c r="M246">
        <f t="shared" si="36"/>
        <v>0.19533851276359604</v>
      </c>
      <c r="N246">
        <f t="shared" si="37"/>
        <v>8.6323837711186106E-4</v>
      </c>
    </row>
    <row r="247" spans="1:14">
      <c r="A247" t="s">
        <v>71</v>
      </c>
      <c r="B247" t="s">
        <v>51</v>
      </c>
      <c r="C247">
        <v>6.28310806998E-3</v>
      </c>
      <c r="D247" t="b">
        <v>0</v>
      </c>
      <c r="E247">
        <f t="shared" si="30"/>
        <v>70</v>
      </c>
      <c r="F247">
        <f t="shared" si="31"/>
        <v>20</v>
      </c>
      <c r="G247">
        <f t="shared" si="38"/>
        <v>177</v>
      </c>
      <c r="H247">
        <f t="shared" si="39"/>
        <v>724</v>
      </c>
      <c r="I247">
        <f t="shared" si="32"/>
        <v>0.2834008097165992</v>
      </c>
      <c r="J247">
        <f t="shared" si="33"/>
        <v>0.77777777777777779</v>
      </c>
      <c r="K247">
        <f t="shared" si="34"/>
        <v>0.41543026706231451</v>
      </c>
      <c r="L247">
        <f t="shared" si="35"/>
        <v>0.80355160932297442</v>
      </c>
      <c r="M247">
        <f t="shared" si="36"/>
        <v>0.19644839067702558</v>
      </c>
      <c r="N247">
        <f t="shared" si="37"/>
        <v>8.6323837711177465E-4</v>
      </c>
    </row>
    <row r="248" spans="1:14">
      <c r="A248" t="s">
        <v>66</v>
      </c>
      <c r="B248" t="s">
        <v>62</v>
      </c>
      <c r="C248">
        <v>6.2901088470499996E-3</v>
      </c>
      <c r="D248" t="b">
        <v>0</v>
      </c>
      <c r="E248">
        <f t="shared" si="30"/>
        <v>70</v>
      </c>
      <c r="F248">
        <f t="shared" si="31"/>
        <v>20</v>
      </c>
      <c r="G248">
        <f t="shared" si="38"/>
        <v>178</v>
      </c>
      <c r="H248">
        <f t="shared" si="39"/>
        <v>723</v>
      </c>
      <c r="I248">
        <f t="shared" si="32"/>
        <v>0.28225806451612906</v>
      </c>
      <c r="J248">
        <f t="shared" si="33"/>
        <v>0.77777777777777779</v>
      </c>
      <c r="K248">
        <f t="shared" si="34"/>
        <v>0.41420118343195267</v>
      </c>
      <c r="L248">
        <f t="shared" si="35"/>
        <v>0.802441731409545</v>
      </c>
      <c r="M248">
        <f t="shared" si="36"/>
        <v>0.197558268590455</v>
      </c>
      <c r="N248">
        <f t="shared" si="37"/>
        <v>8.6323837711186106E-4</v>
      </c>
    </row>
    <row r="249" spans="1:14">
      <c r="A249" t="s">
        <v>56</v>
      </c>
      <c r="B249" t="s">
        <v>62</v>
      </c>
      <c r="C249">
        <v>6.3499922616999998E-3</v>
      </c>
      <c r="D249" t="b">
        <v>0</v>
      </c>
      <c r="E249">
        <f t="shared" si="30"/>
        <v>70</v>
      </c>
      <c r="F249">
        <f t="shared" si="31"/>
        <v>20</v>
      </c>
      <c r="G249">
        <f t="shared" si="38"/>
        <v>179</v>
      </c>
      <c r="H249">
        <f t="shared" si="39"/>
        <v>722</v>
      </c>
      <c r="I249">
        <f t="shared" si="32"/>
        <v>0.28112449799196787</v>
      </c>
      <c r="J249">
        <f t="shared" si="33"/>
        <v>0.77777777777777779</v>
      </c>
      <c r="K249">
        <f t="shared" si="34"/>
        <v>0.41297935103244832</v>
      </c>
      <c r="L249">
        <f t="shared" si="35"/>
        <v>0.80133185349611546</v>
      </c>
      <c r="M249">
        <f t="shared" si="36"/>
        <v>0.19866814650388454</v>
      </c>
      <c r="N249">
        <f t="shared" si="37"/>
        <v>8.6323837711186106E-4</v>
      </c>
    </row>
    <row r="250" spans="1:14">
      <c r="A250" t="s">
        <v>51</v>
      </c>
      <c r="B250" t="s">
        <v>60</v>
      </c>
      <c r="C250">
        <v>6.3796295440300002E-3</v>
      </c>
      <c r="D250" t="b">
        <v>0</v>
      </c>
      <c r="E250">
        <f t="shared" si="30"/>
        <v>70</v>
      </c>
      <c r="F250">
        <f t="shared" si="31"/>
        <v>20</v>
      </c>
      <c r="G250">
        <f t="shared" si="38"/>
        <v>180</v>
      </c>
      <c r="H250">
        <f t="shared" si="39"/>
        <v>721</v>
      </c>
      <c r="I250">
        <f t="shared" si="32"/>
        <v>0.28000000000000003</v>
      </c>
      <c r="J250">
        <f t="shared" si="33"/>
        <v>0.77777777777777779</v>
      </c>
      <c r="K250">
        <f t="shared" si="34"/>
        <v>0.41176470588235292</v>
      </c>
      <c r="L250">
        <f t="shared" si="35"/>
        <v>0.80022197558268593</v>
      </c>
      <c r="M250">
        <f t="shared" si="36"/>
        <v>0.19977802441731407</v>
      </c>
      <c r="N250">
        <f t="shared" si="37"/>
        <v>8.6323837711186106E-4</v>
      </c>
    </row>
    <row r="251" spans="1:14">
      <c r="A251" t="s">
        <v>71</v>
      </c>
      <c r="B251" t="s">
        <v>75</v>
      </c>
      <c r="C251">
        <v>6.3929699357900003E-3</v>
      </c>
      <c r="D251" t="b">
        <v>0</v>
      </c>
      <c r="E251">
        <f t="shared" si="30"/>
        <v>70</v>
      </c>
      <c r="F251">
        <f t="shared" si="31"/>
        <v>20</v>
      </c>
      <c r="G251">
        <f t="shared" si="38"/>
        <v>181</v>
      </c>
      <c r="H251">
        <f t="shared" si="39"/>
        <v>720</v>
      </c>
      <c r="I251">
        <f t="shared" si="32"/>
        <v>0.2788844621513944</v>
      </c>
      <c r="J251">
        <f t="shared" si="33"/>
        <v>0.77777777777777779</v>
      </c>
      <c r="K251">
        <f t="shared" si="34"/>
        <v>0.41055718475073311</v>
      </c>
      <c r="L251">
        <f t="shared" si="35"/>
        <v>0.79911209766925639</v>
      </c>
      <c r="M251">
        <f t="shared" si="36"/>
        <v>0.20088790233074361</v>
      </c>
      <c r="N251">
        <f t="shared" si="37"/>
        <v>8.6323837711186106E-4</v>
      </c>
    </row>
    <row r="252" spans="1:14">
      <c r="A252" t="s">
        <v>62</v>
      </c>
      <c r="B252" t="s">
        <v>70</v>
      </c>
      <c r="C252">
        <v>6.4134304102500001E-3</v>
      </c>
      <c r="D252" t="b">
        <v>0</v>
      </c>
      <c r="E252">
        <f t="shared" si="30"/>
        <v>70</v>
      </c>
      <c r="F252">
        <f t="shared" si="31"/>
        <v>20</v>
      </c>
      <c r="G252">
        <f t="shared" si="38"/>
        <v>182</v>
      </c>
      <c r="H252">
        <f t="shared" si="39"/>
        <v>719</v>
      </c>
      <c r="I252">
        <f t="shared" si="32"/>
        <v>0.27777777777777779</v>
      </c>
      <c r="J252">
        <f t="shared" si="33"/>
        <v>0.77777777777777779</v>
      </c>
      <c r="K252">
        <f t="shared" si="34"/>
        <v>0.40935672514619886</v>
      </c>
      <c r="L252">
        <f t="shared" si="35"/>
        <v>0.79800221975582686</v>
      </c>
      <c r="M252">
        <f t="shared" si="36"/>
        <v>0.20199778024417314</v>
      </c>
      <c r="N252">
        <f t="shared" si="37"/>
        <v>0</v>
      </c>
    </row>
    <row r="253" spans="1:14">
      <c r="A253" t="s">
        <v>83</v>
      </c>
      <c r="B253" t="s">
        <v>88</v>
      </c>
      <c r="C253">
        <v>6.4461792506600004E-3</v>
      </c>
      <c r="D253" t="b">
        <v>1</v>
      </c>
      <c r="E253">
        <f t="shared" si="30"/>
        <v>71</v>
      </c>
      <c r="F253">
        <f t="shared" si="31"/>
        <v>19</v>
      </c>
      <c r="G253">
        <f t="shared" si="38"/>
        <v>182</v>
      </c>
      <c r="H253">
        <f t="shared" si="39"/>
        <v>719</v>
      </c>
      <c r="I253">
        <f t="shared" si="32"/>
        <v>0.28063241106719367</v>
      </c>
      <c r="J253">
        <f t="shared" si="33"/>
        <v>0.78888888888888886</v>
      </c>
      <c r="K253">
        <f t="shared" si="34"/>
        <v>0.4139941690962099</v>
      </c>
      <c r="L253">
        <f t="shared" si="35"/>
        <v>0.79800221975582686</v>
      </c>
      <c r="M253">
        <f t="shared" si="36"/>
        <v>0.20199778024417314</v>
      </c>
      <c r="N253">
        <f t="shared" si="37"/>
        <v>8.7557035392774474E-4</v>
      </c>
    </row>
    <row r="254" spans="1:14">
      <c r="A254" t="s">
        <v>75</v>
      </c>
      <c r="B254" t="s">
        <v>60</v>
      </c>
      <c r="C254">
        <v>6.4894914098399996E-3</v>
      </c>
      <c r="D254" t="b">
        <v>0</v>
      </c>
      <c r="E254">
        <f t="shared" si="30"/>
        <v>71</v>
      </c>
      <c r="F254">
        <f t="shared" si="31"/>
        <v>19</v>
      </c>
      <c r="G254">
        <f t="shared" si="38"/>
        <v>183</v>
      </c>
      <c r="H254">
        <f t="shared" si="39"/>
        <v>718</v>
      </c>
      <c r="I254">
        <f t="shared" si="32"/>
        <v>0.27952755905511811</v>
      </c>
      <c r="J254">
        <f t="shared" si="33"/>
        <v>0.78888888888888886</v>
      </c>
      <c r="K254">
        <f t="shared" si="34"/>
        <v>0.41279069767441862</v>
      </c>
      <c r="L254">
        <f t="shared" si="35"/>
        <v>0.79689234184239732</v>
      </c>
      <c r="M254">
        <f t="shared" si="36"/>
        <v>0.20310765815760268</v>
      </c>
      <c r="N254">
        <f t="shared" si="37"/>
        <v>8.7557035392774474E-4</v>
      </c>
    </row>
    <row r="255" spans="1:14">
      <c r="A255" t="s">
        <v>52</v>
      </c>
      <c r="B255" t="s">
        <v>66</v>
      </c>
      <c r="C255">
        <v>6.5278487563799996E-3</v>
      </c>
      <c r="D255" t="b">
        <v>0</v>
      </c>
      <c r="E255">
        <f t="shared" si="30"/>
        <v>71</v>
      </c>
      <c r="F255">
        <f t="shared" si="31"/>
        <v>19</v>
      </c>
      <c r="G255">
        <f t="shared" si="38"/>
        <v>184</v>
      </c>
      <c r="H255">
        <f t="shared" si="39"/>
        <v>717</v>
      </c>
      <c r="I255">
        <f t="shared" si="32"/>
        <v>0.27843137254901962</v>
      </c>
      <c r="J255">
        <f t="shared" si="33"/>
        <v>0.78888888888888886</v>
      </c>
      <c r="K255">
        <f t="shared" si="34"/>
        <v>0.41159420289855075</v>
      </c>
      <c r="L255">
        <f t="shared" si="35"/>
        <v>0.79578246392896779</v>
      </c>
      <c r="M255">
        <f t="shared" si="36"/>
        <v>0.20421753607103221</v>
      </c>
      <c r="N255">
        <f t="shared" si="37"/>
        <v>8.7557035392774474E-4</v>
      </c>
    </row>
    <row r="256" spans="1:14">
      <c r="A256" t="s">
        <v>61</v>
      </c>
      <c r="B256" t="s">
        <v>66</v>
      </c>
      <c r="C256">
        <v>6.5332447298100003E-3</v>
      </c>
      <c r="D256" t="b">
        <v>0</v>
      </c>
      <c r="E256">
        <f t="shared" si="30"/>
        <v>71</v>
      </c>
      <c r="F256">
        <f t="shared" si="31"/>
        <v>19</v>
      </c>
      <c r="G256">
        <f t="shared" si="38"/>
        <v>185</v>
      </c>
      <c r="H256">
        <f t="shared" si="39"/>
        <v>716</v>
      </c>
      <c r="I256">
        <f t="shared" si="32"/>
        <v>0.27734375</v>
      </c>
      <c r="J256">
        <f t="shared" si="33"/>
        <v>0.78888888888888886</v>
      </c>
      <c r="K256">
        <f t="shared" si="34"/>
        <v>0.41040462427745666</v>
      </c>
      <c r="L256">
        <f t="shared" si="35"/>
        <v>0.79467258601553825</v>
      </c>
      <c r="M256">
        <f t="shared" si="36"/>
        <v>0.20532741398446175</v>
      </c>
      <c r="N256">
        <f t="shared" si="37"/>
        <v>8.7557035392774474E-4</v>
      </c>
    </row>
    <row r="257" spans="1:14">
      <c r="A257" t="s">
        <v>63</v>
      </c>
      <c r="B257" t="s">
        <v>58</v>
      </c>
      <c r="C257">
        <v>6.5721857551900003E-3</v>
      </c>
      <c r="D257" t="b">
        <v>0</v>
      </c>
      <c r="E257">
        <f t="shared" si="30"/>
        <v>71</v>
      </c>
      <c r="F257">
        <f t="shared" si="31"/>
        <v>19</v>
      </c>
      <c r="G257">
        <f t="shared" si="38"/>
        <v>186</v>
      </c>
      <c r="H257">
        <f t="shared" si="39"/>
        <v>715</v>
      </c>
      <c r="I257">
        <f t="shared" si="32"/>
        <v>0.27626459143968873</v>
      </c>
      <c r="J257">
        <f t="shared" si="33"/>
        <v>0.78888888888888886</v>
      </c>
      <c r="K257">
        <f t="shared" si="34"/>
        <v>0.40922190201729108</v>
      </c>
      <c r="L257">
        <f t="shared" si="35"/>
        <v>0.79356270810210872</v>
      </c>
      <c r="M257">
        <f t="shared" si="36"/>
        <v>0.20643729189789128</v>
      </c>
      <c r="N257">
        <f t="shared" si="37"/>
        <v>8.7557035392765714E-4</v>
      </c>
    </row>
    <row r="258" spans="1:14">
      <c r="A258" t="s">
        <v>52</v>
      </c>
      <c r="B258" t="s">
        <v>56</v>
      </c>
      <c r="C258">
        <v>6.5877321710399997E-3</v>
      </c>
      <c r="D258" t="b">
        <v>0</v>
      </c>
      <c r="E258">
        <f t="shared" ref="E258:E321" si="40" xml:space="preserve"> E257 + IF(D258=TRUE, 1, 0)</f>
        <v>71</v>
      </c>
      <c r="F258">
        <f t="shared" ref="F258:F321" si="41">90-E258</f>
        <v>19</v>
      </c>
      <c r="G258">
        <f t="shared" si="38"/>
        <v>187</v>
      </c>
      <c r="H258">
        <f t="shared" si="39"/>
        <v>714</v>
      </c>
      <c r="I258">
        <f t="shared" ref="I258:I321" si="42">E258/(E258+G258)</f>
        <v>0.27519379844961239</v>
      </c>
      <c r="J258">
        <f t="shared" ref="J258:J321" si="43">E258/(E258+F258)</f>
        <v>0.78888888888888886</v>
      </c>
      <c r="K258">
        <f t="shared" ref="K258:K321" si="44">2*((I258*J258)/(I258+J258))</f>
        <v>0.40804597701149425</v>
      </c>
      <c r="L258">
        <f t="shared" ref="L258:L321" si="45">H258/(H258+G258)</f>
        <v>0.79245283018867929</v>
      </c>
      <c r="M258">
        <f t="shared" ref="M258:M321" si="46">1-L258</f>
        <v>0.20754716981132071</v>
      </c>
      <c r="N258">
        <f t="shared" ref="N258:N321" si="47">(J258+J259)/2 *(L258-L259)</f>
        <v>8.7557035392774474E-4</v>
      </c>
    </row>
    <row r="259" spans="1:14">
      <c r="A259" t="s">
        <v>61</v>
      </c>
      <c r="B259" t="s">
        <v>56</v>
      </c>
      <c r="C259">
        <v>6.5931281444599997E-3</v>
      </c>
      <c r="D259" t="b">
        <v>0</v>
      </c>
      <c r="E259">
        <f t="shared" si="40"/>
        <v>71</v>
      </c>
      <c r="F259">
        <f t="shared" si="41"/>
        <v>19</v>
      </c>
      <c r="G259">
        <f t="shared" ref="G259:G322" si="48" xml:space="preserve"> G258 + IF(D259=FALSE, 1, 0)</f>
        <v>188</v>
      </c>
      <c r="H259">
        <f t="shared" ref="H259:H322" si="49" xml:space="preserve"> H258 - IF(D259=FALSE, 1, 0)</f>
        <v>713</v>
      </c>
      <c r="I259">
        <f t="shared" si="42"/>
        <v>0.27413127413127414</v>
      </c>
      <c r="J259">
        <f t="shared" si="43"/>
        <v>0.78888888888888886</v>
      </c>
      <c r="K259">
        <f t="shared" si="44"/>
        <v>0.40687679083094558</v>
      </c>
      <c r="L259">
        <f t="shared" si="45"/>
        <v>0.79134295227524976</v>
      </c>
      <c r="M259">
        <f t="shared" si="46"/>
        <v>0.20865704772475024</v>
      </c>
      <c r="N259">
        <f t="shared" si="47"/>
        <v>8.7557035392774474E-4</v>
      </c>
    </row>
    <row r="260" spans="1:14">
      <c r="A260" t="s">
        <v>52</v>
      </c>
      <c r="B260" t="s">
        <v>70</v>
      </c>
      <c r="C260">
        <v>6.6511703195899999E-3</v>
      </c>
      <c r="D260" t="b">
        <v>0</v>
      </c>
      <c r="E260">
        <f t="shared" si="40"/>
        <v>71</v>
      </c>
      <c r="F260">
        <f t="shared" si="41"/>
        <v>19</v>
      </c>
      <c r="G260">
        <f t="shared" si="48"/>
        <v>189</v>
      </c>
      <c r="H260">
        <f t="shared" si="49"/>
        <v>712</v>
      </c>
      <c r="I260">
        <f t="shared" si="42"/>
        <v>0.27307692307692305</v>
      </c>
      <c r="J260">
        <f t="shared" si="43"/>
        <v>0.78888888888888886</v>
      </c>
      <c r="K260">
        <f t="shared" si="44"/>
        <v>0.40571428571428564</v>
      </c>
      <c r="L260">
        <f t="shared" si="45"/>
        <v>0.79023307436182022</v>
      </c>
      <c r="M260">
        <f t="shared" si="46"/>
        <v>0.20976692563817978</v>
      </c>
      <c r="N260">
        <f t="shared" si="47"/>
        <v>8.7557035392774474E-4</v>
      </c>
    </row>
    <row r="261" spans="1:14">
      <c r="A261" t="s">
        <v>71</v>
      </c>
      <c r="B261" t="s">
        <v>62</v>
      </c>
      <c r="C261">
        <v>6.6535260057400004E-3</v>
      </c>
      <c r="D261" t="b">
        <v>0</v>
      </c>
      <c r="E261">
        <f t="shared" si="40"/>
        <v>71</v>
      </c>
      <c r="F261">
        <f t="shared" si="41"/>
        <v>19</v>
      </c>
      <c r="G261">
        <f t="shared" si="48"/>
        <v>190</v>
      </c>
      <c r="H261">
        <f t="shared" si="49"/>
        <v>711</v>
      </c>
      <c r="I261">
        <f t="shared" si="42"/>
        <v>0.27203065134099619</v>
      </c>
      <c r="J261">
        <f t="shared" si="43"/>
        <v>0.78888888888888886</v>
      </c>
      <c r="K261">
        <f t="shared" si="44"/>
        <v>0.40455840455840464</v>
      </c>
      <c r="L261">
        <f t="shared" si="45"/>
        <v>0.78912319644839068</v>
      </c>
      <c r="M261">
        <f t="shared" si="46"/>
        <v>0.21087680355160932</v>
      </c>
      <c r="N261">
        <f t="shared" si="47"/>
        <v>8.7557035392774474E-4</v>
      </c>
    </row>
    <row r="262" spans="1:14">
      <c r="A262" t="s">
        <v>61</v>
      </c>
      <c r="B262" t="s">
        <v>70</v>
      </c>
      <c r="C262">
        <v>6.65656629301E-3</v>
      </c>
      <c r="D262" t="b">
        <v>0</v>
      </c>
      <c r="E262">
        <f t="shared" si="40"/>
        <v>71</v>
      </c>
      <c r="F262">
        <f t="shared" si="41"/>
        <v>19</v>
      </c>
      <c r="G262">
        <f t="shared" si="48"/>
        <v>191</v>
      </c>
      <c r="H262">
        <f t="shared" si="49"/>
        <v>710</v>
      </c>
      <c r="I262">
        <f t="shared" si="42"/>
        <v>0.27099236641221375</v>
      </c>
      <c r="J262">
        <f t="shared" si="43"/>
        <v>0.78888888888888886</v>
      </c>
      <c r="K262">
        <f t="shared" si="44"/>
        <v>0.40340909090909094</v>
      </c>
      <c r="L262">
        <f t="shared" si="45"/>
        <v>0.78801331853496115</v>
      </c>
      <c r="M262">
        <f t="shared" si="46"/>
        <v>0.21198668146503885</v>
      </c>
      <c r="N262">
        <f t="shared" si="47"/>
        <v>8.7557035392774474E-4</v>
      </c>
    </row>
    <row r="263" spans="1:14">
      <c r="A263" t="s">
        <v>51</v>
      </c>
      <c r="B263" t="s">
        <v>80</v>
      </c>
      <c r="C263">
        <v>6.6714361213999996E-3</v>
      </c>
      <c r="D263" t="b">
        <v>0</v>
      </c>
      <c r="E263">
        <f t="shared" si="40"/>
        <v>71</v>
      </c>
      <c r="F263">
        <f t="shared" si="41"/>
        <v>19</v>
      </c>
      <c r="G263">
        <f t="shared" si="48"/>
        <v>192</v>
      </c>
      <c r="H263">
        <f t="shared" si="49"/>
        <v>709</v>
      </c>
      <c r="I263">
        <f t="shared" si="42"/>
        <v>0.26996197718631176</v>
      </c>
      <c r="J263">
        <f t="shared" si="43"/>
        <v>0.78888888888888886</v>
      </c>
      <c r="K263">
        <f t="shared" si="44"/>
        <v>0.40226628895184136</v>
      </c>
      <c r="L263">
        <f t="shared" si="45"/>
        <v>0.78690344062153161</v>
      </c>
      <c r="M263">
        <f t="shared" si="46"/>
        <v>0.21309655937846839</v>
      </c>
      <c r="N263">
        <f t="shared" si="47"/>
        <v>0</v>
      </c>
    </row>
    <row r="264" spans="1:14">
      <c r="A264" t="s">
        <v>55</v>
      </c>
      <c r="B264" t="s">
        <v>63</v>
      </c>
      <c r="C264">
        <v>6.6783314879700004E-3</v>
      </c>
      <c r="D264" t="b">
        <v>1</v>
      </c>
      <c r="E264">
        <f t="shared" si="40"/>
        <v>72</v>
      </c>
      <c r="F264">
        <f t="shared" si="41"/>
        <v>18</v>
      </c>
      <c r="G264">
        <f t="shared" si="48"/>
        <v>192</v>
      </c>
      <c r="H264">
        <f t="shared" si="49"/>
        <v>709</v>
      </c>
      <c r="I264">
        <f t="shared" si="42"/>
        <v>0.27272727272727271</v>
      </c>
      <c r="J264">
        <f t="shared" si="43"/>
        <v>0.8</v>
      </c>
      <c r="K264">
        <f t="shared" si="44"/>
        <v>0.40677966101694912</v>
      </c>
      <c r="L264">
        <f t="shared" si="45"/>
        <v>0.78690344062153161</v>
      </c>
      <c r="M264">
        <f t="shared" si="46"/>
        <v>0.21309655937846839</v>
      </c>
      <c r="N264">
        <f t="shared" si="47"/>
        <v>8.8790233074362854E-4</v>
      </c>
    </row>
    <row r="265" spans="1:14">
      <c r="A265" t="s">
        <v>62</v>
      </c>
      <c r="B265" t="s">
        <v>60</v>
      </c>
      <c r="C265">
        <v>6.7500474798000004E-3</v>
      </c>
      <c r="D265" t="b">
        <v>0</v>
      </c>
      <c r="E265">
        <f t="shared" si="40"/>
        <v>72</v>
      </c>
      <c r="F265">
        <f t="shared" si="41"/>
        <v>18</v>
      </c>
      <c r="G265">
        <f t="shared" si="48"/>
        <v>193</v>
      </c>
      <c r="H265">
        <f t="shared" si="49"/>
        <v>708</v>
      </c>
      <c r="I265">
        <f t="shared" si="42"/>
        <v>0.27169811320754716</v>
      </c>
      <c r="J265">
        <f t="shared" si="43"/>
        <v>0.8</v>
      </c>
      <c r="K265">
        <f t="shared" si="44"/>
        <v>0.40563380281690142</v>
      </c>
      <c r="L265">
        <f t="shared" si="45"/>
        <v>0.78579356270810208</v>
      </c>
      <c r="M265">
        <f t="shared" si="46"/>
        <v>0.21420643729189792</v>
      </c>
      <c r="N265">
        <f t="shared" si="47"/>
        <v>8.8790233074362854E-4</v>
      </c>
    </row>
    <row r="266" spans="1:14">
      <c r="A266" t="s">
        <v>80</v>
      </c>
      <c r="B266" t="s">
        <v>75</v>
      </c>
      <c r="C266">
        <v>6.7812979872099999E-3</v>
      </c>
      <c r="D266" t="b">
        <v>0</v>
      </c>
      <c r="E266">
        <f t="shared" si="40"/>
        <v>72</v>
      </c>
      <c r="F266">
        <f t="shared" si="41"/>
        <v>18</v>
      </c>
      <c r="G266">
        <f t="shared" si="48"/>
        <v>194</v>
      </c>
      <c r="H266">
        <f t="shared" si="49"/>
        <v>707</v>
      </c>
      <c r="I266">
        <f t="shared" si="42"/>
        <v>0.27067669172932329</v>
      </c>
      <c r="J266">
        <f t="shared" si="43"/>
        <v>0.8</v>
      </c>
      <c r="K266">
        <f t="shared" si="44"/>
        <v>0.4044943820224719</v>
      </c>
      <c r="L266">
        <f t="shared" si="45"/>
        <v>0.78468368479467254</v>
      </c>
      <c r="M266">
        <f t="shared" si="46"/>
        <v>0.21531631520532746</v>
      </c>
      <c r="N266">
        <f t="shared" si="47"/>
        <v>8.8790233074353964E-4</v>
      </c>
    </row>
    <row r="267" spans="1:14">
      <c r="A267" t="s">
        <v>59</v>
      </c>
      <c r="B267" t="s">
        <v>84</v>
      </c>
      <c r="C267">
        <v>6.8255074589400003E-3</v>
      </c>
      <c r="D267" t="b">
        <v>0</v>
      </c>
      <c r="E267">
        <f t="shared" si="40"/>
        <v>72</v>
      </c>
      <c r="F267">
        <f t="shared" si="41"/>
        <v>18</v>
      </c>
      <c r="G267">
        <f t="shared" si="48"/>
        <v>195</v>
      </c>
      <c r="H267">
        <f t="shared" si="49"/>
        <v>706</v>
      </c>
      <c r="I267">
        <f t="shared" si="42"/>
        <v>0.2696629213483146</v>
      </c>
      <c r="J267">
        <f t="shared" si="43"/>
        <v>0.8</v>
      </c>
      <c r="K267">
        <f t="shared" si="44"/>
        <v>0.40336134453781514</v>
      </c>
      <c r="L267">
        <f t="shared" si="45"/>
        <v>0.78357380688124312</v>
      </c>
      <c r="M267">
        <f t="shared" si="46"/>
        <v>0.21642619311875688</v>
      </c>
      <c r="N267">
        <f t="shared" si="47"/>
        <v>8.8790233074362854E-4</v>
      </c>
    </row>
    <row r="268" spans="1:14">
      <c r="A268" t="s">
        <v>71</v>
      </c>
      <c r="B268" t="s">
        <v>52</v>
      </c>
      <c r="C268">
        <v>6.8912659150800002E-3</v>
      </c>
      <c r="D268" t="b">
        <v>0</v>
      </c>
      <c r="E268">
        <f t="shared" si="40"/>
        <v>72</v>
      </c>
      <c r="F268">
        <f t="shared" si="41"/>
        <v>18</v>
      </c>
      <c r="G268">
        <f t="shared" si="48"/>
        <v>196</v>
      </c>
      <c r="H268">
        <f t="shared" si="49"/>
        <v>705</v>
      </c>
      <c r="I268">
        <f t="shared" si="42"/>
        <v>0.26865671641791045</v>
      </c>
      <c r="J268">
        <f t="shared" si="43"/>
        <v>0.8</v>
      </c>
      <c r="K268">
        <f t="shared" si="44"/>
        <v>0.40223463687150834</v>
      </c>
      <c r="L268">
        <f t="shared" si="45"/>
        <v>0.78246392896781358</v>
      </c>
      <c r="M268">
        <f t="shared" si="46"/>
        <v>0.21753607103218642</v>
      </c>
      <c r="N268">
        <f t="shared" si="47"/>
        <v>8.8790233074362854E-4</v>
      </c>
    </row>
    <row r="269" spans="1:14">
      <c r="A269" t="s">
        <v>61</v>
      </c>
      <c r="B269" t="s">
        <v>71</v>
      </c>
      <c r="C269">
        <v>6.8966618885000002E-3</v>
      </c>
      <c r="D269" t="b">
        <v>0</v>
      </c>
      <c r="E269">
        <f t="shared" si="40"/>
        <v>72</v>
      </c>
      <c r="F269">
        <f t="shared" si="41"/>
        <v>18</v>
      </c>
      <c r="G269">
        <f t="shared" si="48"/>
        <v>197</v>
      </c>
      <c r="H269">
        <f t="shared" si="49"/>
        <v>704</v>
      </c>
      <c r="I269">
        <f t="shared" si="42"/>
        <v>0.26765799256505574</v>
      </c>
      <c r="J269">
        <f t="shared" si="43"/>
        <v>0.8</v>
      </c>
      <c r="K269">
        <f t="shared" si="44"/>
        <v>0.40111420612813364</v>
      </c>
      <c r="L269">
        <f t="shared" si="45"/>
        <v>0.78135405105438405</v>
      </c>
      <c r="M269">
        <f t="shared" si="46"/>
        <v>0.21864594894561595</v>
      </c>
      <c r="N269">
        <f t="shared" si="47"/>
        <v>8.8790233074362854E-4</v>
      </c>
    </row>
    <row r="270" spans="1:14">
      <c r="A270" t="s">
        <v>53</v>
      </c>
      <c r="B270" t="s">
        <v>58</v>
      </c>
      <c r="C270">
        <v>6.9096756070500002E-3</v>
      </c>
      <c r="D270" t="b">
        <v>0</v>
      </c>
      <c r="E270">
        <f t="shared" si="40"/>
        <v>72</v>
      </c>
      <c r="F270">
        <f t="shared" si="41"/>
        <v>18</v>
      </c>
      <c r="G270">
        <f t="shared" si="48"/>
        <v>198</v>
      </c>
      <c r="H270">
        <f t="shared" si="49"/>
        <v>703</v>
      </c>
      <c r="I270">
        <f t="shared" si="42"/>
        <v>0.26666666666666666</v>
      </c>
      <c r="J270">
        <f t="shared" si="43"/>
        <v>0.8</v>
      </c>
      <c r="K270">
        <f t="shared" si="44"/>
        <v>0.4</v>
      </c>
      <c r="L270">
        <f t="shared" si="45"/>
        <v>0.78024417314095451</v>
      </c>
      <c r="M270">
        <f t="shared" si="46"/>
        <v>0.21975582685904549</v>
      </c>
      <c r="N270">
        <f t="shared" si="47"/>
        <v>8.8790233074362854E-4</v>
      </c>
    </row>
    <row r="271" spans="1:14">
      <c r="A271" t="s">
        <v>64</v>
      </c>
      <c r="B271" t="s">
        <v>69</v>
      </c>
      <c r="C271">
        <v>6.9386444740899998E-3</v>
      </c>
      <c r="D271" t="b">
        <v>0</v>
      </c>
      <c r="E271">
        <f t="shared" si="40"/>
        <v>72</v>
      </c>
      <c r="F271">
        <f t="shared" si="41"/>
        <v>18</v>
      </c>
      <c r="G271">
        <f t="shared" si="48"/>
        <v>199</v>
      </c>
      <c r="H271">
        <f t="shared" si="49"/>
        <v>702</v>
      </c>
      <c r="I271">
        <f t="shared" si="42"/>
        <v>0.26568265682656828</v>
      </c>
      <c r="J271">
        <f t="shared" si="43"/>
        <v>0.8</v>
      </c>
      <c r="K271">
        <f t="shared" si="44"/>
        <v>0.39889196675900279</v>
      </c>
      <c r="L271">
        <f t="shared" si="45"/>
        <v>0.77913429522752498</v>
      </c>
      <c r="M271">
        <f t="shared" si="46"/>
        <v>0.22086570477247502</v>
      </c>
      <c r="N271">
        <f t="shared" si="47"/>
        <v>0</v>
      </c>
    </row>
    <row r="272" spans="1:14">
      <c r="A272" t="s">
        <v>88</v>
      </c>
      <c r="B272" t="s">
        <v>73</v>
      </c>
      <c r="C272">
        <v>6.9722674543699998E-3</v>
      </c>
      <c r="D272" t="b">
        <v>1</v>
      </c>
      <c r="E272">
        <f t="shared" si="40"/>
        <v>73</v>
      </c>
      <c r="F272">
        <f t="shared" si="41"/>
        <v>17</v>
      </c>
      <c r="G272">
        <f t="shared" si="48"/>
        <v>199</v>
      </c>
      <c r="H272">
        <f t="shared" si="49"/>
        <v>702</v>
      </c>
      <c r="I272">
        <f t="shared" si="42"/>
        <v>0.26838235294117646</v>
      </c>
      <c r="J272">
        <f t="shared" si="43"/>
        <v>0.81111111111111112</v>
      </c>
      <c r="K272">
        <f t="shared" si="44"/>
        <v>0.40331491712707185</v>
      </c>
      <c r="L272">
        <f t="shared" si="45"/>
        <v>0.77913429522752498</v>
      </c>
      <c r="M272">
        <f t="shared" si="46"/>
        <v>0.22086570477247502</v>
      </c>
      <c r="N272">
        <f t="shared" si="47"/>
        <v>9.0023430755951223E-4</v>
      </c>
    </row>
    <row r="273" spans="1:14">
      <c r="A273" t="s">
        <v>52</v>
      </c>
      <c r="B273" t="s">
        <v>60</v>
      </c>
      <c r="C273">
        <v>6.9877873891299996E-3</v>
      </c>
      <c r="D273" t="b">
        <v>0</v>
      </c>
      <c r="E273">
        <f t="shared" si="40"/>
        <v>73</v>
      </c>
      <c r="F273">
        <f t="shared" si="41"/>
        <v>17</v>
      </c>
      <c r="G273">
        <f t="shared" si="48"/>
        <v>200</v>
      </c>
      <c r="H273">
        <f t="shared" si="49"/>
        <v>701</v>
      </c>
      <c r="I273">
        <f t="shared" si="42"/>
        <v>0.26739926739926739</v>
      </c>
      <c r="J273">
        <f t="shared" si="43"/>
        <v>0.81111111111111112</v>
      </c>
      <c r="K273">
        <f t="shared" si="44"/>
        <v>0.40220385674931131</v>
      </c>
      <c r="L273">
        <f t="shared" si="45"/>
        <v>0.77802441731409544</v>
      </c>
      <c r="M273">
        <f t="shared" si="46"/>
        <v>0.22197558268590456</v>
      </c>
      <c r="N273">
        <f t="shared" si="47"/>
        <v>9.0023430755951223E-4</v>
      </c>
    </row>
    <row r="274" spans="1:14">
      <c r="A274" t="s">
        <v>61</v>
      </c>
      <c r="B274" t="s">
        <v>60</v>
      </c>
      <c r="C274">
        <v>6.9931833625499996E-3</v>
      </c>
      <c r="D274" t="b">
        <v>0</v>
      </c>
      <c r="E274">
        <f t="shared" si="40"/>
        <v>73</v>
      </c>
      <c r="F274">
        <f t="shared" si="41"/>
        <v>17</v>
      </c>
      <c r="G274">
        <f t="shared" si="48"/>
        <v>201</v>
      </c>
      <c r="H274">
        <f t="shared" si="49"/>
        <v>700</v>
      </c>
      <c r="I274">
        <f t="shared" si="42"/>
        <v>0.26642335766423358</v>
      </c>
      <c r="J274">
        <f t="shared" si="43"/>
        <v>0.81111111111111112</v>
      </c>
      <c r="K274">
        <f t="shared" si="44"/>
        <v>0.40109890109890112</v>
      </c>
      <c r="L274">
        <f t="shared" si="45"/>
        <v>0.7769145394006659</v>
      </c>
      <c r="M274">
        <f t="shared" si="46"/>
        <v>0.2230854605993341</v>
      </c>
      <c r="N274">
        <f t="shared" si="47"/>
        <v>9.0023430755951223E-4</v>
      </c>
    </row>
    <row r="275" spans="1:14">
      <c r="A275" t="s">
        <v>80</v>
      </c>
      <c r="B275" t="s">
        <v>62</v>
      </c>
      <c r="C275">
        <v>7.04185405716E-3</v>
      </c>
      <c r="D275" t="b">
        <v>0</v>
      </c>
      <c r="E275">
        <f t="shared" si="40"/>
        <v>73</v>
      </c>
      <c r="F275">
        <f t="shared" si="41"/>
        <v>17</v>
      </c>
      <c r="G275">
        <f t="shared" si="48"/>
        <v>202</v>
      </c>
      <c r="H275">
        <f t="shared" si="49"/>
        <v>699</v>
      </c>
      <c r="I275">
        <f t="shared" si="42"/>
        <v>0.26545454545454544</v>
      </c>
      <c r="J275">
        <f t="shared" si="43"/>
        <v>0.81111111111111112</v>
      </c>
      <c r="K275">
        <f t="shared" si="44"/>
        <v>0.4</v>
      </c>
      <c r="L275">
        <f t="shared" si="45"/>
        <v>0.77580466148723637</v>
      </c>
      <c r="M275">
        <f t="shared" si="46"/>
        <v>0.22419533851276363</v>
      </c>
      <c r="N275">
        <f t="shared" si="47"/>
        <v>9.0023430755951223E-4</v>
      </c>
    </row>
    <row r="276" spans="1:14">
      <c r="A276" t="s">
        <v>58</v>
      </c>
      <c r="B276" t="s">
        <v>65</v>
      </c>
      <c r="C276">
        <v>7.0550246808999996E-3</v>
      </c>
      <c r="D276" t="b">
        <v>0</v>
      </c>
      <c r="E276">
        <f t="shared" si="40"/>
        <v>73</v>
      </c>
      <c r="F276">
        <f t="shared" si="41"/>
        <v>17</v>
      </c>
      <c r="G276">
        <f t="shared" si="48"/>
        <v>203</v>
      </c>
      <c r="H276">
        <f t="shared" si="49"/>
        <v>698</v>
      </c>
      <c r="I276">
        <f t="shared" si="42"/>
        <v>0.26449275362318841</v>
      </c>
      <c r="J276">
        <f t="shared" si="43"/>
        <v>0.81111111111111112</v>
      </c>
      <c r="K276">
        <f t="shared" si="44"/>
        <v>0.39890710382513661</v>
      </c>
      <c r="L276">
        <f t="shared" si="45"/>
        <v>0.77469478357380683</v>
      </c>
      <c r="M276">
        <f t="shared" si="46"/>
        <v>0.22530521642619317</v>
      </c>
      <c r="N276">
        <f t="shared" si="47"/>
        <v>0</v>
      </c>
    </row>
    <row r="277" spans="1:14">
      <c r="A277" t="s">
        <v>55</v>
      </c>
      <c r="B277" t="s">
        <v>49</v>
      </c>
      <c r="C277">
        <v>7.0964673531699997E-3</v>
      </c>
      <c r="D277" t="b">
        <v>1</v>
      </c>
      <c r="E277">
        <f t="shared" si="40"/>
        <v>74</v>
      </c>
      <c r="F277">
        <f t="shared" si="41"/>
        <v>16</v>
      </c>
      <c r="G277">
        <f t="shared" si="48"/>
        <v>203</v>
      </c>
      <c r="H277">
        <f t="shared" si="49"/>
        <v>698</v>
      </c>
      <c r="I277">
        <f t="shared" si="42"/>
        <v>0.26714801444043323</v>
      </c>
      <c r="J277">
        <f t="shared" si="43"/>
        <v>0.82222222222222219</v>
      </c>
      <c r="K277">
        <f t="shared" si="44"/>
        <v>0.40326975476839239</v>
      </c>
      <c r="L277">
        <f t="shared" si="45"/>
        <v>0.77469478357380683</v>
      </c>
      <c r="M277">
        <f t="shared" si="46"/>
        <v>0.22530521642619317</v>
      </c>
      <c r="N277">
        <f t="shared" si="47"/>
        <v>9.1256628437530463E-4</v>
      </c>
    </row>
    <row r="278" spans="1:14">
      <c r="A278" t="s">
        <v>86</v>
      </c>
      <c r="B278" t="s">
        <v>74</v>
      </c>
      <c r="C278">
        <v>7.1602182455199996E-3</v>
      </c>
      <c r="D278" t="b">
        <v>0</v>
      </c>
      <c r="E278">
        <f t="shared" si="40"/>
        <v>74</v>
      </c>
      <c r="F278">
        <f t="shared" si="41"/>
        <v>16</v>
      </c>
      <c r="G278">
        <f t="shared" si="48"/>
        <v>204</v>
      </c>
      <c r="H278">
        <f t="shared" si="49"/>
        <v>697</v>
      </c>
      <c r="I278">
        <f t="shared" si="42"/>
        <v>0.26618705035971224</v>
      </c>
      <c r="J278">
        <f t="shared" si="43"/>
        <v>0.82222222222222219</v>
      </c>
      <c r="K278">
        <f t="shared" si="44"/>
        <v>0.40217391304347833</v>
      </c>
      <c r="L278">
        <f t="shared" si="45"/>
        <v>0.77358490566037741</v>
      </c>
      <c r="M278">
        <f t="shared" si="46"/>
        <v>0.22641509433962259</v>
      </c>
      <c r="N278">
        <f t="shared" si="47"/>
        <v>9.1256628437539592E-4</v>
      </c>
    </row>
    <row r="279" spans="1:14">
      <c r="A279" t="s">
        <v>48</v>
      </c>
      <c r="B279" t="s">
        <v>74</v>
      </c>
      <c r="C279">
        <v>7.1717740254699999E-3</v>
      </c>
      <c r="D279" t="b">
        <v>0</v>
      </c>
      <c r="E279">
        <f t="shared" si="40"/>
        <v>74</v>
      </c>
      <c r="F279">
        <f t="shared" si="41"/>
        <v>16</v>
      </c>
      <c r="G279">
        <f t="shared" si="48"/>
        <v>205</v>
      </c>
      <c r="H279">
        <f t="shared" si="49"/>
        <v>696</v>
      </c>
      <c r="I279">
        <f t="shared" si="42"/>
        <v>0.26523297491039427</v>
      </c>
      <c r="J279">
        <f t="shared" si="43"/>
        <v>0.82222222222222219</v>
      </c>
      <c r="K279">
        <f t="shared" si="44"/>
        <v>0.40108401084010842</v>
      </c>
      <c r="L279">
        <f t="shared" si="45"/>
        <v>0.77247502774694787</v>
      </c>
      <c r="M279">
        <f t="shared" si="46"/>
        <v>0.22752497225305213</v>
      </c>
      <c r="N279">
        <f t="shared" si="47"/>
        <v>9.1256628437539592E-4</v>
      </c>
    </row>
    <row r="280" spans="1:14">
      <c r="A280" t="s">
        <v>74</v>
      </c>
      <c r="B280" t="s">
        <v>47</v>
      </c>
      <c r="C280">
        <v>7.23317476208E-3</v>
      </c>
      <c r="D280" t="b">
        <v>0</v>
      </c>
      <c r="E280">
        <f t="shared" si="40"/>
        <v>74</v>
      </c>
      <c r="F280">
        <f t="shared" si="41"/>
        <v>16</v>
      </c>
      <c r="G280">
        <f t="shared" si="48"/>
        <v>206</v>
      </c>
      <c r="H280">
        <f t="shared" si="49"/>
        <v>695</v>
      </c>
      <c r="I280">
        <f t="shared" si="42"/>
        <v>0.26428571428571429</v>
      </c>
      <c r="J280">
        <f t="shared" si="43"/>
        <v>0.82222222222222219</v>
      </c>
      <c r="K280">
        <f t="shared" si="44"/>
        <v>0.4</v>
      </c>
      <c r="L280">
        <f t="shared" si="45"/>
        <v>0.77136514983351834</v>
      </c>
      <c r="M280">
        <f t="shared" si="46"/>
        <v>0.22863485016648166</v>
      </c>
      <c r="N280">
        <f t="shared" si="47"/>
        <v>9.1256628437539592E-4</v>
      </c>
    </row>
    <row r="281" spans="1:14">
      <c r="A281" t="s">
        <v>53</v>
      </c>
      <c r="B281" t="s">
        <v>57</v>
      </c>
      <c r="C281">
        <v>7.2447656384600004E-3</v>
      </c>
      <c r="D281" t="b">
        <v>0</v>
      </c>
      <c r="E281">
        <f t="shared" si="40"/>
        <v>74</v>
      </c>
      <c r="F281">
        <f t="shared" si="41"/>
        <v>16</v>
      </c>
      <c r="G281">
        <f t="shared" si="48"/>
        <v>207</v>
      </c>
      <c r="H281">
        <f t="shared" si="49"/>
        <v>694</v>
      </c>
      <c r="I281">
        <f t="shared" si="42"/>
        <v>0.26334519572953735</v>
      </c>
      <c r="J281">
        <f t="shared" si="43"/>
        <v>0.82222222222222219</v>
      </c>
      <c r="K281">
        <f t="shared" si="44"/>
        <v>0.39892183288409699</v>
      </c>
      <c r="L281">
        <f t="shared" si="45"/>
        <v>0.7702552719200888</v>
      </c>
      <c r="M281">
        <f t="shared" si="46"/>
        <v>0.2297447280799112</v>
      </c>
      <c r="N281">
        <f t="shared" si="47"/>
        <v>9.1256628437539592E-4</v>
      </c>
    </row>
    <row r="282" spans="1:14">
      <c r="A282" t="s">
        <v>52</v>
      </c>
      <c r="B282" t="s">
        <v>80</v>
      </c>
      <c r="C282">
        <v>7.27959396649E-3</v>
      </c>
      <c r="D282" t="b">
        <v>0</v>
      </c>
      <c r="E282">
        <f t="shared" si="40"/>
        <v>74</v>
      </c>
      <c r="F282">
        <f t="shared" si="41"/>
        <v>16</v>
      </c>
      <c r="G282">
        <f t="shared" si="48"/>
        <v>208</v>
      </c>
      <c r="H282">
        <f t="shared" si="49"/>
        <v>693</v>
      </c>
      <c r="I282">
        <f t="shared" si="42"/>
        <v>0.26241134751773049</v>
      </c>
      <c r="J282">
        <f t="shared" si="43"/>
        <v>0.82222222222222219</v>
      </c>
      <c r="K282">
        <f t="shared" si="44"/>
        <v>0.39784946236559138</v>
      </c>
      <c r="L282">
        <f t="shared" si="45"/>
        <v>0.76914539400665927</v>
      </c>
      <c r="M282">
        <f t="shared" si="46"/>
        <v>0.23085460599334073</v>
      </c>
      <c r="N282">
        <f t="shared" si="47"/>
        <v>9.1256628437539592E-4</v>
      </c>
    </row>
    <row r="283" spans="1:14">
      <c r="A283" t="s">
        <v>61</v>
      </c>
      <c r="B283" t="s">
        <v>80</v>
      </c>
      <c r="C283">
        <v>7.2849899399199999E-3</v>
      </c>
      <c r="D283" t="b">
        <v>0</v>
      </c>
      <c r="E283">
        <f t="shared" si="40"/>
        <v>74</v>
      </c>
      <c r="F283">
        <f t="shared" si="41"/>
        <v>16</v>
      </c>
      <c r="G283">
        <f t="shared" si="48"/>
        <v>209</v>
      </c>
      <c r="H283">
        <f t="shared" si="49"/>
        <v>692</v>
      </c>
      <c r="I283">
        <f t="shared" si="42"/>
        <v>0.26148409893992935</v>
      </c>
      <c r="J283">
        <f t="shared" si="43"/>
        <v>0.82222222222222219</v>
      </c>
      <c r="K283">
        <f t="shared" si="44"/>
        <v>0.39678284182305629</v>
      </c>
      <c r="L283">
        <f t="shared" si="45"/>
        <v>0.76803551609322973</v>
      </c>
      <c r="M283">
        <f t="shared" si="46"/>
        <v>0.23196448390677027</v>
      </c>
      <c r="N283">
        <f t="shared" si="47"/>
        <v>9.1256628437539592E-4</v>
      </c>
    </row>
    <row r="284" spans="1:14">
      <c r="A284" t="s">
        <v>76</v>
      </c>
      <c r="B284" t="s">
        <v>79</v>
      </c>
      <c r="C284">
        <v>7.3235817521799997E-3</v>
      </c>
      <c r="D284" t="b">
        <v>0</v>
      </c>
      <c r="E284">
        <f t="shared" si="40"/>
        <v>74</v>
      </c>
      <c r="F284">
        <f t="shared" si="41"/>
        <v>16</v>
      </c>
      <c r="G284">
        <f t="shared" si="48"/>
        <v>210</v>
      </c>
      <c r="H284">
        <f t="shared" si="49"/>
        <v>691</v>
      </c>
      <c r="I284">
        <f t="shared" si="42"/>
        <v>0.26056338028169013</v>
      </c>
      <c r="J284">
        <f t="shared" si="43"/>
        <v>0.82222222222222219</v>
      </c>
      <c r="K284">
        <f t="shared" si="44"/>
        <v>0.39572192513368981</v>
      </c>
      <c r="L284">
        <f t="shared" si="45"/>
        <v>0.7669256381798002</v>
      </c>
      <c r="M284">
        <f t="shared" si="46"/>
        <v>0.2330743618201998</v>
      </c>
      <c r="N284">
        <f t="shared" si="47"/>
        <v>9.1256628437539592E-4</v>
      </c>
    </row>
    <row r="285" spans="1:14">
      <c r="A285" t="s">
        <v>57</v>
      </c>
      <c r="B285" t="s">
        <v>65</v>
      </c>
      <c r="C285">
        <v>7.3901147123199996E-3</v>
      </c>
      <c r="D285" t="b">
        <v>0</v>
      </c>
      <c r="E285">
        <f t="shared" si="40"/>
        <v>74</v>
      </c>
      <c r="F285">
        <f t="shared" si="41"/>
        <v>16</v>
      </c>
      <c r="G285">
        <f t="shared" si="48"/>
        <v>211</v>
      </c>
      <c r="H285">
        <f t="shared" si="49"/>
        <v>690</v>
      </c>
      <c r="I285">
        <f t="shared" si="42"/>
        <v>0.25964912280701752</v>
      </c>
      <c r="J285">
        <f t="shared" si="43"/>
        <v>0.82222222222222219</v>
      </c>
      <c r="K285">
        <f t="shared" si="44"/>
        <v>0.39466666666666667</v>
      </c>
      <c r="L285">
        <f t="shared" si="45"/>
        <v>0.76581576026637066</v>
      </c>
      <c r="M285">
        <f t="shared" si="46"/>
        <v>0.23418423973362934</v>
      </c>
      <c r="N285">
        <f t="shared" si="47"/>
        <v>9.1256628437539592E-4</v>
      </c>
    </row>
    <row r="286" spans="1:14">
      <c r="A286" t="s">
        <v>89</v>
      </c>
      <c r="B286" t="s">
        <v>79</v>
      </c>
      <c r="C286">
        <v>7.4502969845000001E-3</v>
      </c>
      <c r="D286" t="b">
        <v>0</v>
      </c>
      <c r="E286">
        <f t="shared" si="40"/>
        <v>74</v>
      </c>
      <c r="F286">
        <f t="shared" si="41"/>
        <v>16</v>
      </c>
      <c r="G286">
        <f t="shared" si="48"/>
        <v>212</v>
      </c>
      <c r="H286">
        <f t="shared" si="49"/>
        <v>689</v>
      </c>
      <c r="I286">
        <f t="shared" si="42"/>
        <v>0.25874125874125875</v>
      </c>
      <c r="J286">
        <f t="shared" si="43"/>
        <v>0.82222222222222219</v>
      </c>
      <c r="K286">
        <f t="shared" si="44"/>
        <v>0.39361702127659576</v>
      </c>
      <c r="L286">
        <f t="shared" si="45"/>
        <v>0.76470588235294112</v>
      </c>
      <c r="M286">
        <f t="shared" si="46"/>
        <v>0.23529411764705888</v>
      </c>
      <c r="N286">
        <f t="shared" si="47"/>
        <v>9.1256628437530463E-4</v>
      </c>
    </row>
    <row r="287" spans="1:14">
      <c r="A287" t="s">
        <v>51</v>
      </c>
      <c r="B287" t="s">
        <v>86</v>
      </c>
      <c r="C287">
        <v>7.56862416031E-3</v>
      </c>
      <c r="D287" t="b">
        <v>0</v>
      </c>
      <c r="E287">
        <f t="shared" si="40"/>
        <v>74</v>
      </c>
      <c r="F287">
        <f t="shared" si="41"/>
        <v>16</v>
      </c>
      <c r="G287">
        <f t="shared" si="48"/>
        <v>213</v>
      </c>
      <c r="H287">
        <f t="shared" si="49"/>
        <v>688</v>
      </c>
      <c r="I287">
        <f t="shared" si="42"/>
        <v>0.25783972125435539</v>
      </c>
      <c r="J287">
        <f t="shared" si="43"/>
        <v>0.82222222222222219</v>
      </c>
      <c r="K287">
        <f t="shared" si="44"/>
        <v>0.39257294429708223</v>
      </c>
      <c r="L287">
        <f t="shared" si="45"/>
        <v>0.7635960044395117</v>
      </c>
      <c r="M287">
        <f t="shared" si="46"/>
        <v>0.2364039955604883</v>
      </c>
      <c r="N287">
        <f t="shared" si="47"/>
        <v>9.1256628437539592E-4</v>
      </c>
    </row>
    <row r="288" spans="1:14">
      <c r="A288" t="s">
        <v>48</v>
      </c>
      <c r="B288" t="s">
        <v>51</v>
      </c>
      <c r="C288">
        <v>7.5801799402600003E-3</v>
      </c>
      <c r="D288" t="b">
        <v>0</v>
      </c>
      <c r="E288">
        <f t="shared" si="40"/>
        <v>74</v>
      </c>
      <c r="F288">
        <f t="shared" si="41"/>
        <v>16</v>
      </c>
      <c r="G288">
        <f t="shared" si="48"/>
        <v>214</v>
      </c>
      <c r="H288">
        <f t="shared" si="49"/>
        <v>687</v>
      </c>
      <c r="I288">
        <f t="shared" si="42"/>
        <v>0.25694444444444442</v>
      </c>
      <c r="J288">
        <f t="shared" si="43"/>
        <v>0.82222222222222219</v>
      </c>
      <c r="K288">
        <f t="shared" si="44"/>
        <v>0.39153439153439151</v>
      </c>
      <c r="L288">
        <f t="shared" si="45"/>
        <v>0.76248612652608216</v>
      </c>
      <c r="M288">
        <f t="shared" si="46"/>
        <v>0.23751387347391784</v>
      </c>
      <c r="N288">
        <f t="shared" si="47"/>
        <v>9.1256628437539592E-4</v>
      </c>
    </row>
    <row r="289" spans="1:14">
      <c r="A289" t="s">
        <v>53</v>
      </c>
      <c r="B289" t="s">
        <v>66</v>
      </c>
      <c r="C289">
        <v>7.6082142837399997E-3</v>
      </c>
      <c r="D289" t="b">
        <v>0</v>
      </c>
      <c r="E289">
        <f t="shared" si="40"/>
        <v>74</v>
      </c>
      <c r="F289">
        <f t="shared" si="41"/>
        <v>16</v>
      </c>
      <c r="G289">
        <f t="shared" si="48"/>
        <v>215</v>
      </c>
      <c r="H289">
        <f t="shared" si="49"/>
        <v>686</v>
      </c>
      <c r="I289">
        <f t="shared" si="42"/>
        <v>0.25605536332179929</v>
      </c>
      <c r="J289">
        <f t="shared" si="43"/>
        <v>0.82222222222222219</v>
      </c>
      <c r="K289">
        <f t="shared" si="44"/>
        <v>0.39050131926121373</v>
      </c>
      <c r="L289">
        <f t="shared" si="45"/>
        <v>0.76137624861265263</v>
      </c>
      <c r="M289">
        <f t="shared" si="46"/>
        <v>0.23862375138734737</v>
      </c>
      <c r="N289">
        <f t="shared" si="47"/>
        <v>9.1256628437539592E-4</v>
      </c>
    </row>
    <row r="290" spans="1:14">
      <c r="A290" t="s">
        <v>51</v>
      </c>
      <c r="B290" t="s">
        <v>47</v>
      </c>
      <c r="C290">
        <v>7.6415806768599997E-3</v>
      </c>
      <c r="D290" t="b">
        <v>0</v>
      </c>
      <c r="E290">
        <f t="shared" si="40"/>
        <v>74</v>
      </c>
      <c r="F290">
        <f t="shared" si="41"/>
        <v>16</v>
      </c>
      <c r="G290">
        <f t="shared" si="48"/>
        <v>216</v>
      </c>
      <c r="H290">
        <f t="shared" si="49"/>
        <v>685</v>
      </c>
      <c r="I290">
        <f t="shared" si="42"/>
        <v>0.25517241379310346</v>
      </c>
      <c r="J290">
        <f t="shared" si="43"/>
        <v>0.82222222222222219</v>
      </c>
      <c r="K290">
        <f t="shared" si="44"/>
        <v>0.38947368421052631</v>
      </c>
      <c r="L290">
        <f t="shared" si="45"/>
        <v>0.76026637069922309</v>
      </c>
      <c r="M290">
        <f t="shared" si="46"/>
        <v>0.23973362930077691</v>
      </c>
      <c r="N290">
        <f t="shared" si="47"/>
        <v>9.1256628437539592E-4</v>
      </c>
    </row>
    <row r="291" spans="1:14">
      <c r="A291" t="s">
        <v>56</v>
      </c>
      <c r="B291" t="s">
        <v>53</v>
      </c>
      <c r="C291">
        <v>7.6680976983999997E-3</v>
      </c>
      <c r="D291" t="b">
        <v>0</v>
      </c>
      <c r="E291">
        <f t="shared" si="40"/>
        <v>74</v>
      </c>
      <c r="F291">
        <f t="shared" si="41"/>
        <v>16</v>
      </c>
      <c r="G291">
        <f t="shared" si="48"/>
        <v>217</v>
      </c>
      <c r="H291">
        <f t="shared" si="49"/>
        <v>684</v>
      </c>
      <c r="I291">
        <f t="shared" si="42"/>
        <v>0.25429553264604809</v>
      </c>
      <c r="J291">
        <f t="shared" si="43"/>
        <v>0.82222222222222219</v>
      </c>
      <c r="K291">
        <f t="shared" si="44"/>
        <v>0.38845144356955374</v>
      </c>
      <c r="L291">
        <f t="shared" si="45"/>
        <v>0.75915649278579356</v>
      </c>
      <c r="M291">
        <f t="shared" si="46"/>
        <v>0.24084350721420644</v>
      </c>
      <c r="N291">
        <f t="shared" si="47"/>
        <v>9.1256628437539592E-4</v>
      </c>
    </row>
    <row r="292" spans="1:14">
      <c r="A292" t="s">
        <v>86</v>
      </c>
      <c r="B292" t="s">
        <v>75</v>
      </c>
      <c r="C292">
        <v>7.6784860261200003E-3</v>
      </c>
      <c r="D292" t="b">
        <v>0</v>
      </c>
      <c r="E292">
        <f t="shared" si="40"/>
        <v>74</v>
      </c>
      <c r="F292">
        <f t="shared" si="41"/>
        <v>16</v>
      </c>
      <c r="G292">
        <f t="shared" si="48"/>
        <v>218</v>
      </c>
      <c r="H292">
        <f t="shared" si="49"/>
        <v>683</v>
      </c>
      <c r="I292">
        <f t="shared" si="42"/>
        <v>0.25342465753424659</v>
      </c>
      <c r="J292">
        <f t="shared" si="43"/>
        <v>0.82222222222222219</v>
      </c>
      <c r="K292">
        <f t="shared" si="44"/>
        <v>0.38743455497382195</v>
      </c>
      <c r="L292">
        <f t="shared" si="45"/>
        <v>0.75804661487236402</v>
      </c>
      <c r="M292">
        <f t="shared" si="46"/>
        <v>0.24195338512763598</v>
      </c>
      <c r="N292">
        <f t="shared" si="47"/>
        <v>0</v>
      </c>
    </row>
    <row r="293" spans="1:14">
      <c r="A293" t="s">
        <v>50</v>
      </c>
      <c r="B293" t="s">
        <v>55</v>
      </c>
      <c r="C293">
        <v>7.6892082206000004E-3</v>
      </c>
      <c r="D293" t="b">
        <v>1</v>
      </c>
      <c r="E293">
        <f t="shared" si="40"/>
        <v>75</v>
      </c>
      <c r="F293">
        <f t="shared" si="41"/>
        <v>15</v>
      </c>
      <c r="G293">
        <f t="shared" si="48"/>
        <v>218</v>
      </c>
      <c r="H293">
        <f t="shared" si="49"/>
        <v>683</v>
      </c>
      <c r="I293">
        <f t="shared" si="42"/>
        <v>0.25597269624573377</v>
      </c>
      <c r="J293">
        <f t="shared" si="43"/>
        <v>0.83333333333333337</v>
      </c>
      <c r="K293">
        <f t="shared" si="44"/>
        <v>0.39164490861618795</v>
      </c>
      <c r="L293">
        <f t="shared" si="45"/>
        <v>0.75804661487236402</v>
      </c>
      <c r="M293">
        <f t="shared" si="46"/>
        <v>0.24195338512763598</v>
      </c>
      <c r="N293">
        <f t="shared" si="47"/>
        <v>9.2489826119127971E-4</v>
      </c>
    </row>
    <row r="294" spans="1:14">
      <c r="A294" t="s">
        <v>48</v>
      </c>
      <c r="B294" t="s">
        <v>75</v>
      </c>
      <c r="C294">
        <v>7.6900418060699997E-3</v>
      </c>
      <c r="D294" t="b">
        <v>0</v>
      </c>
      <c r="E294">
        <f t="shared" si="40"/>
        <v>75</v>
      </c>
      <c r="F294">
        <f t="shared" si="41"/>
        <v>15</v>
      </c>
      <c r="G294">
        <f t="shared" si="48"/>
        <v>219</v>
      </c>
      <c r="H294">
        <f t="shared" si="49"/>
        <v>682</v>
      </c>
      <c r="I294">
        <f t="shared" si="42"/>
        <v>0.25510204081632654</v>
      </c>
      <c r="J294">
        <f t="shared" si="43"/>
        <v>0.83333333333333337</v>
      </c>
      <c r="K294">
        <f t="shared" si="44"/>
        <v>0.390625</v>
      </c>
      <c r="L294">
        <f t="shared" si="45"/>
        <v>0.75693673695893449</v>
      </c>
      <c r="M294">
        <f t="shared" si="46"/>
        <v>0.24306326304106551</v>
      </c>
      <c r="N294">
        <f t="shared" si="47"/>
        <v>9.2489826119127971E-4</v>
      </c>
    </row>
    <row r="295" spans="1:14">
      <c r="A295" t="s">
        <v>55</v>
      </c>
      <c r="B295" t="s">
        <v>89</v>
      </c>
      <c r="C295">
        <v>7.7049898246800003E-3</v>
      </c>
      <c r="D295" t="b">
        <v>0</v>
      </c>
      <c r="E295">
        <f t="shared" si="40"/>
        <v>75</v>
      </c>
      <c r="F295">
        <f t="shared" si="41"/>
        <v>15</v>
      </c>
      <c r="G295">
        <f t="shared" si="48"/>
        <v>220</v>
      </c>
      <c r="H295">
        <f t="shared" si="49"/>
        <v>681</v>
      </c>
      <c r="I295">
        <f t="shared" si="42"/>
        <v>0.25423728813559321</v>
      </c>
      <c r="J295">
        <f t="shared" si="43"/>
        <v>0.83333333333333337</v>
      </c>
      <c r="K295">
        <f t="shared" si="44"/>
        <v>0.38961038961038963</v>
      </c>
      <c r="L295">
        <f t="shared" si="45"/>
        <v>0.75582685904550495</v>
      </c>
      <c r="M295">
        <f t="shared" si="46"/>
        <v>0.24417314095449505</v>
      </c>
      <c r="N295">
        <f t="shared" si="47"/>
        <v>9.2489826119118712E-4</v>
      </c>
    </row>
    <row r="296" spans="1:14">
      <c r="A296" t="s">
        <v>46</v>
      </c>
      <c r="B296" t="s">
        <v>58</v>
      </c>
      <c r="C296">
        <v>7.7066023143300003E-3</v>
      </c>
      <c r="D296" t="b">
        <v>0</v>
      </c>
      <c r="E296">
        <f t="shared" si="40"/>
        <v>75</v>
      </c>
      <c r="F296">
        <f t="shared" si="41"/>
        <v>15</v>
      </c>
      <c r="G296">
        <f t="shared" si="48"/>
        <v>221</v>
      </c>
      <c r="H296">
        <f t="shared" si="49"/>
        <v>680</v>
      </c>
      <c r="I296">
        <f t="shared" si="42"/>
        <v>0.2533783783783784</v>
      </c>
      <c r="J296">
        <f t="shared" si="43"/>
        <v>0.83333333333333337</v>
      </c>
      <c r="K296">
        <f t="shared" si="44"/>
        <v>0.3886010362694301</v>
      </c>
      <c r="L296">
        <f t="shared" si="45"/>
        <v>0.75471698113207553</v>
      </c>
      <c r="M296">
        <f t="shared" si="46"/>
        <v>0.24528301886792447</v>
      </c>
      <c r="N296">
        <f t="shared" si="47"/>
        <v>9.2489826119127971E-4</v>
      </c>
    </row>
    <row r="297" spans="1:14">
      <c r="A297" t="s">
        <v>53</v>
      </c>
      <c r="B297" t="s">
        <v>70</v>
      </c>
      <c r="C297">
        <v>7.7315358469400002E-3</v>
      </c>
      <c r="D297" t="b">
        <v>0</v>
      </c>
      <c r="E297">
        <f t="shared" si="40"/>
        <v>75</v>
      </c>
      <c r="F297">
        <f t="shared" si="41"/>
        <v>15</v>
      </c>
      <c r="G297">
        <f t="shared" si="48"/>
        <v>222</v>
      </c>
      <c r="H297">
        <f t="shared" si="49"/>
        <v>679</v>
      </c>
      <c r="I297">
        <f t="shared" si="42"/>
        <v>0.25252525252525254</v>
      </c>
      <c r="J297">
        <f t="shared" si="43"/>
        <v>0.83333333333333337</v>
      </c>
      <c r="K297">
        <f t="shared" si="44"/>
        <v>0.38759689922480622</v>
      </c>
      <c r="L297">
        <f t="shared" si="45"/>
        <v>0.75360710321864599</v>
      </c>
      <c r="M297">
        <f t="shared" si="46"/>
        <v>0.24639289678135401</v>
      </c>
      <c r="N297">
        <f t="shared" si="47"/>
        <v>9.2489826119127971E-4</v>
      </c>
    </row>
    <row r="298" spans="1:14">
      <c r="A298" t="s">
        <v>45</v>
      </c>
      <c r="B298" t="s">
        <v>58</v>
      </c>
      <c r="C298">
        <v>7.7383350462299997E-3</v>
      </c>
      <c r="D298" t="b">
        <v>0</v>
      </c>
      <c r="E298">
        <f t="shared" si="40"/>
        <v>75</v>
      </c>
      <c r="F298">
        <f t="shared" si="41"/>
        <v>15</v>
      </c>
      <c r="G298">
        <f t="shared" si="48"/>
        <v>223</v>
      </c>
      <c r="H298">
        <f t="shared" si="49"/>
        <v>678</v>
      </c>
      <c r="I298">
        <f t="shared" si="42"/>
        <v>0.25167785234899331</v>
      </c>
      <c r="J298">
        <f t="shared" si="43"/>
        <v>0.83333333333333337</v>
      </c>
      <c r="K298">
        <f t="shared" si="44"/>
        <v>0.38659793814432997</v>
      </c>
      <c r="L298">
        <f t="shared" si="45"/>
        <v>0.75249722530521646</v>
      </c>
      <c r="M298">
        <f t="shared" si="46"/>
        <v>0.24750277469478354</v>
      </c>
      <c r="N298">
        <f t="shared" si="47"/>
        <v>9.2489826119127971E-4</v>
      </c>
    </row>
    <row r="299" spans="1:14">
      <c r="A299" t="s">
        <v>75</v>
      </c>
      <c r="B299" t="s">
        <v>47</v>
      </c>
      <c r="C299">
        <v>7.7514425426799998E-3</v>
      </c>
      <c r="D299" t="b">
        <v>0</v>
      </c>
      <c r="E299">
        <f t="shared" si="40"/>
        <v>75</v>
      </c>
      <c r="F299">
        <f t="shared" si="41"/>
        <v>15</v>
      </c>
      <c r="G299">
        <f t="shared" si="48"/>
        <v>224</v>
      </c>
      <c r="H299">
        <f t="shared" si="49"/>
        <v>677</v>
      </c>
      <c r="I299">
        <f t="shared" si="42"/>
        <v>0.25083612040133779</v>
      </c>
      <c r="J299">
        <f t="shared" si="43"/>
        <v>0.83333333333333337</v>
      </c>
      <c r="K299">
        <f t="shared" si="44"/>
        <v>0.38560411311053983</v>
      </c>
      <c r="L299">
        <f t="shared" si="45"/>
        <v>0.75138734739178692</v>
      </c>
      <c r="M299">
        <f t="shared" si="46"/>
        <v>0.24861265260821308</v>
      </c>
      <c r="N299">
        <f t="shared" si="47"/>
        <v>9.2489826119127971E-4</v>
      </c>
    </row>
    <row r="300" spans="1:14">
      <c r="A300" t="s">
        <v>66</v>
      </c>
      <c r="B300" t="s">
        <v>65</v>
      </c>
      <c r="C300">
        <v>7.7535633575999997E-3</v>
      </c>
      <c r="D300" t="b">
        <v>0</v>
      </c>
      <c r="E300">
        <f t="shared" si="40"/>
        <v>75</v>
      </c>
      <c r="F300">
        <f t="shared" si="41"/>
        <v>15</v>
      </c>
      <c r="G300">
        <f t="shared" si="48"/>
        <v>225</v>
      </c>
      <c r="H300">
        <f t="shared" si="49"/>
        <v>676</v>
      </c>
      <c r="I300">
        <f t="shared" si="42"/>
        <v>0.25</v>
      </c>
      <c r="J300">
        <f t="shared" si="43"/>
        <v>0.83333333333333337</v>
      </c>
      <c r="K300">
        <f t="shared" si="44"/>
        <v>0.38461538461538458</v>
      </c>
      <c r="L300">
        <f t="shared" si="45"/>
        <v>0.75027746947835738</v>
      </c>
      <c r="M300">
        <f t="shared" si="46"/>
        <v>0.24972253052164262</v>
      </c>
      <c r="N300">
        <f t="shared" si="47"/>
        <v>9.2489826119127971E-4</v>
      </c>
    </row>
    <row r="301" spans="1:14">
      <c r="A301" t="s">
        <v>56</v>
      </c>
      <c r="B301" t="s">
        <v>65</v>
      </c>
      <c r="C301">
        <v>7.81344677225E-3</v>
      </c>
      <c r="D301" t="b">
        <v>0</v>
      </c>
      <c r="E301">
        <f t="shared" si="40"/>
        <v>75</v>
      </c>
      <c r="F301">
        <f t="shared" si="41"/>
        <v>15</v>
      </c>
      <c r="G301">
        <f t="shared" si="48"/>
        <v>226</v>
      </c>
      <c r="H301">
        <f t="shared" si="49"/>
        <v>675</v>
      </c>
      <c r="I301">
        <f t="shared" si="42"/>
        <v>0.24916943521594684</v>
      </c>
      <c r="J301">
        <f t="shared" si="43"/>
        <v>0.83333333333333337</v>
      </c>
      <c r="K301">
        <f t="shared" si="44"/>
        <v>0.38363171355498715</v>
      </c>
      <c r="L301">
        <f t="shared" si="45"/>
        <v>0.74916759156492785</v>
      </c>
      <c r="M301">
        <f t="shared" si="46"/>
        <v>0.25083240843507215</v>
      </c>
      <c r="N301">
        <f t="shared" si="47"/>
        <v>9.2489826119127971E-4</v>
      </c>
    </row>
    <row r="302" spans="1:14">
      <c r="A302" t="s">
        <v>64</v>
      </c>
      <c r="B302" t="s">
        <v>84</v>
      </c>
      <c r="C302">
        <v>7.8214324226400008E-3</v>
      </c>
      <c r="D302" t="b">
        <v>0</v>
      </c>
      <c r="E302">
        <f t="shared" si="40"/>
        <v>75</v>
      </c>
      <c r="F302">
        <f t="shared" si="41"/>
        <v>15</v>
      </c>
      <c r="G302">
        <f t="shared" si="48"/>
        <v>227</v>
      </c>
      <c r="H302">
        <f t="shared" si="49"/>
        <v>674</v>
      </c>
      <c r="I302">
        <f t="shared" si="42"/>
        <v>0.24834437086092714</v>
      </c>
      <c r="J302">
        <f t="shared" si="43"/>
        <v>0.83333333333333337</v>
      </c>
      <c r="K302">
        <f t="shared" si="44"/>
        <v>0.38265306122448983</v>
      </c>
      <c r="L302">
        <f t="shared" si="45"/>
        <v>0.74805771365149831</v>
      </c>
      <c r="M302">
        <f t="shared" si="46"/>
        <v>0.25194228634850169</v>
      </c>
      <c r="N302">
        <f t="shared" si="47"/>
        <v>9.2489826119127971E-4</v>
      </c>
    </row>
    <row r="303" spans="1:14">
      <c r="A303" t="s">
        <v>55</v>
      </c>
      <c r="B303" t="s">
        <v>76</v>
      </c>
      <c r="C303">
        <v>7.8317050569999998E-3</v>
      </c>
      <c r="D303" t="b">
        <v>0</v>
      </c>
      <c r="E303">
        <f t="shared" si="40"/>
        <v>75</v>
      </c>
      <c r="F303">
        <f t="shared" si="41"/>
        <v>15</v>
      </c>
      <c r="G303">
        <f t="shared" si="48"/>
        <v>228</v>
      </c>
      <c r="H303">
        <f t="shared" si="49"/>
        <v>673</v>
      </c>
      <c r="I303">
        <f t="shared" si="42"/>
        <v>0.24752475247524752</v>
      </c>
      <c r="J303">
        <f t="shared" si="43"/>
        <v>0.83333333333333337</v>
      </c>
      <c r="K303">
        <f t="shared" si="44"/>
        <v>0.38167938931297712</v>
      </c>
      <c r="L303">
        <f t="shared" si="45"/>
        <v>0.74694783573806878</v>
      </c>
      <c r="M303">
        <f t="shared" si="46"/>
        <v>0.25305216426193122</v>
      </c>
      <c r="N303">
        <f t="shared" si="47"/>
        <v>9.2489826119127971E-4</v>
      </c>
    </row>
    <row r="304" spans="1:14">
      <c r="A304" t="s">
        <v>70</v>
      </c>
      <c r="B304" t="s">
        <v>65</v>
      </c>
      <c r="C304">
        <v>7.8768849207999994E-3</v>
      </c>
      <c r="D304" t="b">
        <v>0</v>
      </c>
      <c r="E304">
        <f t="shared" si="40"/>
        <v>75</v>
      </c>
      <c r="F304">
        <f t="shared" si="41"/>
        <v>15</v>
      </c>
      <c r="G304">
        <f t="shared" si="48"/>
        <v>229</v>
      </c>
      <c r="H304">
        <f t="shared" si="49"/>
        <v>672</v>
      </c>
      <c r="I304">
        <f t="shared" si="42"/>
        <v>0.24671052631578946</v>
      </c>
      <c r="J304">
        <f t="shared" si="43"/>
        <v>0.83333333333333337</v>
      </c>
      <c r="K304">
        <f t="shared" si="44"/>
        <v>0.38071065989847713</v>
      </c>
      <c r="L304">
        <f t="shared" si="45"/>
        <v>0.74583795782463924</v>
      </c>
      <c r="M304">
        <f t="shared" si="46"/>
        <v>0.25416204217536076</v>
      </c>
      <c r="N304">
        <f t="shared" si="47"/>
        <v>9.2489826119118712E-4</v>
      </c>
    </row>
    <row r="305" spans="1:14">
      <c r="A305" t="s">
        <v>59</v>
      </c>
      <c r="B305" t="s">
        <v>69</v>
      </c>
      <c r="C305">
        <v>7.9345694377800004E-3</v>
      </c>
      <c r="D305" t="b">
        <v>0</v>
      </c>
      <c r="E305">
        <f t="shared" si="40"/>
        <v>75</v>
      </c>
      <c r="F305">
        <f t="shared" si="41"/>
        <v>15</v>
      </c>
      <c r="G305">
        <f t="shared" si="48"/>
        <v>230</v>
      </c>
      <c r="H305">
        <f t="shared" si="49"/>
        <v>671</v>
      </c>
      <c r="I305">
        <f t="shared" si="42"/>
        <v>0.24590163934426229</v>
      </c>
      <c r="J305">
        <f t="shared" si="43"/>
        <v>0.83333333333333337</v>
      </c>
      <c r="K305">
        <f t="shared" si="44"/>
        <v>0.379746835443038</v>
      </c>
      <c r="L305">
        <f t="shared" si="45"/>
        <v>0.74472807991120982</v>
      </c>
      <c r="M305">
        <f t="shared" si="46"/>
        <v>0.25527192008879018</v>
      </c>
      <c r="N305">
        <f t="shared" si="47"/>
        <v>9.2489826119127971E-4</v>
      </c>
    </row>
    <row r="306" spans="1:14">
      <c r="A306" t="s">
        <v>86</v>
      </c>
      <c r="B306" t="s">
        <v>62</v>
      </c>
      <c r="C306">
        <v>7.9390420960699995E-3</v>
      </c>
      <c r="D306" t="b">
        <v>0</v>
      </c>
      <c r="E306">
        <f t="shared" si="40"/>
        <v>75</v>
      </c>
      <c r="F306">
        <f t="shared" si="41"/>
        <v>15</v>
      </c>
      <c r="G306">
        <f t="shared" si="48"/>
        <v>231</v>
      </c>
      <c r="H306">
        <f t="shared" si="49"/>
        <v>670</v>
      </c>
      <c r="I306">
        <f t="shared" si="42"/>
        <v>0.24509803921568626</v>
      </c>
      <c r="J306">
        <f t="shared" si="43"/>
        <v>0.83333333333333337</v>
      </c>
      <c r="K306">
        <f t="shared" si="44"/>
        <v>0.37878787878787878</v>
      </c>
      <c r="L306">
        <f t="shared" si="45"/>
        <v>0.74361820199778028</v>
      </c>
      <c r="M306">
        <f t="shared" si="46"/>
        <v>0.25638179800221972</v>
      </c>
      <c r="N306">
        <f t="shared" si="47"/>
        <v>9.2489826119127971E-4</v>
      </c>
    </row>
    <row r="307" spans="1:14">
      <c r="A307" t="s">
        <v>48</v>
      </c>
      <c r="B307" t="s">
        <v>62</v>
      </c>
      <c r="C307">
        <v>7.9505978760199998E-3</v>
      </c>
      <c r="D307" t="b">
        <v>0</v>
      </c>
      <c r="E307">
        <f t="shared" si="40"/>
        <v>75</v>
      </c>
      <c r="F307">
        <f t="shared" si="41"/>
        <v>15</v>
      </c>
      <c r="G307">
        <f t="shared" si="48"/>
        <v>232</v>
      </c>
      <c r="H307">
        <f t="shared" si="49"/>
        <v>669</v>
      </c>
      <c r="I307">
        <f t="shared" si="42"/>
        <v>0.24429967426710097</v>
      </c>
      <c r="J307">
        <f t="shared" si="43"/>
        <v>0.83333333333333337</v>
      </c>
      <c r="K307">
        <f t="shared" si="44"/>
        <v>0.37783375314861462</v>
      </c>
      <c r="L307">
        <f t="shared" si="45"/>
        <v>0.74250832408435075</v>
      </c>
      <c r="M307">
        <f t="shared" si="46"/>
        <v>0.25749167591564925</v>
      </c>
      <c r="N307">
        <f t="shared" si="47"/>
        <v>9.2489826119127971E-4</v>
      </c>
    </row>
    <row r="308" spans="1:14">
      <c r="A308" t="s">
        <v>71</v>
      </c>
      <c r="B308" t="s">
        <v>53</v>
      </c>
      <c r="C308">
        <v>7.9716314424300005E-3</v>
      </c>
      <c r="D308" t="b">
        <v>0</v>
      </c>
      <c r="E308">
        <f t="shared" si="40"/>
        <v>75</v>
      </c>
      <c r="F308">
        <f t="shared" si="41"/>
        <v>15</v>
      </c>
      <c r="G308">
        <f t="shared" si="48"/>
        <v>233</v>
      </c>
      <c r="H308">
        <f t="shared" si="49"/>
        <v>668</v>
      </c>
      <c r="I308">
        <f t="shared" si="42"/>
        <v>0.2435064935064935</v>
      </c>
      <c r="J308">
        <f t="shared" si="43"/>
        <v>0.83333333333333337</v>
      </c>
      <c r="K308">
        <f t="shared" si="44"/>
        <v>0.37688442211055273</v>
      </c>
      <c r="L308">
        <f t="shared" si="45"/>
        <v>0.74139844617092121</v>
      </c>
      <c r="M308">
        <f t="shared" si="46"/>
        <v>0.25860155382907879</v>
      </c>
      <c r="N308">
        <f t="shared" si="47"/>
        <v>9.2489826119127971E-4</v>
      </c>
    </row>
    <row r="309" spans="1:14">
      <c r="A309" t="s">
        <v>47</v>
      </c>
      <c r="B309" t="s">
        <v>62</v>
      </c>
      <c r="C309">
        <v>8.0119986126299999E-3</v>
      </c>
      <c r="D309" t="b">
        <v>0</v>
      </c>
      <c r="E309">
        <f t="shared" si="40"/>
        <v>75</v>
      </c>
      <c r="F309">
        <f t="shared" si="41"/>
        <v>15</v>
      </c>
      <c r="G309">
        <f t="shared" si="48"/>
        <v>234</v>
      </c>
      <c r="H309">
        <f t="shared" si="49"/>
        <v>667</v>
      </c>
      <c r="I309">
        <f t="shared" si="42"/>
        <v>0.24271844660194175</v>
      </c>
      <c r="J309">
        <f t="shared" si="43"/>
        <v>0.83333333333333337</v>
      </c>
      <c r="K309">
        <f t="shared" si="44"/>
        <v>0.37593984962406019</v>
      </c>
      <c r="L309">
        <f t="shared" si="45"/>
        <v>0.74028856825749167</v>
      </c>
      <c r="M309">
        <f t="shared" si="46"/>
        <v>0.25971143174250833</v>
      </c>
      <c r="N309">
        <f t="shared" si="47"/>
        <v>9.2489826119127971E-4</v>
      </c>
    </row>
    <row r="310" spans="1:14">
      <c r="A310" t="s">
        <v>46</v>
      </c>
      <c r="B310" t="s">
        <v>57</v>
      </c>
      <c r="C310">
        <v>8.0416923457400005E-3</v>
      </c>
      <c r="D310" t="b">
        <v>0</v>
      </c>
      <c r="E310">
        <f t="shared" si="40"/>
        <v>75</v>
      </c>
      <c r="F310">
        <f t="shared" si="41"/>
        <v>15</v>
      </c>
      <c r="G310">
        <f t="shared" si="48"/>
        <v>235</v>
      </c>
      <c r="H310">
        <f t="shared" si="49"/>
        <v>666</v>
      </c>
      <c r="I310">
        <f t="shared" si="42"/>
        <v>0.24193548387096775</v>
      </c>
      <c r="J310">
        <f t="shared" si="43"/>
        <v>0.83333333333333337</v>
      </c>
      <c r="K310">
        <f t="shared" si="44"/>
        <v>0.37500000000000006</v>
      </c>
      <c r="L310">
        <f t="shared" si="45"/>
        <v>0.73917869034406214</v>
      </c>
      <c r="M310">
        <f t="shared" si="46"/>
        <v>0.26082130965593786</v>
      </c>
      <c r="N310">
        <f t="shared" si="47"/>
        <v>9.2489826119127971E-4</v>
      </c>
    </row>
    <row r="311" spans="1:14">
      <c r="A311" t="s">
        <v>53</v>
      </c>
      <c r="B311" t="s">
        <v>60</v>
      </c>
      <c r="C311">
        <v>8.0681529164900005E-3</v>
      </c>
      <c r="D311" t="b">
        <v>0</v>
      </c>
      <c r="E311">
        <f t="shared" si="40"/>
        <v>75</v>
      </c>
      <c r="F311">
        <f t="shared" si="41"/>
        <v>15</v>
      </c>
      <c r="G311">
        <f t="shared" si="48"/>
        <v>236</v>
      </c>
      <c r="H311">
        <f t="shared" si="49"/>
        <v>665</v>
      </c>
      <c r="I311">
        <f t="shared" si="42"/>
        <v>0.24115755627009647</v>
      </c>
      <c r="J311">
        <f t="shared" si="43"/>
        <v>0.83333333333333337</v>
      </c>
      <c r="K311">
        <f t="shared" si="44"/>
        <v>0.37406483790523698</v>
      </c>
      <c r="L311">
        <f t="shared" si="45"/>
        <v>0.7380688124306326</v>
      </c>
      <c r="M311">
        <f t="shared" si="46"/>
        <v>0.2619311875693674</v>
      </c>
      <c r="N311">
        <f t="shared" si="47"/>
        <v>9.2489826119127971E-4</v>
      </c>
    </row>
    <row r="312" spans="1:14">
      <c r="A312" t="s">
        <v>45</v>
      </c>
      <c r="B312" t="s">
        <v>57</v>
      </c>
      <c r="C312">
        <v>8.0734250776499997E-3</v>
      </c>
      <c r="D312" t="b">
        <v>0</v>
      </c>
      <c r="E312">
        <f t="shared" si="40"/>
        <v>75</v>
      </c>
      <c r="F312">
        <f t="shared" si="41"/>
        <v>15</v>
      </c>
      <c r="G312">
        <f t="shared" si="48"/>
        <v>237</v>
      </c>
      <c r="H312">
        <f t="shared" si="49"/>
        <v>664</v>
      </c>
      <c r="I312">
        <f t="shared" si="42"/>
        <v>0.24038461538461539</v>
      </c>
      <c r="J312">
        <f t="shared" si="43"/>
        <v>0.83333333333333337</v>
      </c>
      <c r="K312">
        <f t="shared" si="44"/>
        <v>0.37313432835820898</v>
      </c>
      <c r="L312">
        <f t="shared" si="45"/>
        <v>0.73695893451720307</v>
      </c>
      <c r="M312">
        <f t="shared" si="46"/>
        <v>0.26304106548279693</v>
      </c>
      <c r="N312">
        <f t="shared" si="47"/>
        <v>9.2489826119127971E-4</v>
      </c>
    </row>
    <row r="313" spans="1:14">
      <c r="A313" t="s">
        <v>59</v>
      </c>
      <c r="B313" t="s">
        <v>74</v>
      </c>
      <c r="C313">
        <v>8.1113481795299994E-3</v>
      </c>
      <c r="D313" t="b">
        <v>0</v>
      </c>
      <c r="E313">
        <f t="shared" si="40"/>
        <v>75</v>
      </c>
      <c r="F313">
        <f t="shared" si="41"/>
        <v>15</v>
      </c>
      <c r="G313">
        <f t="shared" si="48"/>
        <v>238</v>
      </c>
      <c r="H313">
        <f t="shared" si="49"/>
        <v>663</v>
      </c>
      <c r="I313">
        <f t="shared" si="42"/>
        <v>0.23961661341853036</v>
      </c>
      <c r="J313">
        <f t="shared" si="43"/>
        <v>0.83333333333333337</v>
      </c>
      <c r="K313">
        <f t="shared" si="44"/>
        <v>0.37220843672456577</v>
      </c>
      <c r="L313">
        <f t="shared" si="45"/>
        <v>0.73584905660377353</v>
      </c>
      <c r="M313">
        <f t="shared" si="46"/>
        <v>0.26415094339622647</v>
      </c>
      <c r="N313">
        <f t="shared" si="47"/>
        <v>9.2489826119118712E-4</v>
      </c>
    </row>
    <row r="314" spans="1:14">
      <c r="A314" t="s">
        <v>71</v>
      </c>
      <c r="B314" t="s">
        <v>65</v>
      </c>
      <c r="C314">
        <v>8.1169805162899997E-3</v>
      </c>
      <c r="D314" t="b">
        <v>0</v>
      </c>
      <c r="E314">
        <f t="shared" si="40"/>
        <v>75</v>
      </c>
      <c r="F314">
        <f t="shared" si="41"/>
        <v>15</v>
      </c>
      <c r="G314">
        <f t="shared" si="48"/>
        <v>239</v>
      </c>
      <c r="H314">
        <f t="shared" si="49"/>
        <v>662</v>
      </c>
      <c r="I314">
        <f t="shared" si="42"/>
        <v>0.23885350318471338</v>
      </c>
      <c r="J314">
        <f t="shared" si="43"/>
        <v>0.83333333333333337</v>
      </c>
      <c r="K314">
        <f t="shared" si="44"/>
        <v>0.37128712871287134</v>
      </c>
      <c r="L314">
        <f t="shared" si="45"/>
        <v>0.73473917869034411</v>
      </c>
      <c r="M314">
        <f t="shared" si="46"/>
        <v>0.26526082130965589</v>
      </c>
      <c r="N314">
        <f t="shared" si="47"/>
        <v>9.2489826119127971E-4</v>
      </c>
    </row>
    <row r="315" spans="1:14">
      <c r="A315" t="s">
        <v>52</v>
      </c>
      <c r="B315" t="s">
        <v>86</v>
      </c>
      <c r="C315">
        <v>8.1767820054000004E-3</v>
      </c>
      <c r="D315" t="b">
        <v>0</v>
      </c>
      <c r="E315">
        <f t="shared" si="40"/>
        <v>75</v>
      </c>
      <c r="F315">
        <f t="shared" si="41"/>
        <v>15</v>
      </c>
      <c r="G315">
        <f t="shared" si="48"/>
        <v>240</v>
      </c>
      <c r="H315">
        <f t="shared" si="49"/>
        <v>661</v>
      </c>
      <c r="I315">
        <f t="shared" si="42"/>
        <v>0.23809523809523808</v>
      </c>
      <c r="J315">
        <f t="shared" si="43"/>
        <v>0.83333333333333337</v>
      </c>
      <c r="K315">
        <f t="shared" si="44"/>
        <v>0.37037037037037035</v>
      </c>
      <c r="L315">
        <f t="shared" si="45"/>
        <v>0.73362930077691457</v>
      </c>
      <c r="M315">
        <f t="shared" si="46"/>
        <v>0.26637069922308543</v>
      </c>
      <c r="N315">
        <f t="shared" si="47"/>
        <v>9.2489826119127971E-4</v>
      </c>
    </row>
    <row r="316" spans="1:14">
      <c r="A316" t="s">
        <v>61</v>
      </c>
      <c r="B316" t="s">
        <v>86</v>
      </c>
      <c r="C316">
        <v>8.1821779788300002E-3</v>
      </c>
      <c r="D316" t="b">
        <v>0</v>
      </c>
      <c r="E316">
        <f t="shared" si="40"/>
        <v>75</v>
      </c>
      <c r="F316">
        <f t="shared" si="41"/>
        <v>15</v>
      </c>
      <c r="G316">
        <f t="shared" si="48"/>
        <v>241</v>
      </c>
      <c r="H316">
        <f t="shared" si="49"/>
        <v>660</v>
      </c>
      <c r="I316">
        <f t="shared" si="42"/>
        <v>0.23734177215189872</v>
      </c>
      <c r="J316">
        <f t="shared" si="43"/>
        <v>0.83333333333333337</v>
      </c>
      <c r="K316">
        <f t="shared" si="44"/>
        <v>0.36945812807881773</v>
      </c>
      <c r="L316">
        <f t="shared" si="45"/>
        <v>0.73251942286348504</v>
      </c>
      <c r="M316">
        <f t="shared" si="46"/>
        <v>0.26748057713651496</v>
      </c>
      <c r="N316">
        <f t="shared" si="47"/>
        <v>9.2489826119127971E-4</v>
      </c>
    </row>
    <row r="317" spans="1:14">
      <c r="A317" t="s">
        <v>48</v>
      </c>
      <c r="B317" t="s">
        <v>52</v>
      </c>
      <c r="C317">
        <v>8.1883377853599996E-3</v>
      </c>
      <c r="D317" t="b">
        <v>0</v>
      </c>
      <c r="E317">
        <f t="shared" si="40"/>
        <v>75</v>
      </c>
      <c r="F317">
        <f t="shared" si="41"/>
        <v>15</v>
      </c>
      <c r="G317">
        <f t="shared" si="48"/>
        <v>242</v>
      </c>
      <c r="H317">
        <f t="shared" si="49"/>
        <v>659</v>
      </c>
      <c r="I317">
        <f t="shared" si="42"/>
        <v>0.23659305993690852</v>
      </c>
      <c r="J317">
        <f t="shared" si="43"/>
        <v>0.83333333333333337</v>
      </c>
      <c r="K317">
        <f t="shared" si="44"/>
        <v>0.36855036855036855</v>
      </c>
      <c r="L317">
        <f t="shared" si="45"/>
        <v>0.7314095449500555</v>
      </c>
      <c r="M317">
        <f t="shared" si="46"/>
        <v>0.2685904550499445</v>
      </c>
      <c r="N317">
        <f t="shared" si="47"/>
        <v>9.2489826119127971E-4</v>
      </c>
    </row>
    <row r="318" spans="1:14">
      <c r="A318" t="s">
        <v>61</v>
      </c>
      <c r="B318" t="s">
        <v>48</v>
      </c>
      <c r="C318">
        <v>8.1937337587800006E-3</v>
      </c>
      <c r="D318" t="b">
        <v>0</v>
      </c>
      <c r="E318">
        <f t="shared" si="40"/>
        <v>75</v>
      </c>
      <c r="F318">
        <f t="shared" si="41"/>
        <v>15</v>
      </c>
      <c r="G318">
        <f t="shared" si="48"/>
        <v>243</v>
      </c>
      <c r="H318">
        <f t="shared" si="49"/>
        <v>658</v>
      </c>
      <c r="I318">
        <f t="shared" si="42"/>
        <v>0.23584905660377359</v>
      </c>
      <c r="J318">
        <f t="shared" si="43"/>
        <v>0.83333333333333337</v>
      </c>
      <c r="K318">
        <f t="shared" si="44"/>
        <v>0.36764705882352944</v>
      </c>
      <c r="L318">
        <f t="shared" si="45"/>
        <v>0.73029966703662597</v>
      </c>
      <c r="M318">
        <f t="shared" si="46"/>
        <v>0.26970033296337403</v>
      </c>
      <c r="N318">
        <f t="shared" si="47"/>
        <v>9.2489826119127971E-4</v>
      </c>
    </row>
    <row r="319" spans="1:14">
      <c r="A319" t="s">
        <v>60</v>
      </c>
      <c r="B319" t="s">
        <v>65</v>
      </c>
      <c r="C319">
        <v>8.2135019903400008E-3</v>
      </c>
      <c r="D319" t="b">
        <v>0</v>
      </c>
      <c r="E319">
        <f t="shared" si="40"/>
        <v>75</v>
      </c>
      <c r="F319">
        <f t="shared" si="41"/>
        <v>15</v>
      </c>
      <c r="G319">
        <f t="shared" si="48"/>
        <v>244</v>
      </c>
      <c r="H319">
        <f t="shared" si="49"/>
        <v>657</v>
      </c>
      <c r="I319">
        <f t="shared" si="42"/>
        <v>0.23510971786833856</v>
      </c>
      <c r="J319">
        <f t="shared" si="43"/>
        <v>0.83333333333333337</v>
      </c>
      <c r="K319">
        <f t="shared" si="44"/>
        <v>0.36674816625916867</v>
      </c>
      <c r="L319">
        <f t="shared" si="45"/>
        <v>0.72918978912319643</v>
      </c>
      <c r="M319">
        <f t="shared" si="46"/>
        <v>0.27081021087680357</v>
      </c>
      <c r="N319">
        <f t="shared" si="47"/>
        <v>9.2489826119127971E-4</v>
      </c>
    </row>
    <row r="320" spans="1:14">
      <c r="A320" t="s">
        <v>52</v>
      </c>
      <c r="B320" t="s">
        <v>47</v>
      </c>
      <c r="C320">
        <v>8.2497385219600008E-3</v>
      </c>
      <c r="D320" t="b">
        <v>0</v>
      </c>
      <c r="E320">
        <f t="shared" si="40"/>
        <v>75</v>
      </c>
      <c r="F320">
        <f t="shared" si="41"/>
        <v>15</v>
      </c>
      <c r="G320">
        <f t="shared" si="48"/>
        <v>245</v>
      </c>
      <c r="H320">
        <f t="shared" si="49"/>
        <v>656</v>
      </c>
      <c r="I320">
        <f t="shared" si="42"/>
        <v>0.234375</v>
      </c>
      <c r="J320">
        <f t="shared" si="43"/>
        <v>0.83333333333333337</v>
      </c>
      <c r="K320">
        <f t="shared" si="44"/>
        <v>0.3658536585365853</v>
      </c>
      <c r="L320">
        <f t="shared" si="45"/>
        <v>0.72807991120976689</v>
      </c>
      <c r="M320">
        <f t="shared" si="46"/>
        <v>0.27192008879023311</v>
      </c>
      <c r="N320">
        <f t="shared" si="47"/>
        <v>9.2489826119127971E-4</v>
      </c>
    </row>
    <row r="321" spans="1:14">
      <c r="A321" t="s">
        <v>61</v>
      </c>
      <c r="B321" t="s">
        <v>47</v>
      </c>
      <c r="C321">
        <v>8.2551344953900006E-3</v>
      </c>
      <c r="D321" t="b">
        <v>0</v>
      </c>
      <c r="E321">
        <f t="shared" si="40"/>
        <v>75</v>
      </c>
      <c r="F321">
        <f t="shared" si="41"/>
        <v>15</v>
      </c>
      <c r="G321">
        <f t="shared" si="48"/>
        <v>246</v>
      </c>
      <c r="H321">
        <f t="shared" si="49"/>
        <v>655</v>
      </c>
      <c r="I321">
        <f t="shared" si="42"/>
        <v>0.23364485981308411</v>
      </c>
      <c r="J321">
        <f t="shared" si="43"/>
        <v>0.83333333333333337</v>
      </c>
      <c r="K321">
        <f t="shared" si="44"/>
        <v>0.36496350364963498</v>
      </c>
      <c r="L321">
        <f t="shared" si="45"/>
        <v>0.72697003329633736</v>
      </c>
      <c r="M321">
        <f t="shared" si="46"/>
        <v>0.27302996670366264</v>
      </c>
      <c r="N321">
        <f t="shared" si="47"/>
        <v>9.2489826119118712E-4</v>
      </c>
    </row>
    <row r="322" spans="1:14">
      <c r="A322" t="s">
        <v>80</v>
      </c>
      <c r="B322" t="s">
        <v>53</v>
      </c>
      <c r="C322">
        <v>8.3599594938499992E-3</v>
      </c>
      <c r="D322" t="b">
        <v>0</v>
      </c>
      <c r="E322">
        <f t="shared" ref="E322:E385" si="50" xml:space="preserve"> E321 + IF(D322=TRUE, 1, 0)</f>
        <v>75</v>
      </c>
      <c r="F322">
        <f t="shared" ref="F322:F385" si="51">90-E322</f>
        <v>15</v>
      </c>
      <c r="G322">
        <f t="shared" si="48"/>
        <v>247</v>
      </c>
      <c r="H322">
        <f t="shared" si="49"/>
        <v>654</v>
      </c>
      <c r="I322">
        <f t="shared" ref="I322:I385" si="52">E322/(E322+G322)</f>
        <v>0.23291925465838509</v>
      </c>
      <c r="J322">
        <f t="shared" ref="J322:J385" si="53">E322/(E322+F322)</f>
        <v>0.83333333333333337</v>
      </c>
      <c r="K322">
        <f t="shared" ref="K322:K385" si="54">2*((I322*J322)/(I322+J322))</f>
        <v>0.36407766990291263</v>
      </c>
      <c r="L322">
        <f t="shared" ref="L322:L385" si="55">H322/(H322+G322)</f>
        <v>0.72586015538290793</v>
      </c>
      <c r="M322">
        <f t="shared" ref="M322:M385" si="56">1-L322</f>
        <v>0.27413984461709207</v>
      </c>
      <c r="N322">
        <f t="shared" ref="N322:N385" si="57">(J322+J323)/2 *(L322-L323)</f>
        <v>9.2489826119127971E-4</v>
      </c>
    </row>
    <row r="323" spans="1:14">
      <c r="A323" t="s">
        <v>46</v>
      </c>
      <c r="B323" t="s">
        <v>66</v>
      </c>
      <c r="C323">
        <v>8.4051409910200006E-3</v>
      </c>
      <c r="D323" t="b">
        <v>0</v>
      </c>
      <c r="E323">
        <f t="shared" si="50"/>
        <v>75</v>
      </c>
      <c r="F323">
        <f t="shared" si="51"/>
        <v>15</v>
      </c>
      <c r="G323">
        <f t="shared" ref="G323:G386" si="58" xml:space="preserve"> G322 + IF(D323=FALSE, 1, 0)</f>
        <v>248</v>
      </c>
      <c r="H323">
        <f t="shared" ref="H323:H386" si="59" xml:space="preserve"> H322 - IF(D323=FALSE, 1, 0)</f>
        <v>653</v>
      </c>
      <c r="I323">
        <f t="shared" si="52"/>
        <v>0.23219814241486067</v>
      </c>
      <c r="J323">
        <f t="shared" si="53"/>
        <v>0.83333333333333337</v>
      </c>
      <c r="K323">
        <f t="shared" si="54"/>
        <v>0.36319612590799033</v>
      </c>
      <c r="L323">
        <f t="shared" si="55"/>
        <v>0.7247502774694784</v>
      </c>
      <c r="M323">
        <f t="shared" si="56"/>
        <v>0.2752497225305216</v>
      </c>
      <c r="N323">
        <f t="shared" si="57"/>
        <v>9.2489826119127971E-4</v>
      </c>
    </row>
    <row r="324" spans="1:14">
      <c r="A324" t="s">
        <v>45</v>
      </c>
      <c r="B324" t="s">
        <v>66</v>
      </c>
      <c r="C324">
        <v>8.4368737229299998E-3</v>
      </c>
      <c r="D324" t="b">
        <v>0</v>
      </c>
      <c r="E324">
        <f t="shared" si="50"/>
        <v>75</v>
      </c>
      <c r="F324">
        <f t="shared" si="51"/>
        <v>15</v>
      </c>
      <c r="G324">
        <f t="shared" si="58"/>
        <v>249</v>
      </c>
      <c r="H324">
        <f t="shared" si="59"/>
        <v>652</v>
      </c>
      <c r="I324">
        <f t="shared" si="52"/>
        <v>0.23148148148148148</v>
      </c>
      <c r="J324">
        <f t="shared" si="53"/>
        <v>0.83333333333333337</v>
      </c>
      <c r="K324">
        <f t="shared" si="54"/>
        <v>0.36231884057971009</v>
      </c>
      <c r="L324">
        <f t="shared" si="55"/>
        <v>0.72364039955604886</v>
      </c>
      <c r="M324">
        <f t="shared" si="56"/>
        <v>0.27635960044395114</v>
      </c>
      <c r="N324">
        <f t="shared" si="57"/>
        <v>9.2489826119127971E-4</v>
      </c>
    </row>
    <row r="325" spans="1:14">
      <c r="A325" t="s">
        <v>56</v>
      </c>
      <c r="B325" t="s">
        <v>46</v>
      </c>
      <c r="C325">
        <v>8.4650244056699991E-3</v>
      </c>
      <c r="D325" t="b">
        <v>0</v>
      </c>
      <c r="E325">
        <f t="shared" si="50"/>
        <v>75</v>
      </c>
      <c r="F325">
        <f t="shared" si="51"/>
        <v>15</v>
      </c>
      <c r="G325">
        <f t="shared" si="58"/>
        <v>250</v>
      </c>
      <c r="H325">
        <f t="shared" si="59"/>
        <v>651</v>
      </c>
      <c r="I325">
        <f t="shared" si="52"/>
        <v>0.23076923076923078</v>
      </c>
      <c r="J325">
        <f t="shared" si="53"/>
        <v>0.83333333333333337</v>
      </c>
      <c r="K325">
        <f t="shared" si="54"/>
        <v>0.36144578313253012</v>
      </c>
      <c r="L325">
        <f t="shared" si="55"/>
        <v>0.72253052164261933</v>
      </c>
      <c r="M325">
        <f t="shared" si="56"/>
        <v>0.27746947835738067</v>
      </c>
      <c r="N325">
        <f t="shared" si="57"/>
        <v>9.2489826119127971E-4</v>
      </c>
    </row>
    <row r="326" spans="1:14">
      <c r="A326" t="s">
        <v>45</v>
      </c>
      <c r="B326" t="s">
        <v>56</v>
      </c>
      <c r="C326">
        <v>8.4967571375800001E-3</v>
      </c>
      <c r="D326" t="b">
        <v>0</v>
      </c>
      <c r="E326">
        <f t="shared" si="50"/>
        <v>75</v>
      </c>
      <c r="F326">
        <f t="shared" si="51"/>
        <v>15</v>
      </c>
      <c r="G326">
        <f t="shared" si="58"/>
        <v>251</v>
      </c>
      <c r="H326">
        <f t="shared" si="59"/>
        <v>650</v>
      </c>
      <c r="I326">
        <f t="shared" si="52"/>
        <v>0.23006134969325154</v>
      </c>
      <c r="J326">
        <f t="shared" si="53"/>
        <v>0.83333333333333337</v>
      </c>
      <c r="K326">
        <f t="shared" si="54"/>
        <v>0.36057692307692313</v>
      </c>
      <c r="L326">
        <f t="shared" si="55"/>
        <v>0.72142064372918979</v>
      </c>
      <c r="M326">
        <f t="shared" si="56"/>
        <v>0.27857935627081021</v>
      </c>
      <c r="N326">
        <f t="shared" si="57"/>
        <v>9.2489826119127971E-4</v>
      </c>
    </row>
    <row r="327" spans="1:14">
      <c r="A327" t="s">
        <v>80</v>
      </c>
      <c r="B327" t="s">
        <v>65</v>
      </c>
      <c r="C327">
        <v>8.5053085676999995E-3</v>
      </c>
      <c r="D327" t="b">
        <v>0</v>
      </c>
      <c r="E327">
        <f t="shared" si="50"/>
        <v>75</v>
      </c>
      <c r="F327">
        <f t="shared" si="51"/>
        <v>15</v>
      </c>
      <c r="G327">
        <f t="shared" si="58"/>
        <v>252</v>
      </c>
      <c r="H327">
        <f t="shared" si="59"/>
        <v>649</v>
      </c>
      <c r="I327">
        <f t="shared" si="52"/>
        <v>0.22935779816513763</v>
      </c>
      <c r="J327">
        <f t="shared" si="53"/>
        <v>0.83333333333333337</v>
      </c>
      <c r="K327">
        <f t="shared" si="54"/>
        <v>0.35971223021582738</v>
      </c>
      <c r="L327">
        <f t="shared" si="55"/>
        <v>0.72031076581576026</v>
      </c>
      <c r="M327">
        <f t="shared" si="56"/>
        <v>0.27968923418423974</v>
      </c>
      <c r="N327">
        <f t="shared" si="57"/>
        <v>0</v>
      </c>
    </row>
    <row r="328" spans="1:14">
      <c r="A328" t="s">
        <v>82</v>
      </c>
      <c r="B328" t="s">
        <v>73</v>
      </c>
      <c r="C328">
        <v>8.5137761102000008E-3</v>
      </c>
      <c r="D328" t="b">
        <v>1</v>
      </c>
      <c r="E328">
        <f t="shared" si="50"/>
        <v>76</v>
      </c>
      <c r="F328">
        <f t="shared" si="51"/>
        <v>14</v>
      </c>
      <c r="G328">
        <f t="shared" si="58"/>
        <v>252</v>
      </c>
      <c r="H328">
        <f t="shared" si="59"/>
        <v>649</v>
      </c>
      <c r="I328">
        <f t="shared" si="52"/>
        <v>0.23170731707317074</v>
      </c>
      <c r="J328">
        <f t="shared" si="53"/>
        <v>0.84444444444444444</v>
      </c>
      <c r="K328">
        <f t="shared" si="54"/>
        <v>0.36363636363636359</v>
      </c>
      <c r="L328">
        <f t="shared" si="55"/>
        <v>0.72031076581576026</v>
      </c>
      <c r="M328">
        <f t="shared" si="56"/>
        <v>0.27968923418423974</v>
      </c>
      <c r="N328">
        <f t="shared" si="57"/>
        <v>9.372302380071634E-4</v>
      </c>
    </row>
    <row r="329" spans="1:14">
      <c r="A329" t="s">
        <v>51</v>
      </c>
      <c r="B329" t="s">
        <v>59</v>
      </c>
      <c r="C329">
        <v>8.5197540943200006E-3</v>
      </c>
      <c r="D329" t="b">
        <v>0</v>
      </c>
      <c r="E329">
        <f t="shared" si="50"/>
        <v>76</v>
      </c>
      <c r="F329">
        <f t="shared" si="51"/>
        <v>14</v>
      </c>
      <c r="G329">
        <f t="shared" si="58"/>
        <v>253</v>
      </c>
      <c r="H329">
        <f t="shared" si="59"/>
        <v>648</v>
      </c>
      <c r="I329">
        <f t="shared" si="52"/>
        <v>0.23100303951367782</v>
      </c>
      <c r="J329">
        <f t="shared" si="53"/>
        <v>0.84444444444444444</v>
      </c>
      <c r="K329">
        <f t="shared" si="54"/>
        <v>0.36276849642004771</v>
      </c>
      <c r="L329">
        <f t="shared" si="55"/>
        <v>0.71920088790233072</v>
      </c>
      <c r="M329">
        <f t="shared" si="56"/>
        <v>0.28079911209766928</v>
      </c>
      <c r="N329">
        <f t="shared" si="57"/>
        <v>9.372302380071634E-4</v>
      </c>
    </row>
    <row r="330" spans="1:14">
      <c r="A330" t="s">
        <v>46</v>
      </c>
      <c r="B330" t="s">
        <v>70</v>
      </c>
      <c r="C330">
        <v>8.5284625542200003E-3</v>
      </c>
      <c r="D330" t="b">
        <v>0</v>
      </c>
      <c r="E330">
        <f t="shared" si="50"/>
        <v>76</v>
      </c>
      <c r="F330">
        <f t="shared" si="51"/>
        <v>14</v>
      </c>
      <c r="G330">
        <f t="shared" si="58"/>
        <v>254</v>
      </c>
      <c r="H330">
        <f t="shared" si="59"/>
        <v>647</v>
      </c>
      <c r="I330">
        <f t="shared" si="52"/>
        <v>0.23030303030303031</v>
      </c>
      <c r="J330">
        <f t="shared" si="53"/>
        <v>0.84444444444444444</v>
      </c>
      <c r="K330">
        <f t="shared" si="54"/>
        <v>0.36190476190476195</v>
      </c>
      <c r="L330">
        <f t="shared" si="55"/>
        <v>0.71809100998890119</v>
      </c>
      <c r="M330">
        <f t="shared" si="56"/>
        <v>0.28190899001109881</v>
      </c>
      <c r="N330">
        <f t="shared" si="57"/>
        <v>9.372302380071634E-4</v>
      </c>
    </row>
    <row r="331" spans="1:14">
      <c r="A331" t="s">
        <v>45</v>
      </c>
      <c r="B331" t="s">
        <v>70</v>
      </c>
      <c r="C331">
        <v>8.5601952861299995E-3</v>
      </c>
      <c r="D331" t="b">
        <v>0</v>
      </c>
      <c r="E331">
        <f t="shared" si="50"/>
        <v>76</v>
      </c>
      <c r="F331">
        <f t="shared" si="51"/>
        <v>14</v>
      </c>
      <c r="G331">
        <f t="shared" si="58"/>
        <v>255</v>
      </c>
      <c r="H331">
        <f t="shared" si="59"/>
        <v>646</v>
      </c>
      <c r="I331">
        <f t="shared" si="52"/>
        <v>0.22960725075528701</v>
      </c>
      <c r="J331">
        <f t="shared" si="53"/>
        <v>0.84444444444444444</v>
      </c>
      <c r="K331">
        <f t="shared" si="54"/>
        <v>0.36104513064133015</v>
      </c>
      <c r="L331">
        <f t="shared" si="55"/>
        <v>0.71698113207547165</v>
      </c>
      <c r="M331">
        <f t="shared" si="56"/>
        <v>0.28301886792452835</v>
      </c>
      <c r="N331">
        <f t="shared" si="57"/>
        <v>9.3723023800706962E-4</v>
      </c>
    </row>
    <row r="332" spans="1:14">
      <c r="A332" t="s">
        <v>59</v>
      </c>
      <c r="B332" t="s">
        <v>75</v>
      </c>
      <c r="C332">
        <v>8.62961596013E-3</v>
      </c>
      <c r="D332" t="b">
        <v>0</v>
      </c>
      <c r="E332">
        <f t="shared" si="50"/>
        <v>76</v>
      </c>
      <c r="F332">
        <f t="shared" si="51"/>
        <v>14</v>
      </c>
      <c r="G332">
        <f t="shared" si="58"/>
        <v>256</v>
      </c>
      <c r="H332">
        <f t="shared" si="59"/>
        <v>645</v>
      </c>
      <c r="I332">
        <f t="shared" si="52"/>
        <v>0.2289156626506024</v>
      </c>
      <c r="J332">
        <f t="shared" si="53"/>
        <v>0.84444444444444444</v>
      </c>
      <c r="K332">
        <f t="shared" si="54"/>
        <v>0.36018957345971558</v>
      </c>
      <c r="L332">
        <f t="shared" si="55"/>
        <v>0.71587125416204223</v>
      </c>
      <c r="M332">
        <f t="shared" si="56"/>
        <v>0.28412874583795777</v>
      </c>
      <c r="N332">
        <f t="shared" si="57"/>
        <v>0</v>
      </c>
    </row>
    <row r="333" spans="1:14">
      <c r="A333" t="s">
        <v>78</v>
      </c>
      <c r="B333" t="s">
        <v>68</v>
      </c>
      <c r="C333">
        <v>8.6678923431199994E-3</v>
      </c>
      <c r="D333" t="b">
        <v>1</v>
      </c>
      <c r="E333">
        <f t="shared" si="50"/>
        <v>77</v>
      </c>
      <c r="F333">
        <f t="shared" si="51"/>
        <v>13</v>
      </c>
      <c r="G333">
        <f t="shared" si="58"/>
        <v>256</v>
      </c>
      <c r="H333">
        <f t="shared" si="59"/>
        <v>645</v>
      </c>
      <c r="I333">
        <f t="shared" si="52"/>
        <v>0.23123123123123124</v>
      </c>
      <c r="J333">
        <f t="shared" si="53"/>
        <v>0.85555555555555551</v>
      </c>
      <c r="K333">
        <f t="shared" si="54"/>
        <v>0.36406619385342787</v>
      </c>
      <c r="L333">
        <f t="shared" si="55"/>
        <v>0.71587125416204223</v>
      </c>
      <c r="M333">
        <f t="shared" si="56"/>
        <v>0.28412874583795777</v>
      </c>
      <c r="N333">
        <f t="shared" si="57"/>
        <v>9.4956221482304709E-4</v>
      </c>
    </row>
    <row r="334" spans="1:14">
      <c r="A334" t="s">
        <v>71</v>
      </c>
      <c r="B334" t="s">
        <v>46</v>
      </c>
      <c r="C334">
        <v>8.7685581497100006E-3</v>
      </c>
      <c r="D334" t="b">
        <v>0</v>
      </c>
      <c r="E334">
        <f t="shared" si="50"/>
        <v>77</v>
      </c>
      <c r="F334">
        <f t="shared" si="51"/>
        <v>13</v>
      </c>
      <c r="G334">
        <f t="shared" si="58"/>
        <v>257</v>
      </c>
      <c r="H334">
        <f t="shared" si="59"/>
        <v>644</v>
      </c>
      <c r="I334">
        <f t="shared" si="52"/>
        <v>0.23053892215568864</v>
      </c>
      <c r="J334">
        <f t="shared" si="53"/>
        <v>0.85555555555555551</v>
      </c>
      <c r="K334">
        <f t="shared" si="54"/>
        <v>0.3632075471698113</v>
      </c>
      <c r="L334">
        <f t="shared" si="55"/>
        <v>0.71476137624861269</v>
      </c>
      <c r="M334">
        <f t="shared" si="56"/>
        <v>0.28523862375138731</v>
      </c>
      <c r="N334">
        <f t="shared" si="57"/>
        <v>9.4956221482304709E-4</v>
      </c>
    </row>
    <row r="335" spans="1:14">
      <c r="A335" t="s">
        <v>71</v>
      </c>
      <c r="B335" t="s">
        <v>45</v>
      </c>
      <c r="C335">
        <v>8.8002908816199998E-3</v>
      </c>
      <c r="D335" t="b">
        <v>0</v>
      </c>
      <c r="E335">
        <f t="shared" si="50"/>
        <v>77</v>
      </c>
      <c r="F335">
        <f t="shared" si="51"/>
        <v>13</v>
      </c>
      <c r="G335">
        <f t="shared" si="58"/>
        <v>258</v>
      </c>
      <c r="H335">
        <f t="shared" si="59"/>
        <v>643</v>
      </c>
      <c r="I335">
        <f t="shared" si="52"/>
        <v>0.2298507462686567</v>
      </c>
      <c r="J335">
        <f t="shared" si="53"/>
        <v>0.85555555555555551</v>
      </c>
      <c r="K335">
        <f t="shared" si="54"/>
        <v>0.3623529411764706</v>
      </c>
      <c r="L335">
        <f t="shared" si="55"/>
        <v>0.71365149833518315</v>
      </c>
      <c r="M335">
        <f t="shared" si="56"/>
        <v>0.28634850166481685</v>
      </c>
      <c r="N335">
        <f t="shared" si="57"/>
        <v>9.4956221482304709E-4</v>
      </c>
    </row>
    <row r="336" spans="1:14">
      <c r="A336" t="s">
        <v>69</v>
      </c>
      <c r="B336" t="s">
        <v>47</v>
      </c>
      <c r="C336">
        <v>8.8127428552400005E-3</v>
      </c>
      <c r="D336" t="b">
        <v>0</v>
      </c>
      <c r="E336">
        <f t="shared" si="50"/>
        <v>77</v>
      </c>
      <c r="F336">
        <f t="shared" si="51"/>
        <v>13</v>
      </c>
      <c r="G336">
        <f t="shared" si="58"/>
        <v>259</v>
      </c>
      <c r="H336">
        <f t="shared" si="59"/>
        <v>642</v>
      </c>
      <c r="I336">
        <f t="shared" si="52"/>
        <v>0.22916666666666666</v>
      </c>
      <c r="J336">
        <f t="shared" si="53"/>
        <v>0.85555555555555551</v>
      </c>
      <c r="K336">
        <f t="shared" si="54"/>
        <v>0.36150234741784038</v>
      </c>
      <c r="L336">
        <f t="shared" si="55"/>
        <v>0.71254162042175362</v>
      </c>
      <c r="M336">
        <f t="shared" si="56"/>
        <v>0.28745837957824638</v>
      </c>
      <c r="N336">
        <f t="shared" si="57"/>
        <v>9.4956221482304709E-4</v>
      </c>
    </row>
    <row r="337" spans="1:14">
      <c r="A337" t="s">
        <v>46</v>
      </c>
      <c r="B337" t="s">
        <v>60</v>
      </c>
      <c r="C337">
        <v>8.8650796237599999E-3</v>
      </c>
      <c r="D337" t="b">
        <v>0</v>
      </c>
      <c r="E337">
        <f t="shared" si="50"/>
        <v>77</v>
      </c>
      <c r="F337">
        <f t="shared" si="51"/>
        <v>13</v>
      </c>
      <c r="G337">
        <f t="shared" si="58"/>
        <v>260</v>
      </c>
      <c r="H337">
        <f t="shared" si="59"/>
        <v>641</v>
      </c>
      <c r="I337">
        <f t="shared" si="52"/>
        <v>0.228486646884273</v>
      </c>
      <c r="J337">
        <f t="shared" si="53"/>
        <v>0.85555555555555551</v>
      </c>
      <c r="K337">
        <f t="shared" si="54"/>
        <v>0.36065573770491799</v>
      </c>
      <c r="L337">
        <f t="shared" si="55"/>
        <v>0.71143174250832408</v>
      </c>
      <c r="M337">
        <f t="shared" si="56"/>
        <v>0.28856825749167592</v>
      </c>
      <c r="N337">
        <f t="shared" si="57"/>
        <v>9.4956221482304709E-4</v>
      </c>
    </row>
    <row r="338" spans="1:14">
      <c r="A338" t="s">
        <v>48</v>
      </c>
      <c r="B338" t="s">
        <v>69</v>
      </c>
      <c r="C338">
        <v>8.8741435918399999E-3</v>
      </c>
      <c r="D338" t="b">
        <v>0</v>
      </c>
      <c r="E338">
        <f t="shared" si="50"/>
        <v>77</v>
      </c>
      <c r="F338">
        <f t="shared" si="51"/>
        <v>13</v>
      </c>
      <c r="G338">
        <f t="shared" si="58"/>
        <v>261</v>
      </c>
      <c r="H338">
        <f t="shared" si="59"/>
        <v>640</v>
      </c>
      <c r="I338">
        <f t="shared" si="52"/>
        <v>0.22781065088757396</v>
      </c>
      <c r="J338">
        <f t="shared" si="53"/>
        <v>0.85555555555555551</v>
      </c>
      <c r="K338">
        <f t="shared" si="54"/>
        <v>0.35981308411214946</v>
      </c>
      <c r="L338">
        <f t="shared" si="55"/>
        <v>0.71032186459489455</v>
      </c>
      <c r="M338">
        <f t="shared" si="56"/>
        <v>0.28967813540510545</v>
      </c>
      <c r="N338">
        <f t="shared" si="57"/>
        <v>9.4956221482304709E-4</v>
      </c>
    </row>
    <row r="339" spans="1:14">
      <c r="A339" t="s">
        <v>86</v>
      </c>
      <c r="B339" t="s">
        <v>69</v>
      </c>
      <c r="C339">
        <v>8.8856993717999991E-3</v>
      </c>
      <c r="D339" t="b">
        <v>0</v>
      </c>
      <c r="E339">
        <f t="shared" si="50"/>
        <v>77</v>
      </c>
      <c r="F339">
        <f t="shared" si="51"/>
        <v>13</v>
      </c>
      <c r="G339">
        <f t="shared" si="58"/>
        <v>262</v>
      </c>
      <c r="H339">
        <f t="shared" si="59"/>
        <v>639</v>
      </c>
      <c r="I339">
        <f t="shared" si="52"/>
        <v>0.22713864306784662</v>
      </c>
      <c r="J339">
        <f t="shared" si="53"/>
        <v>0.85555555555555551</v>
      </c>
      <c r="K339">
        <f t="shared" si="54"/>
        <v>0.35897435897435898</v>
      </c>
      <c r="L339">
        <f t="shared" si="55"/>
        <v>0.70921198668146501</v>
      </c>
      <c r="M339">
        <f t="shared" si="56"/>
        <v>0.29078801331853499</v>
      </c>
      <c r="N339">
        <f t="shared" si="57"/>
        <v>9.4956221482304709E-4</v>
      </c>
    </row>
    <row r="340" spans="1:14">
      <c r="A340" t="s">
        <v>59</v>
      </c>
      <c r="B340" t="s">
        <v>62</v>
      </c>
      <c r="C340">
        <v>8.8901720300799993E-3</v>
      </c>
      <c r="D340" t="b">
        <v>0</v>
      </c>
      <c r="E340">
        <f t="shared" si="50"/>
        <v>77</v>
      </c>
      <c r="F340">
        <f t="shared" si="51"/>
        <v>13</v>
      </c>
      <c r="G340">
        <f t="shared" si="58"/>
        <v>263</v>
      </c>
      <c r="H340">
        <f t="shared" si="59"/>
        <v>638</v>
      </c>
      <c r="I340">
        <f t="shared" si="52"/>
        <v>0.22647058823529412</v>
      </c>
      <c r="J340">
        <f t="shared" si="53"/>
        <v>0.85555555555555551</v>
      </c>
      <c r="K340">
        <f t="shared" si="54"/>
        <v>0.35813953488372091</v>
      </c>
      <c r="L340">
        <f t="shared" si="55"/>
        <v>0.70810210876803548</v>
      </c>
      <c r="M340">
        <f t="shared" si="56"/>
        <v>0.29189789123196452</v>
      </c>
      <c r="N340">
        <f t="shared" si="57"/>
        <v>9.4956221482304709E-4</v>
      </c>
    </row>
    <row r="341" spans="1:14">
      <c r="A341" t="s">
        <v>45</v>
      </c>
      <c r="B341" t="s">
        <v>60</v>
      </c>
      <c r="C341">
        <v>8.8968123556700009E-3</v>
      </c>
      <c r="D341" t="b">
        <v>0</v>
      </c>
      <c r="E341">
        <f t="shared" si="50"/>
        <v>77</v>
      </c>
      <c r="F341">
        <f t="shared" si="51"/>
        <v>13</v>
      </c>
      <c r="G341">
        <f t="shared" si="58"/>
        <v>264</v>
      </c>
      <c r="H341">
        <f t="shared" si="59"/>
        <v>637</v>
      </c>
      <c r="I341">
        <f t="shared" si="52"/>
        <v>0.22580645161290322</v>
      </c>
      <c r="J341">
        <f t="shared" si="53"/>
        <v>0.85555555555555551</v>
      </c>
      <c r="K341">
        <f t="shared" si="54"/>
        <v>0.35730858468677495</v>
      </c>
      <c r="L341">
        <f t="shared" si="55"/>
        <v>0.70699223085460594</v>
      </c>
      <c r="M341">
        <f t="shared" si="56"/>
        <v>0.29300776914539406</v>
      </c>
      <c r="N341">
        <f t="shared" si="57"/>
        <v>9.4956221482295211E-4</v>
      </c>
    </row>
    <row r="342" spans="1:14">
      <c r="A342" t="s">
        <v>64</v>
      </c>
      <c r="B342" t="s">
        <v>55</v>
      </c>
      <c r="C342">
        <v>8.9559904197299995E-3</v>
      </c>
      <c r="D342" t="b">
        <v>0</v>
      </c>
      <c r="E342">
        <f t="shared" si="50"/>
        <v>77</v>
      </c>
      <c r="F342">
        <f t="shared" si="51"/>
        <v>13</v>
      </c>
      <c r="G342">
        <f t="shared" si="58"/>
        <v>265</v>
      </c>
      <c r="H342">
        <f t="shared" si="59"/>
        <v>636</v>
      </c>
      <c r="I342">
        <f t="shared" si="52"/>
        <v>0.22514619883040934</v>
      </c>
      <c r="J342">
        <f t="shared" si="53"/>
        <v>0.85555555555555551</v>
      </c>
      <c r="K342">
        <f t="shared" si="54"/>
        <v>0.35648148148148145</v>
      </c>
      <c r="L342">
        <f t="shared" si="55"/>
        <v>0.70588235294117652</v>
      </c>
      <c r="M342">
        <f t="shared" si="56"/>
        <v>0.29411764705882348</v>
      </c>
      <c r="N342">
        <f t="shared" si="57"/>
        <v>0</v>
      </c>
    </row>
    <row r="343" spans="1:14">
      <c r="A343" t="s">
        <v>78</v>
      </c>
      <c r="B343" t="s">
        <v>79</v>
      </c>
      <c r="C343">
        <v>9.0169258803699994E-3</v>
      </c>
      <c r="D343" t="b">
        <v>1</v>
      </c>
      <c r="E343">
        <f t="shared" si="50"/>
        <v>78</v>
      </c>
      <c r="F343">
        <f t="shared" si="51"/>
        <v>12</v>
      </c>
      <c r="G343">
        <f t="shared" si="58"/>
        <v>265</v>
      </c>
      <c r="H343">
        <f t="shared" si="59"/>
        <v>636</v>
      </c>
      <c r="I343">
        <f t="shared" si="52"/>
        <v>0.22740524781341107</v>
      </c>
      <c r="J343">
        <f t="shared" si="53"/>
        <v>0.8666666666666667</v>
      </c>
      <c r="K343">
        <f t="shared" si="54"/>
        <v>0.36027713625866054</v>
      </c>
      <c r="L343">
        <f t="shared" si="55"/>
        <v>0.70588235294117652</v>
      </c>
      <c r="M343">
        <f t="shared" si="56"/>
        <v>0.29411764705882348</v>
      </c>
      <c r="N343">
        <f t="shared" si="57"/>
        <v>9.6189419163893088E-4</v>
      </c>
    </row>
    <row r="344" spans="1:14">
      <c r="A344" t="s">
        <v>50</v>
      </c>
      <c r="B344" t="s">
        <v>84</v>
      </c>
      <c r="C344">
        <v>9.0882146217799997E-3</v>
      </c>
      <c r="D344" t="b">
        <v>0</v>
      </c>
      <c r="E344">
        <f t="shared" si="50"/>
        <v>78</v>
      </c>
      <c r="F344">
        <f t="shared" si="51"/>
        <v>12</v>
      </c>
      <c r="G344">
        <f t="shared" si="58"/>
        <v>266</v>
      </c>
      <c r="H344">
        <f t="shared" si="59"/>
        <v>635</v>
      </c>
      <c r="I344">
        <f t="shared" si="52"/>
        <v>0.22674418604651161</v>
      </c>
      <c r="J344">
        <f t="shared" si="53"/>
        <v>0.8666666666666667</v>
      </c>
      <c r="K344">
        <f t="shared" si="54"/>
        <v>0.35944700460829493</v>
      </c>
      <c r="L344">
        <f t="shared" si="55"/>
        <v>0.70477247502774698</v>
      </c>
      <c r="M344">
        <f t="shared" si="56"/>
        <v>0.29522752497225302</v>
      </c>
      <c r="N344">
        <f t="shared" si="57"/>
        <v>9.6189419163893088E-4</v>
      </c>
    </row>
    <row r="345" spans="1:14">
      <c r="A345" t="s">
        <v>64</v>
      </c>
      <c r="B345" t="s">
        <v>74</v>
      </c>
      <c r="C345">
        <v>9.1072731432299998E-3</v>
      </c>
      <c r="D345" t="b">
        <v>0</v>
      </c>
      <c r="E345">
        <f t="shared" si="50"/>
        <v>78</v>
      </c>
      <c r="F345">
        <f t="shared" si="51"/>
        <v>12</v>
      </c>
      <c r="G345">
        <f t="shared" si="58"/>
        <v>267</v>
      </c>
      <c r="H345">
        <f t="shared" si="59"/>
        <v>634</v>
      </c>
      <c r="I345">
        <f t="shared" si="52"/>
        <v>0.22608695652173913</v>
      </c>
      <c r="J345">
        <f t="shared" si="53"/>
        <v>0.8666666666666667</v>
      </c>
      <c r="K345">
        <f t="shared" si="54"/>
        <v>0.35862068965517241</v>
      </c>
      <c r="L345">
        <f t="shared" si="55"/>
        <v>0.70366259711431745</v>
      </c>
      <c r="M345">
        <f t="shared" si="56"/>
        <v>0.29633740288568255</v>
      </c>
      <c r="N345">
        <f t="shared" si="57"/>
        <v>9.6189419163893088E-4</v>
      </c>
    </row>
    <row r="346" spans="1:14">
      <c r="A346" t="s">
        <v>59</v>
      </c>
      <c r="B346" t="s">
        <v>52</v>
      </c>
      <c r="C346">
        <v>9.1279119394200008E-3</v>
      </c>
      <c r="D346" t="b">
        <v>0</v>
      </c>
      <c r="E346">
        <f t="shared" si="50"/>
        <v>78</v>
      </c>
      <c r="F346">
        <f t="shared" si="51"/>
        <v>12</v>
      </c>
      <c r="G346">
        <f t="shared" si="58"/>
        <v>268</v>
      </c>
      <c r="H346">
        <f t="shared" si="59"/>
        <v>633</v>
      </c>
      <c r="I346">
        <f t="shared" si="52"/>
        <v>0.22543352601156069</v>
      </c>
      <c r="J346">
        <f t="shared" si="53"/>
        <v>0.8666666666666667</v>
      </c>
      <c r="K346">
        <f t="shared" si="54"/>
        <v>0.3577981651376147</v>
      </c>
      <c r="L346">
        <f t="shared" si="55"/>
        <v>0.70255271920088791</v>
      </c>
      <c r="M346">
        <f t="shared" si="56"/>
        <v>0.29744728079911209</v>
      </c>
      <c r="N346">
        <f t="shared" si="57"/>
        <v>9.6189419163893088E-4</v>
      </c>
    </row>
    <row r="347" spans="1:14">
      <c r="A347" t="s">
        <v>61</v>
      </c>
      <c r="B347" t="s">
        <v>59</v>
      </c>
      <c r="C347">
        <v>9.13330791284E-3</v>
      </c>
      <c r="D347" t="b">
        <v>0</v>
      </c>
      <c r="E347">
        <f t="shared" si="50"/>
        <v>78</v>
      </c>
      <c r="F347">
        <f t="shared" si="51"/>
        <v>12</v>
      </c>
      <c r="G347">
        <f t="shared" si="58"/>
        <v>269</v>
      </c>
      <c r="H347">
        <f t="shared" si="59"/>
        <v>632</v>
      </c>
      <c r="I347">
        <f t="shared" si="52"/>
        <v>0.22478386167146974</v>
      </c>
      <c r="J347">
        <f t="shared" si="53"/>
        <v>0.8666666666666667</v>
      </c>
      <c r="K347">
        <f t="shared" si="54"/>
        <v>0.35697940503432496</v>
      </c>
      <c r="L347">
        <f t="shared" si="55"/>
        <v>0.70144284128745837</v>
      </c>
      <c r="M347">
        <f t="shared" si="56"/>
        <v>0.29855715871254163</v>
      </c>
      <c r="N347">
        <f t="shared" si="57"/>
        <v>9.6189419163893088E-4</v>
      </c>
    </row>
    <row r="348" spans="1:14">
      <c r="A348" t="s">
        <v>80</v>
      </c>
      <c r="B348" t="s">
        <v>46</v>
      </c>
      <c r="C348">
        <v>9.1568862011299993E-3</v>
      </c>
      <c r="D348" t="b">
        <v>0</v>
      </c>
      <c r="E348">
        <f t="shared" si="50"/>
        <v>78</v>
      </c>
      <c r="F348">
        <f t="shared" si="51"/>
        <v>12</v>
      </c>
      <c r="G348">
        <f t="shared" si="58"/>
        <v>270</v>
      </c>
      <c r="H348">
        <f t="shared" si="59"/>
        <v>631</v>
      </c>
      <c r="I348">
        <f t="shared" si="52"/>
        <v>0.22413793103448276</v>
      </c>
      <c r="J348">
        <f t="shared" si="53"/>
        <v>0.8666666666666667</v>
      </c>
      <c r="K348">
        <f t="shared" si="54"/>
        <v>0.35616438356164387</v>
      </c>
      <c r="L348">
        <f t="shared" si="55"/>
        <v>0.70033296337402884</v>
      </c>
      <c r="M348">
        <f t="shared" si="56"/>
        <v>0.29966703662597116</v>
      </c>
      <c r="N348">
        <f t="shared" si="57"/>
        <v>9.6189419163893088E-4</v>
      </c>
    </row>
    <row r="349" spans="1:14">
      <c r="A349" t="s">
        <v>45</v>
      </c>
      <c r="B349" t="s">
        <v>80</v>
      </c>
      <c r="C349">
        <v>9.1886189330400003E-3</v>
      </c>
      <c r="D349" t="b">
        <v>0</v>
      </c>
      <c r="E349">
        <f t="shared" si="50"/>
        <v>78</v>
      </c>
      <c r="F349">
        <f t="shared" si="51"/>
        <v>12</v>
      </c>
      <c r="G349">
        <f t="shared" si="58"/>
        <v>271</v>
      </c>
      <c r="H349">
        <f t="shared" si="59"/>
        <v>630</v>
      </c>
      <c r="I349">
        <f t="shared" si="52"/>
        <v>0.22349570200573066</v>
      </c>
      <c r="J349">
        <f t="shared" si="53"/>
        <v>0.8666666666666667</v>
      </c>
      <c r="K349">
        <f t="shared" si="54"/>
        <v>0.35535307517084286</v>
      </c>
      <c r="L349">
        <f t="shared" si="55"/>
        <v>0.6992230854605993</v>
      </c>
      <c r="M349">
        <f t="shared" si="56"/>
        <v>0.3007769145394007</v>
      </c>
      <c r="N349">
        <f t="shared" si="57"/>
        <v>9.6189419163893088E-4</v>
      </c>
    </row>
    <row r="350" spans="1:14">
      <c r="A350" t="s">
        <v>86</v>
      </c>
      <c r="B350" t="s">
        <v>53</v>
      </c>
      <c r="C350">
        <v>9.2571475327599996E-3</v>
      </c>
      <c r="D350" t="b">
        <v>0</v>
      </c>
      <c r="E350">
        <f t="shared" si="50"/>
        <v>78</v>
      </c>
      <c r="F350">
        <f t="shared" si="51"/>
        <v>12</v>
      </c>
      <c r="G350">
        <f t="shared" si="58"/>
        <v>272</v>
      </c>
      <c r="H350">
        <f t="shared" si="59"/>
        <v>629</v>
      </c>
      <c r="I350">
        <f t="shared" si="52"/>
        <v>0.22285714285714286</v>
      </c>
      <c r="J350">
        <f t="shared" si="53"/>
        <v>0.8666666666666667</v>
      </c>
      <c r="K350">
        <f t="shared" si="54"/>
        <v>0.35454545454545455</v>
      </c>
      <c r="L350">
        <f t="shared" si="55"/>
        <v>0.69811320754716977</v>
      </c>
      <c r="M350">
        <f t="shared" si="56"/>
        <v>0.30188679245283023</v>
      </c>
      <c r="N350">
        <f t="shared" si="57"/>
        <v>9.6189419163883461E-4</v>
      </c>
    </row>
    <row r="351" spans="1:14">
      <c r="A351" t="s">
        <v>48</v>
      </c>
      <c r="B351" t="s">
        <v>53</v>
      </c>
      <c r="C351">
        <v>9.2687033127099999E-3</v>
      </c>
      <c r="D351" t="b">
        <v>0</v>
      </c>
      <c r="E351">
        <f t="shared" si="50"/>
        <v>78</v>
      </c>
      <c r="F351">
        <f t="shared" si="51"/>
        <v>12</v>
      </c>
      <c r="G351">
        <f t="shared" si="58"/>
        <v>273</v>
      </c>
      <c r="H351">
        <f t="shared" si="59"/>
        <v>628</v>
      </c>
      <c r="I351">
        <f t="shared" si="52"/>
        <v>0.22222222222222221</v>
      </c>
      <c r="J351">
        <f t="shared" si="53"/>
        <v>0.8666666666666667</v>
      </c>
      <c r="K351">
        <f t="shared" si="54"/>
        <v>0.3537414965986394</v>
      </c>
      <c r="L351">
        <f t="shared" si="55"/>
        <v>0.69700332963374034</v>
      </c>
      <c r="M351">
        <f t="shared" si="56"/>
        <v>0.30299667036625966</v>
      </c>
      <c r="N351">
        <f t="shared" si="57"/>
        <v>9.6189419163893088E-4</v>
      </c>
    </row>
    <row r="352" spans="1:14">
      <c r="A352" t="s">
        <v>87</v>
      </c>
      <c r="B352" t="s">
        <v>58</v>
      </c>
      <c r="C352">
        <v>9.3157778634900008E-3</v>
      </c>
      <c r="D352" t="b">
        <v>0</v>
      </c>
      <c r="E352">
        <f t="shared" si="50"/>
        <v>78</v>
      </c>
      <c r="F352">
        <f t="shared" si="51"/>
        <v>12</v>
      </c>
      <c r="G352">
        <f t="shared" si="58"/>
        <v>274</v>
      </c>
      <c r="H352">
        <f t="shared" si="59"/>
        <v>627</v>
      </c>
      <c r="I352">
        <f t="shared" si="52"/>
        <v>0.22159090909090909</v>
      </c>
      <c r="J352">
        <f t="shared" si="53"/>
        <v>0.8666666666666667</v>
      </c>
      <c r="K352">
        <f t="shared" si="54"/>
        <v>0.3529411764705882</v>
      </c>
      <c r="L352">
        <f t="shared" si="55"/>
        <v>0.69589345172031081</v>
      </c>
      <c r="M352">
        <f t="shared" si="56"/>
        <v>0.30410654827968919</v>
      </c>
      <c r="N352">
        <f t="shared" si="57"/>
        <v>9.6189419163893088E-4</v>
      </c>
    </row>
    <row r="353" spans="1:14">
      <c r="A353" t="s">
        <v>53</v>
      </c>
      <c r="B353" t="s">
        <v>47</v>
      </c>
      <c r="C353">
        <v>9.33010404932E-3</v>
      </c>
      <c r="D353" t="b">
        <v>0</v>
      </c>
      <c r="E353">
        <f t="shared" si="50"/>
        <v>78</v>
      </c>
      <c r="F353">
        <f t="shared" si="51"/>
        <v>12</v>
      </c>
      <c r="G353">
        <f t="shared" si="58"/>
        <v>275</v>
      </c>
      <c r="H353">
        <f t="shared" si="59"/>
        <v>626</v>
      </c>
      <c r="I353">
        <f t="shared" si="52"/>
        <v>0.22096317280453256</v>
      </c>
      <c r="J353">
        <f t="shared" si="53"/>
        <v>0.8666666666666667</v>
      </c>
      <c r="K353">
        <f t="shared" si="54"/>
        <v>0.3521444695259594</v>
      </c>
      <c r="L353">
        <f t="shared" si="55"/>
        <v>0.69478357380688127</v>
      </c>
      <c r="M353">
        <f t="shared" si="56"/>
        <v>0.30521642619311873</v>
      </c>
      <c r="N353">
        <f t="shared" si="57"/>
        <v>0</v>
      </c>
    </row>
    <row r="354" spans="1:14">
      <c r="A354" t="s">
        <v>83</v>
      </c>
      <c r="B354" t="s">
        <v>72</v>
      </c>
      <c r="C354">
        <v>9.38342984333E-3</v>
      </c>
      <c r="D354" t="b">
        <v>1</v>
      </c>
      <c r="E354">
        <f t="shared" si="50"/>
        <v>79</v>
      </c>
      <c r="F354">
        <f t="shared" si="51"/>
        <v>11</v>
      </c>
      <c r="G354">
        <f t="shared" si="58"/>
        <v>275</v>
      </c>
      <c r="H354">
        <f t="shared" si="59"/>
        <v>626</v>
      </c>
      <c r="I354">
        <f t="shared" si="52"/>
        <v>0.2231638418079096</v>
      </c>
      <c r="J354">
        <f t="shared" si="53"/>
        <v>0.87777777777777777</v>
      </c>
      <c r="K354">
        <f t="shared" si="54"/>
        <v>0.35585585585585588</v>
      </c>
      <c r="L354">
        <f t="shared" si="55"/>
        <v>0.69478357380688127</v>
      </c>
      <c r="M354">
        <f t="shared" si="56"/>
        <v>0.30521642619311873</v>
      </c>
      <c r="N354">
        <f t="shared" si="57"/>
        <v>9.7422616845481457E-4</v>
      </c>
    </row>
    <row r="355" spans="1:14">
      <c r="A355" t="s">
        <v>54</v>
      </c>
      <c r="B355" t="s">
        <v>63</v>
      </c>
      <c r="C355">
        <v>9.3919369445200004E-3</v>
      </c>
      <c r="D355" t="b">
        <v>0</v>
      </c>
      <c r="E355">
        <f t="shared" si="50"/>
        <v>79</v>
      </c>
      <c r="F355">
        <f t="shared" si="51"/>
        <v>11</v>
      </c>
      <c r="G355">
        <f t="shared" si="58"/>
        <v>276</v>
      </c>
      <c r="H355">
        <f t="shared" si="59"/>
        <v>625</v>
      </c>
      <c r="I355">
        <f t="shared" si="52"/>
        <v>0.22253521126760564</v>
      </c>
      <c r="J355">
        <f t="shared" si="53"/>
        <v>0.87777777777777777</v>
      </c>
      <c r="K355">
        <f t="shared" si="54"/>
        <v>0.35505617977528092</v>
      </c>
      <c r="L355">
        <f t="shared" si="55"/>
        <v>0.69367369589345174</v>
      </c>
      <c r="M355">
        <f t="shared" si="56"/>
        <v>0.30632630410654826</v>
      </c>
      <c r="N355">
        <f t="shared" si="57"/>
        <v>9.7422616845481457E-4</v>
      </c>
    </row>
    <row r="356" spans="1:14">
      <c r="A356" t="s">
        <v>86</v>
      </c>
      <c r="B356" t="s">
        <v>65</v>
      </c>
      <c r="C356">
        <v>9.4024966066099998E-3</v>
      </c>
      <c r="D356" t="b">
        <v>0</v>
      </c>
      <c r="E356">
        <f t="shared" si="50"/>
        <v>79</v>
      </c>
      <c r="F356">
        <f t="shared" si="51"/>
        <v>11</v>
      </c>
      <c r="G356">
        <f t="shared" si="58"/>
        <v>277</v>
      </c>
      <c r="H356">
        <f t="shared" si="59"/>
        <v>624</v>
      </c>
      <c r="I356">
        <f t="shared" si="52"/>
        <v>0.22191011235955055</v>
      </c>
      <c r="J356">
        <f t="shared" si="53"/>
        <v>0.87777777777777777</v>
      </c>
      <c r="K356">
        <f t="shared" si="54"/>
        <v>0.35426008968609862</v>
      </c>
      <c r="L356">
        <f t="shared" si="55"/>
        <v>0.6925638179800222</v>
      </c>
      <c r="M356">
        <f t="shared" si="56"/>
        <v>0.3074361820199778</v>
      </c>
      <c r="N356">
        <f t="shared" si="57"/>
        <v>9.7422616845481457E-4</v>
      </c>
    </row>
    <row r="357" spans="1:14">
      <c r="A357" t="s">
        <v>48</v>
      </c>
      <c r="B357" t="s">
        <v>65</v>
      </c>
      <c r="C357">
        <v>9.4140523865700008E-3</v>
      </c>
      <c r="D357" t="b">
        <v>0</v>
      </c>
      <c r="E357">
        <f t="shared" si="50"/>
        <v>79</v>
      </c>
      <c r="F357">
        <f t="shared" si="51"/>
        <v>11</v>
      </c>
      <c r="G357">
        <f t="shared" si="58"/>
        <v>278</v>
      </c>
      <c r="H357">
        <f t="shared" si="59"/>
        <v>623</v>
      </c>
      <c r="I357">
        <f t="shared" si="52"/>
        <v>0.22128851540616246</v>
      </c>
      <c r="J357">
        <f t="shared" si="53"/>
        <v>0.87777777777777777</v>
      </c>
      <c r="K357">
        <f t="shared" si="54"/>
        <v>0.35346756152125275</v>
      </c>
      <c r="L357">
        <f t="shared" si="55"/>
        <v>0.69145394006659266</v>
      </c>
      <c r="M357">
        <f t="shared" si="56"/>
        <v>0.30854605993340734</v>
      </c>
      <c r="N357">
        <f t="shared" si="57"/>
        <v>9.7422616845481457E-4</v>
      </c>
    </row>
    <row r="358" spans="1:14">
      <c r="A358" t="s">
        <v>47</v>
      </c>
      <c r="B358" t="s">
        <v>65</v>
      </c>
      <c r="C358">
        <v>9.4754531231700002E-3</v>
      </c>
      <c r="D358" t="b">
        <v>0</v>
      </c>
      <c r="E358">
        <f t="shared" si="50"/>
        <v>79</v>
      </c>
      <c r="F358">
        <f t="shared" si="51"/>
        <v>11</v>
      </c>
      <c r="G358">
        <f t="shared" si="58"/>
        <v>279</v>
      </c>
      <c r="H358">
        <f t="shared" si="59"/>
        <v>622</v>
      </c>
      <c r="I358">
        <f t="shared" si="52"/>
        <v>0.2206703910614525</v>
      </c>
      <c r="J358">
        <f t="shared" si="53"/>
        <v>0.87777777777777777</v>
      </c>
      <c r="K358">
        <f t="shared" si="54"/>
        <v>0.3526785714285714</v>
      </c>
      <c r="L358">
        <f t="shared" si="55"/>
        <v>0.69034406215316313</v>
      </c>
      <c r="M358">
        <f t="shared" si="56"/>
        <v>0.30965593784683687</v>
      </c>
      <c r="N358">
        <f t="shared" si="57"/>
        <v>9.7422616845481457E-4</v>
      </c>
    </row>
    <row r="359" spans="1:14">
      <c r="A359" t="s">
        <v>64</v>
      </c>
      <c r="B359" t="s">
        <v>51</v>
      </c>
      <c r="C359">
        <v>9.5156790580199994E-3</v>
      </c>
      <c r="D359" t="b">
        <v>0</v>
      </c>
      <c r="E359">
        <f t="shared" si="50"/>
        <v>79</v>
      </c>
      <c r="F359">
        <f t="shared" si="51"/>
        <v>11</v>
      </c>
      <c r="G359">
        <f t="shared" si="58"/>
        <v>280</v>
      </c>
      <c r="H359">
        <f t="shared" si="59"/>
        <v>621</v>
      </c>
      <c r="I359">
        <f t="shared" si="52"/>
        <v>0.22005571030640669</v>
      </c>
      <c r="J359">
        <f t="shared" si="53"/>
        <v>0.87777777777777777</v>
      </c>
      <c r="K359">
        <f t="shared" si="54"/>
        <v>0.35189309576837419</v>
      </c>
      <c r="L359">
        <f t="shared" si="55"/>
        <v>0.68923418423973359</v>
      </c>
      <c r="M359">
        <f t="shared" si="56"/>
        <v>0.31076581576026641</v>
      </c>
      <c r="N359">
        <f t="shared" si="57"/>
        <v>9.7422616845481457E-4</v>
      </c>
    </row>
    <row r="360" spans="1:14">
      <c r="A360" t="s">
        <v>64</v>
      </c>
      <c r="B360" t="s">
        <v>75</v>
      </c>
      <c r="C360">
        <v>9.6255409238300005E-3</v>
      </c>
      <c r="D360" t="b">
        <v>0</v>
      </c>
      <c r="E360">
        <f t="shared" si="50"/>
        <v>79</v>
      </c>
      <c r="F360">
        <f t="shared" si="51"/>
        <v>11</v>
      </c>
      <c r="G360">
        <f t="shared" si="58"/>
        <v>281</v>
      </c>
      <c r="H360">
        <f t="shared" si="59"/>
        <v>620</v>
      </c>
      <c r="I360">
        <f t="shared" si="52"/>
        <v>0.21944444444444444</v>
      </c>
      <c r="J360">
        <f t="shared" si="53"/>
        <v>0.87777777777777777</v>
      </c>
      <c r="K360">
        <f t="shared" si="54"/>
        <v>0.3511111111111111</v>
      </c>
      <c r="L360">
        <f t="shared" si="55"/>
        <v>0.68812430632630406</v>
      </c>
      <c r="M360">
        <f t="shared" si="56"/>
        <v>0.31187569367369594</v>
      </c>
      <c r="N360">
        <f t="shared" si="57"/>
        <v>9.742261684547171E-4</v>
      </c>
    </row>
    <row r="361" spans="1:14">
      <c r="A361" t="s">
        <v>87</v>
      </c>
      <c r="B361" t="s">
        <v>57</v>
      </c>
      <c r="C361">
        <v>9.6508678949000001E-3</v>
      </c>
      <c r="D361" t="b">
        <v>0</v>
      </c>
      <c r="E361">
        <f t="shared" si="50"/>
        <v>79</v>
      </c>
      <c r="F361">
        <f t="shared" si="51"/>
        <v>11</v>
      </c>
      <c r="G361">
        <f t="shared" si="58"/>
        <v>282</v>
      </c>
      <c r="H361">
        <f t="shared" si="59"/>
        <v>619</v>
      </c>
      <c r="I361">
        <f t="shared" si="52"/>
        <v>0.2188365650969529</v>
      </c>
      <c r="J361">
        <f t="shared" si="53"/>
        <v>0.87777777777777777</v>
      </c>
      <c r="K361">
        <f t="shared" si="54"/>
        <v>0.35033259423503327</v>
      </c>
      <c r="L361">
        <f t="shared" si="55"/>
        <v>0.68701442841287463</v>
      </c>
      <c r="M361">
        <f t="shared" si="56"/>
        <v>0.31298557158712537</v>
      </c>
      <c r="N361">
        <f t="shared" si="57"/>
        <v>9.7422616845481457E-4</v>
      </c>
    </row>
    <row r="362" spans="1:14">
      <c r="A362" t="s">
        <v>84</v>
      </c>
      <c r="B362" t="s">
        <v>49</v>
      </c>
      <c r="C362">
        <v>9.6809554892100004E-3</v>
      </c>
      <c r="D362" t="b">
        <v>0</v>
      </c>
      <c r="E362">
        <f t="shared" si="50"/>
        <v>79</v>
      </c>
      <c r="F362">
        <f t="shared" si="51"/>
        <v>11</v>
      </c>
      <c r="G362">
        <f t="shared" si="58"/>
        <v>283</v>
      </c>
      <c r="H362">
        <f t="shared" si="59"/>
        <v>618</v>
      </c>
      <c r="I362">
        <f t="shared" si="52"/>
        <v>0.21823204419889503</v>
      </c>
      <c r="J362">
        <f t="shared" si="53"/>
        <v>0.87777777777777777</v>
      </c>
      <c r="K362">
        <f t="shared" si="54"/>
        <v>0.34955752212389385</v>
      </c>
      <c r="L362">
        <f t="shared" si="55"/>
        <v>0.6859045504994451</v>
      </c>
      <c r="M362">
        <f t="shared" si="56"/>
        <v>0.3140954495005549</v>
      </c>
      <c r="N362">
        <f t="shared" si="57"/>
        <v>9.7422616845481457E-4</v>
      </c>
    </row>
    <row r="363" spans="1:14">
      <c r="A363" t="s">
        <v>89</v>
      </c>
      <c r="B363" t="s">
        <v>69</v>
      </c>
      <c r="C363">
        <v>9.7223357703299998E-3</v>
      </c>
      <c r="D363" t="b">
        <v>0</v>
      </c>
      <c r="E363">
        <f t="shared" si="50"/>
        <v>79</v>
      </c>
      <c r="F363">
        <f t="shared" si="51"/>
        <v>11</v>
      </c>
      <c r="G363">
        <f t="shared" si="58"/>
        <v>284</v>
      </c>
      <c r="H363">
        <f t="shared" si="59"/>
        <v>617</v>
      </c>
      <c r="I363">
        <f t="shared" si="52"/>
        <v>0.21763085399449036</v>
      </c>
      <c r="J363">
        <f t="shared" si="53"/>
        <v>0.87777777777777777</v>
      </c>
      <c r="K363">
        <f t="shared" si="54"/>
        <v>0.34878587196467992</v>
      </c>
      <c r="L363">
        <f t="shared" si="55"/>
        <v>0.68479467258601556</v>
      </c>
      <c r="M363">
        <f t="shared" si="56"/>
        <v>0.31520532741398444</v>
      </c>
      <c r="N363">
        <f t="shared" si="57"/>
        <v>9.7422616845481457E-4</v>
      </c>
    </row>
    <row r="364" spans="1:14">
      <c r="A364" t="s">
        <v>80</v>
      </c>
      <c r="B364" t="s">
        <v>69</v>
      </c>
      <c r="C364">
        <v>9.7828874107099995E-3</v>
      </c>
      <c r="D364" t="b">
        <v>0</v>
      </c>
      <c r="E364">
        <f t="shared" si="50"/>
        <v>79</v>
      </c>
      <c r="F364">
        <f t="shared" si="51"/>
        <v>11</v>
      </c>
      <c r="G364">
        <f t="shared" si="58"/>
        <v>285</v>
      </c>
      <c r="H364">
        <f t="shared" si="59"/>
        <v>616</v>
      </c>
      <c r="I364">
        <f t="shared" si="52"/>
        <v>0.21703296703296704</v>
      </c>
      <c r="J364">
        <f t="shared" si="53"/>
        <v>0.87777777777777777</v>
      </c>
      <c r="K364">
        <f t="shared" si="54"/>
        <v>0.34801762114537443</v>
      </c>
      <c r="L364">
        <f t="shared" si="55"/>
        <v>0.68368479467258603</v>
      </c>
      <c r="M364">
        <f t="shared" si="56"/>
        <v>0.31631520532741397</v>
      </c>
      <c r="N364">
        <f t="shared" si="57"/>
        <v>9.7422616845481457E-4</v>
      </c>
    </row>
    <row r="365" spans="1:14">
      <c r="A365" t="s">
        <v>54</v>
      </c>
      <c r="B365" t="s">
        <v>49</v>
      </c>
      <c r="C365">
        <v>9.8100728097200007E-3</v>
      </c>
      <c r="D365" t="b">
        <v>0</v>
      </c>
      <c r="E365">
        <f t="shared" si="50"/>
        <v>79</v>
      </c>
      <c r="F365">
        <f t="shared" si="51"/>
        <v>11</v>
      </c>
      <c r="G365">
        <f t="shared" si="58"/>
        <v>286</v>
      </c>
      <c r="H365">
        <f t="shared" si="59"/>
        <v>615</v>
      </c>
      <c r="I365">
        <f t="shared" si="52"/>
        <v>0.21643835616438356</v>
      </c>
      <c r="J365">
        <f t="shared" si="53"/>
        <v>0.87777777777777777</v>
      </c>
      <c r="K365">
        <f t="shared" si="54"/>
        <v>0.34725274725274724</v>
      </c>
      <c r="L365">
        <f t="shared" si="55"/>
        <v>0.68257491675915649</v>
      </c>
      <c r="M365">
        <f t="shared" si="56"/>
        <v>0.31742508324084351</v>
      </c>
      <c r="N365">
        <f t="shared" si="57"/>
        <v>9.7422616845481457E-4</v>
      </c>
    </row>
    <row r="366" spans="1:14">
      <c r="A366" t="s">
        <v>69</v>
      </c>
      <c r="B366" t="s">
        <v>76</v>
      </c>
      <c r="C366">
        <v>9.8490510026400004E-3</v>
      </c>
      <c r="D366" t="b">
        <v>0</v>
      </c>
      <c r="E366">
        <f t="shared" si="50"/>
        <v>79</v>
      </c>
      <c r="F366">
        <f t="shared" si="51"/>
        <v>11</v>
      </c>
      <c r="G366">
        <f t="shared" si="58"/>
        <v>287</v>
      </c>
      <c r="H366">
        <f t="shared" si="59"/>
        <v>614</v>
      </c>
      <c r="I366">
        <f t="shared" si="52"/>
        <v>0.21584699453551912</v>
      </c>
      <c r="J366">
        <f t="shared" si="53"/>
        <v>0.87777777777777777</v>
      </c>
      <c r="K366">
        <f t="shared" si="54"/>
        <v>0.34649122807017546</v>
      </c>
      <c r="L366">
        <f t="shared" si="55"/>
        <v>0.68146503884572696</v>
      </c>
      <c r="M366">
        <f t="shared" si="56"/>
        <v>0.31853496115427304</v>
      </c>
      <c r="N366">
        <f t="shared" si="57"/>
        <v>9.7422616845481457E-4</v>
      </c>
    </row>
    <row r="367" spans="1:14">
      <c r="A367" t="s">
        <v>64</v>
      </c>
      <c r="B367" t="s">
        <v>62</v>
      </c>
      <c r="C367">
        <v>9.8860969937799997E-3</v>
      </c>
      <c r="D367" t="b">
        <v>0</v>
      </c>
      <c r="E367">
        <f t="shared" si="50"/>
        <v>79</v>
      </c>
      <c r="F367">
        <f t="shared" si="51"/>
        <v>11</v>
      </c>
      <c r="G367">
        <f t="shared" si="58"/>
        <v>288</v>
      </c>
      <c r="H367">
        <f t="shared" si="59"/>
        <v>613</v>
      </c>
      <c r="I367">
        <f t="shared" si="52"/>
        <v>0.21525885558583105</v>
      </c>
      <c r="J367">
        <f t="shared" si="53"/>
        <v>0.87777777777777777</v>
      </c>
      <c r="K367">
        <f t="shared" si="54"/>
        <v>0.34573304157549234</v>
      </c>
      <c r="L367">
        <f t="shared" si="55"/>
        <v>0.68035516093229742</v>
      </c>
      <c r="M367">
        <f t="shared" si="56"/>
        <v>0.31964483906770258</v>
      </c>
      <c r="N367">
        <f t="shared" si="57"/>
        <v>9.7422616845481457E-4</v>
      </c>
    </row>
    <row r="368" spans="1:14">
      <c r="A368" t="s">
        <v>59</v>
      </c>
      <c r="B368" t="s">
        <v>55</v>
      </c>
      <c r="C368">
        <v>9.95191538343E-3</v>
      </c>
      <c r="D368" t="b">
        <v>0</v>
      </c>
      <c r="E368">
        <f t="shared" si="50"/>
        <v>79</v>
      </c>
      <c r="F368">
        <f t="shared" si="51"/>
        <v>11</v>
      </c>
      <c r="G368">
        <f t="shared" si="58"/>
        <v>289</v>
      </c>
      <c r="H368">
        <f t="shared" si="59"/>
        <v>612</v>
      </c>
      <c r="I368">
        <f t="shared" si="52"/>
        <v>0.21467391304347827</v>
      </c>
      <c r="J368">
        <f t="shared" si="53"/>
        <v>0.87777777777777777</v>
      </c>
      <c r="K368">
        <f t="shared" si="54"/>
        <v>0.3449781659388646</v>
      </c>
      <c r="L368">
        <f t="shared" si="55"/>
        <v>0.67924528301886788</v>
      </c>
      <c r="M368">
        <f t="shared" si="56"/>
        <v>0.32075471698113212</v>
      </c>
      <c r="N368">
        <f t="shared" si="57"/>
        <v>9.7422616845481457E-4</v>
      </c>
    </row>
    <row r="369" spans="1:14">
      <c r="A369" t="s">
        <v>87</v>
      </c>
      <c r="B369" t="s">
        <v>66</v>
      </c>
      <c r="C369">
        <v>1.00143165402E-2</v>
      </c>
      <c r="D369" t="b">
        <v>0</v>
      </c>
      <c r="E369">
        <f t="shared" si="50"/>
        <v>79</v>
      </c>
      <c r="F369">
        <f t="shared" si="51"/>
        <v>11</v>
      </c>
      <c r="G369">
        <f t="shared" si="58"/>
        <v>290</v>
      </c>
      <c r="H369">
        <f t="shared" si="59"/>
        <v>611</v>
      </c>
      <c r="I369">
        <f t="shared" si="52"/>
        <v>0.21409214092140921</v>
      </c>
      <c r="J369">
        <f t="shared" si="53"/>
        <v>0.87777777777777777</v>
      </c>
      <c r="K369">
        <f t="shared" si="54"/>
        <v>0.34422657952069718</v>
      </c>
      <c r="L369">
        <f t="shared" si="55"/>
        <v>0.67813540510543835</v>
      </c>
      <c r="M369">
        <f t="shared" si="56"/>
        <v>0.32186459489456165</v>
      </c>
      <c r="N369">
        <f t="shared" si="57"/>
        <v>9.742261684547171E-4</v>
      </c>
    </row>
    <row r="370" spans="1:14">
      <c r="A370" t="s">
        <v>86</v>
      </c>
      <c r="B370" t="s">
        <v>46</v>
      </c>
      <c r="C370">
        <v>1.005407424E-2</v>
      </c>
      <c r="D370" t="b">
        <v>0</v>
      </c>
      <c r="E370">
        <f t="shared" si="50"/>
        <v>79</v>
      </c>
      <c r="F370">
        <f t="shared" si="51"/>
        <v>11</v>
      </c>
      <c r="G370">
        <f t="shared" si="58"/>
        <v>291</v>
      </c>
      <c r="H370">
        <f t="shared" si="59"/>
        <v>610</v>
      </c>
      <c r="I370">
        <f t="shared" si="52"/>
        <v>0.21351351351351353</v>
      </c>
      <c r="J370">
        <f t="shared" si="53"/>
        <v>0.87777777777777777</v>
      </c>
      <c r="K370">
        <f t="shared" si="54"/>
        <v>0.34347826086956523</v>
      </c>
      <c r="L370">
        <f t="shared" si="55"/>
        <v>0.67702552719200892</v>
      </c>
      <c r="M370">
        <f t="shared" si="56"/>
        <v>0.32297447280799108</v>
      </c>
      <c r="N370">
        <f t="shared" si="57"/>
        <v>9.7422616845481457E-4</v>
      </c>
    </row>
    <row r="371" spans="1:14">
      <c r="A371" t="s">
        <v>48</v>
      </c>
      <c r="B371" t="s">
        <v>46</v>
      </c>
      <c r="C371">
        <v>1.0065630020000001E-2</v>
      </c>
      <c r="D371" t="b">
        <v>0</v>
      </c>
      <c r="E371">
        <f t="shared" si="50"/>
        <v>79</v>
      </c>
      <c r="F371">
        <f t="shared" si="51"/>
        <v>11</v>
      </c>
      <c r="G371">
        <f t="shared" si="58"/>
        <v>292</v>
      </c>
      <c r="H371">
        <f t="shared" si="59"/>
        <v>609</v>
      </c>
      <c r="I371">
        <f t="shared" si="52"/>
        <v>0.21293800539083557</v>
      </c>
      <c r="J371">
        <f t="shared" si="53"/>
        <v>0.87777777777777777</v>
      </c>
      <c r="K371">
        <f t="shared" si="54"/>
        <v>0.3427331887201735</v>
      </c>
      <c r="L371">
        <f t="shared" si="55"/>
        <v>0.67591564927857939</v>
      </c>
      <c r="M371">
        <f t="shared" si="56"/>
        <v>0.32408435072142061</v>
      </c>
      <c r="N371">
        <f t="shared" si="57"/>
        <v>9.7422616845481457E-4</v>
      </c>
    </row>
    <row r="372" spans="1:14">
      <c r="A372" t="s">
        <v>87</v>
      </c>
      <c r="B372" t="s">
        <v>56</v>
      </c>
      <c r="C372">
        <v>1.00741999548E-2</v>
      </c>
      <c r="D372" t="b">
        <v>0</v>
      </c>
      <c r="E372">
        <f t="shared" si="50"/>
        <v>79</v>
      </c>
      <c r="F372">
        <f t="shared" si="51"/>
        <v>11</v>
      </c>
      <c r="G372">
        <f t="shared" si="58"/>
        <v>293</v>
      </c>
      <c r="H372">
        <f t="shared" si="59"/>
        <v>608</v>
      </c>
      <c r="I372">
        <f t="shared" si="52"/>
        <v>0.21236559139784947</v>
      </c>
      <c r="J372">
        <f t="shared" si="53"/>
        <v>0.87777777777777777</v>
      </c>
      <c r="K372">
        <f t="shared" si="54"/>
        <v>0.34199134199134196</v>
      </c>
      <c r="L372">
        <f t="shared" si="55"/>
        <v>0.67480577136514985</v>
      </c>
      <c r="M372">
        <f t="shared" si="56"/>
        <v>0.32519422863485015</v>
      </c>
      <c r="N372">
        <f t="shared" si="57"/>
        <v>9.7422616845481457E-4</v>
      </c>
    </row>
    <row r="373" spans="1:14">
      <c r="A373" t="s">
        <v>69</v>
      </c>
      <c r="B373" t="s">
        <v>60</v>
      </c>
      <c r="C373">
        <v>1.00746939881E-2</v>
      </c>
      <c r="D373" t="b">
        <v>0</v>
      </c>
      <c r="E373">
        <f t="shared" si="50"/>
        <v>79</v>
      </c>
      <c r="F373">
        <f t="shared" si="51"/>
        <v>11</v>
      </c>
      <c r="G373">
        <f t="shared" si="58"/>
        <v>294</v>
      </c>
      <c r="H373">
        <f t="shared" si="59"/>
        <v>607</v>
      </c>
      <c r="I373">
        <f t="shared" si="52"/>
        <v>0.21179624664879357</v>
      </c>
      <c r="J373">
        <f t="shared" si="53"/>
        <v>0.87777777777777777</v>
      </c>
      <c r="K373">
        <f t="shared" si="54"/>
        <v>0.34125269978401729</v>
      </c>
      <c r="L373">
        <f t="shared" si="55"/>
        <v>0.67369589345172032</v>
      </c>
      <c r="M373">
        <f t="shared" si="56"/>
        <v>0.32630410654827968</v>
      </c>
      <c r="N373">
        <f t="shared" si="57"/>
        <v>9.7422616845481457E-4</v>
      </c>
    </row>
    <row r="374" spans="1:14">
      <c r="A374" t="s">
        <v>45</v>
      </c>
      <c r="B374" t="s">
        <v>86</v>
      </c>
      <c r="C374">
        <v>1.0085806971900001E-2</v>
      </c>
      <c r="D374" t="b">
        <v>0</v>
      </c>
      <c r="E374">
        <f t="shared" si="50"/>
        <v>79</v>
      </c>
      <c r="F374">
        <f t="shared" si="51"/>
        <v>11</v>
      </c>
      <c r="G374">
        <f t="shared" si="58"/>
        <v>295</v>
      </c>
      <c r="H374">
        <f t="shared" si="59"/>
        <v>606</v>
      </c>
      <c r="I374">
        <f t="shared" si="52"/>
        <v>0.21122994652406418</v>
      </c>
      <c r="J374">
        <f t="shared" si="53"/>
        <v>0.87777777777777777</v>
      </c>
      <c r="K374">
        <f t="shared" si="54"/>
        <v>0.34051724137931039</v>
      </c>
      <c r="L374">
        <f t="shared" si="55"/>
        <v>0.67258601553829078</v>
      </c>
      <c r="M374">
        <f t="shared" si="56"/>
        <v>0.32741398446170922</v>
      </c>
      <c r="N374">
        <f t="shared" si="57"/>
        <v>9.7422616845481457E-4</v>
      </c>
    </row>
    <row r="375" spans="1:14">
      <c r="A375" t="s">
        <v>48</v>
      </c>
      <c r="B375" t="s">
        <v>45</v>
      </c>
      <c r="C375">
        <v>1.0097362751899999E-2</v>
      </c>
      <c r="D375" t="b">
        <v>0</v>
      </c>
      <c r="E375">
        <f t="shared" si="50"/>
        <v>79</v>
      </c>
      <c r="F375">
        <f t="shared" si="51"/>
        <v>11</v>
      </c>
      <c r="G375">
        <f t="shared" si="58"/>
        <v>296</v>
      </c>
      <c r="H375">
        <f t="shared" si="59"/>
        <v>605</v>
      </c>
      <c r="I375">
        <f t="shared" si="52"/>
        <v>0.21066666666666667</v>
      </c>
      <c r="J375">
        <f t="shared" si="53"/>
        <v>0.87777777777777777</v>
      </c>
      <c r="K375">
        <f t="shared" si="54"/>
        <v>0.33978494623655914</v>
      </c>
      <c r="L375">
        <f t="shared" si="55"/>
        <v>0.67147613762486125</v>
      </c>
      <c r="M375">
        <f t="shared" si="56"/>
        <v>0.32852386237513875</v>
      </c>
      <c r="N375">
        <f t="shared" si="57"/>
        <v>9.7422616845481457E-4</v>
      </c>
    </row>
    <row r="376" spans="1:14">
      <c r="A376" t="s">
        <v>84</v>
      </c>
      <c r="B376" t="s">
        <v>63</v>
      </c>
      <c r="C376">
        <v>1.00990913544E-2</v>
      </c>
      <c r="D376" t="b">
        <v>0</v>
      </c>
      <c r="E376">
        <f t="shared" si="50"/>
        <v>79</v>
      </c>
      <c r="F376">
        <f t="shared" si="51"/>
        <v>11</v>
      </c>
      <c r="G376">
        <f t="shared" si="58"/>
        <v>297</v>
      </c>
      <c r="H376">
        <f t="shared" si="59"/>
        <v>604</v>
      </c>
      <c r="I376">
        <f t="shared" si="52"/>
        <v>0.21010638297872342</v>
      </c>
      <c r="J376">
        <f t="shared" si="53"/>
        <v>0.87777777777777777</v>
      </c>
      <c r="K376">
        <f t="shared" si="54"/>
        <v>0.33905579399141628</v>
      </c>
      <c r="L376">
        <f t="shared" si="55"/>
        <v>0.67036625971143171</v>
      </c>
      <c r="M376">
        <f t="shared" si="56"/>
        <v>0.32963374028856829</v>
      </c>
      <c r="N376">
        <f t="shared" si="57"/>
        <v>9.7422616845481457E-4</v>
      </c>
    </row>
    <row r="377" spans="1:14">
      <c r="A377" t="s">
        <v>64</v>
      </c>
      <c r="B377" t="s">
        <v>52</v>
      </c>
      <c r="C377">
        <v>1.01238369031E-2</v>
      </c>
      <c r="D377" t="b">
        <v>0</v>
      </c>
      <c r="E377">
        <f t="shared" si="50"/>
        <v>79</v>
      </c>
      <c r="F377">
        <f t="shared" si="51"/>
        <v>11</v>
      </c>
      <c r="G377">
        <f t="shared" si="58"/>
        <v>298</v>
      </c>
      <c r="H377">
        <f t="shared" si="59"/>
        <v>603</v>
      </c>
      <c r="I377">
        <f t="shared" si="52"/>
        <v>0.20954907161803712</v>
      </c>
      <c r="J377">
        <f t="shared" si="53"/>
        <v>0.87777777777777777</v>
      </c>
      <c r="K377">
        <f t="shared" si="54"/>
        <v>0.33832976445396146</v>
      </c>
      <c r="L377">
        <f t="shared" si="55"/>
        <v>0.66925638179800218</v>
      </c>
      <c r="M377">
        <f t="shared" si="56"/>
        <v>0.33074361820199782</v>
      </c>
      <c r="N377">
        <f t="shared" si="57"/>
        <v>9.742261684547171E-4</v>
      </c>
    </row>
    <row r="378" spans="1:14">
      <c r="A378" t="s">
        <v>46</v>
      </c>
      <c r="B378" t="s">
        <v>47</v>
      </c>
      <c r="C378">
        <v>1.01270307566E-2</v>
      </c>
      <c r="D378" t="b">
        <v>0</v>
      </c>
      <c r="E378">
        <f t="shared" si="50"/>
        <v>79</v>
      </c>
      <c r="F378">
        <f t="shared" si="51"/>
        <v>11</v>
      </c>
      <c r="G378">
        <f t="shared" si="58"/>
        <v>299</v>
      </c>
      <c r="H378">
        <f t="shared" si="59"/>
        <v>602</v>
      </c>
      <c r="I378">
        <f t="shared" si="52"/>
        <v>0.20899470899470898</v>
      </c>
      <c r="J378">
        <f t="shared" si="53"/>
        <v>0.87777777777777777</v>
      </c>
      <c r="K378">
        <f t="shared" si="54"/>
        <v>0.33760683760683757</v>
      </c>
      <c r="L378">
        <f t="shared" si="55"/>
        <v>0.66814650388457275</v>
      </c>
      <c r="M378">
        <f t="shared" si="56"/>
        <v>0.33185349611542725</v>
      </c>
      <c r="N378">
        <f t="shared" si="57"/>
        <v>9.7422616845481457E-4</v>
      </c>
    </row>
    <row r="379" spans="1:14">
      <c r="A379" t="s">
        <v>61</v>
      </c>
      <c r="B379" t="s">
        <v>64</v>
      </c>
      <c r="C379">
        <v>1.0129232876499999E-2</v>
      </c>
      <c r="D379" t="b">
        <v>0</v>
      </c>
      <c r="E379">
        <f t="shared" si="50"/>
        <v>79</v>
      </c>
      <c r="F379">
        <f t="shared" si="51"/>
        <v>11</v>
      </c>
      <c r="G379">
        <f t="shared" si="58"/>
        <v>300</v>
      </c>
      <c r="H379">
        <f t="shared" si="59"/>
        <v>601</v>
      </c>
      <c r="I379">
        <f t="shared" si="52"/>
        <v>0.20844327176781002</v>
      </c>
      <c r="J379">
        <f t="shared" si="53"/>
        <v>0.87777777777777777</v>
      </c>
      <c r="K379">
        <f t="shared" si="54"/>
        <v>0.33688699360341151</v>
      </c>
      <c r="L379">
        <f t="shared" si="55"/>
        <v>0.66703662597114322</v>
      </c>
      <c r="M379">
        <f t="shared" si="56"/>
        <v>0.33296337402885678</v>
      </c>
      <c r="N379">
        <f t="shared" si="57"/>
        <v>0</v>
      </c>
    </row>
    <row r="380" spans="1:14">
      <c r="A380" t="s">
        <v>87</v>
      </c>
      <c r="B380" t="s">
        <v>70</v>
      </c>
      <c r="C380">
        <v>1.01376381034E-2</v>
      </c>
      <c r="D380" t="b">
        <v>1</v>
      </c>
      <c r="E380">
        <f t="shared" si="50"/>
        <v>80</v>
      </c>
      <c r="F380">
        <f t="shared" si="51"/>
        <v>10</v>
      </c>
      <c r="G380">
        <f t="shared" si="58"/>
        <v>300</v>
      </c>
      <c r="H380">
        <f t="shared" si="59"/>
        <v>601</v>
      </c>
      <c r="I380">
        <f t="shared" si="52"/>
        <v>0.21052631578947367</v>
      </c>
      <c r="J380">
        <f t="shared" si="53"/>
        <v>0.88888888888888884</v>
      </c>
      <c r="K380">
        <f t="shared" si="54"/>
        <v>0.34042553191489361</v>
      </c>
      <c r="L380">
        <f t="shared" si="55"/>
        <v>0.66703662597114322</v>
      </c>
      <c r="M380">
        <f t="shared" si="56"/>
        <v>0.33296337402885678</v>
      </c>
      <c r="N380">
        <f t="shared" si="57"/>
        <v>9.8655814527069826E-4</v>
      </c>
    </row>
    <row r="381" spans="1:14">
      <c r="A381" t="s">
        <v>45</v>
      </c>
      <c r="B381" t="s">
        <v>47</v>
      </c>
      <c r="C381">
        <v>1.01587634885E-2</v>
      </c>
      <c r="D381" t="b">
        <v>0</v>
      </c>
      <c r="E381">
        <f t="shared" si="50"/>
        <v>80</v>
      </c>
      <c r="F381">
        <f t="shared" si="51"/>
        <v>10</v>
      </c>
      <c r="G381">
        <f t="shared" si="58"/>
        <v>301</v>
      </c>
      <c r="H381">
        <f t="shared" si="59"/>
        <v>600</v>
      </c>
      <c r="I381">
        <f t="shared" si="52"/>
        <v>0.20997375328083989</v>
      </c>
      <c r="J381">
        <f t="shared" si="53"/>
        <v>0.88888888888888884</v>
      </c>
      <c r="K381">
        <f t="shared" si="54"/>
        <v>0.33970276008492567</v>
      </c>
      <c r="L381">
        <f t="shared" si="55"/>
        <v>0.66592674805771368</v>
      </c>
      <c r="M381">
        <f t="shared" si="56"/>
        <v>0.33407325194228632</v>
      </c>
      <c r="N381">
        <f t="shared" si="57"/>
        <v>9.8655814527069826E-4</v>
      </c>
    </row>
    <row r="382" spans="1:14">
      <c r="A382" t="s">
        <v>71</v>
      </c>
      <c r="B382" t="s">
        <v>69</v>
      </c>
      <c r="C382">
        <v>1.01712154621E-2</v>
      </c>
      <c r="D382" t="b">
        <v>0</v>
      </c>
      <c r="E382">
        <f t="shared" si="50"/>
        <v>80</v>
      </c>
      <c r="F382">
        <f t="shared" si="51"/>
        <v>10</v>
      </c>
      <c r="G382">
        <f t="shared" si="58"/>
        <v>302</v>
      </c>
      <c r="H382">
        <f t="shared" si="59"/>
        <v>599</v>
      </c>
      <c r="I382">
        <f t="shared" si="52"/>
        <v>0.20942408376963351</v>
      </c>
      <c r="J382">
        <f t="shared" si="53"/>
        <v>0.88888888888888884</v>
      </c>
      <c r="K382">
        <f t="shared" si="54"/>
        <v>0.33898305084745767</v>
      </c>
      <c r="L382">
        <f t="shared" si="55"/>
        <v>0.66481687014428414</v>
      </c>
      <c r="M382">
        <f t="shared" si="56"/>
        <v>0.33518312985571586</v>
      </c>
      <c r="N382">
        <f t="shared" si="57"/>
        <v>9.8655814527069826E-4</v>
      </c>
    </row>
    <row r="383" spans="1:14">
      <c r="A383" t="s">
        <v>59</v>
      </c>
      <c r="B383" t="s">
        <v>53</v>
      </c>
      <c r="C383">
        <v>1.02082774668E-2</v>
      </c>
      <c r="D383" t="b">
        <v>0</v>
      </c>
      <c r="E383">
        <f t="shared" si="50"/>
        <v>80</v>
      </c>
      <c r="F383">
        <f t="shared" si="51"/>
        <v>10</v>
      </c>
      <c r="G383">
        <f t="shared" si="58"/>
        <v>303</v>
      </c>
      <c r="H383">
        <f t="shared" si="59"/>
        <v>598</v>
      </c>
      <c r="I383">
        <f t="shared" si="52"/>
        <v>0.20887728459530025</v>
      </c>
      <c r="J383">
        <f t="shared" si="53"/>
        <v>0.88888888888888884</v>
      </c>
      <c r="K383">
        <f t="shared" si="54"/>
        <v>0.33826638477801269</v>
      </c>
      <c r="L383">
        <f t="shared" si="55"/>
        <v>0.66370699223085461</v>
      </c>
      <c r="M383">
        <f t="shared" si="56"/>
        <v>0.33629300776914539</v>
      </c>
      <c r="N383">
        <f t="shared" si="57"/>
        <v>9.8655814527069826E-4</v>
      </c>
    </row>
    <row r="384" spans="1:14">
      <c r="A384" t="s">
        <v>85</v>
      </c>
      <c r="B384" t="s">
        <v>63</v>
      </c>
      <c r="C384">
        <v>1.0284111656300001E-2</v>
      </c>
      <c r="D384" t="b">
        <v>0</v>
      </c>
      <c r="E384">
        <f t="shared" si="50"/>
        <v>80</v>
      </c>
      <c r="F384">
        <f t="shared" si="51"/>
        <v>10</v>
      </c>
      <c r="G384">
        <f t="shared" si="58"/>
        <v>304</v>
      </c>
      <c r="H384">
        <f t="shared" si="59"/>
        <v>597</v>
      </c>
      <c r="I384">
        <f t="shared" si="52"/>
        <v>0.20833333333333334</v>
      </c>
      <c r="J384">
        <f t="shared" si="53"/>
        <v>0.88888888888888884</v>
      </c>
      <c r="K384">
        <f t="shared" si="54"/>
        <v>0.3375527426160338</v>
      </c>
      <c r="L384">
        <f t="shared" si="55"/>
        <v>0.66259711431742507</v>
      </c>
      <c r="M384">
        <f t="shared" si="56"/>
        <v>0.33740288568257493</v>
      </c>
      <c r="N384">
        <f t="shared" si="57"/>
        <v>9.8655814527069826E-4</v>
      </c>
    </row>
    <row r="385" spans="1:14">
      <c r="A385" t="s">
        <v>59</v>
      </c>
      <c r="B385" t="s">
        <v>65</v>
      </c>
      <c r="C385">
        <v>1.03536265406E-2</v>
      </c>
      <c r="D385" t="b">
        <v>0</v>
      </c>
      <c r="E385">
        <f t="shared" si="50"/>
        <v>80</v>
      </c>
      <c r="F385">
        <f t="shared" si="51"/>
        <v>10</v>
      </c>
      <c r="G385">
        <f t="shared" si="58"/>
        <v>305</v>
      </c>
      <c r="H385">
        <f t="shared" si="59"/>
        <v>596</v>
      </c>
      <c r="I385">
        <f t="shared" si="52"/>
        <v>0.20779220779220781</v>
      </c>
      <c r="J385">
        <f t="shared" si="53"/>
        <v>0.88888888888888884</v>
      </c>
      <c r="K385">
        <f t="shared" si="54"/>
        <v>0.33684210526315789</v>
      </c>
      <c r="L385">
        <f t="shared" si="55"/>
        <v>0.66148723640399554</v>
      </c>
      <c r="M385">
        <f t="shared" si="56"/>
        <v>0.33851276359600446</v>
      </c>
      <c r="N385">
        <f t="shared" si="57"/>
        <v>9.8655814527069826E-4</v>
      </c>
    </row>
    <row r="386" spans="1:14">
      <c r="A386" t="s">
        <v>50</v>
      </c>
      <c r="B386" t="s">
        <v>74</v>
      </c>
      <c r="C386">
        <v>1.0374055342400001E-2</v>
      </c>
      <c r="D386" t="b">
        <v>0</v>
      </c>
      <c r="E386">
        <f t="shared" ref="E386:E449" si="60" xml:space="preserve"> E385 + IF(D386=TRUE, 1, 0)</f>
        <v>80</v>
      </c>
      <c r="F386">
        <f t="shared" ref="F386:F449" si="61">90-E386</f>
        <v>10</v>
      </c>
      <c r="G386">
        <f t="shared" si="58"/>
        <v>306</v>
      </c>
      <c r="H386">
        <f t="shared" si="59"/>
        <v>595</v>
      </c>
      <c r="I386">
        <f t="shared" ref="I386:I449" si="62">E386/(E386+G386)</f>
        <v>0.20725388601036268</v>
      </c>
      <c r="J386">
        <f t="shared" ref="J386:J449" si="63">E386/(E386+F386)</f>
        <v>0.88888888888888884</v>
      </c>
      <c r="K386">
        <f t="shared" ref="K386:K449" si="64">2*((I386*J386)/(I386+J386))</f>
        <v>0.33613445378151258</v>
      </c>
      <c r="L386">
        <f t="shared" ref="L386:L449" si="65">H386/(H386+G386)</f>
        <v>0.660377358490566</v>
      </c>
      <c r="M386">
        <f t="shared" ref="M386:M449" si="66">1-L386</f>
        <v>0.339622641509434</v>
      </c>
      <c r="N386">
        <f t="shared" ref="N386:N449" si="67">(J386+J387)/2 *(L386-L387)</f>
        <v>0</v>
      </c>
    </row>
    <row r="387" spans="1:14">
      <c r="A387" t="s">
        <v>71</v>
      </c>
      <c r="B387" t="s">
        <v>87</v>
      </c>
      <c r="C387">
        <v>1.03777336989E-2</v>
      </c>
      <c r="D387" t="b">
        <v>1</v>
      </c>
      <c r="E387">
        <f t="shared" si="60"/>
        <v>81</v>
      </c>
      <c r="F387">
        <f t="shared" si="61"/>
        <v>9</v>
      </c>
      <c r="G387">
        <f t="shared" ref="G387:G450" si="68" xml:space="preserve"> G386 + IF(D387=FALSE, 1, 0)</f>
        <v>306</v>
      </c>
      <c r="H387">
        <f t="shared" ref="H387:H450" si="69" xml:space="preserve"> H386 - IF(D387=FALSE, 1, 0)</f>
        <v>595</v>
      </c>
      <c r="I387">
        <f t="shared" si="62"/>
        <v>0.20930232558139536</v>
      </c>
      <c r="J387">
        <f t="shared" si="63"/>
        <v>0.9</v>
      </c>
      <c r="K387">
        <f t="shared" si="64"/>
        <v>0.339622641509434</v>
      </c>
      <c r="L387">
        <f t="shared" si="65"/>
        <v>0.660377358490566</v>
      </c>
      <c r="M387">
        <f t="shared" si="66"/>
        <v>0.339622641509434</v>
      </c>
      <c r="N387">
        <f t="shared" si="67"/>
        <v>9.9889012208658205E-4</v>
      </c>
    </row>
    <row r="388" spans="1:14">
      <c r="A388" t="s">
        <v>50</v>
      </c>
      <c r="B388" t="s">
        <v>54</v>
      </c>
      <c r="C388">
        <v>1.04028136771E-2</v>
      </c>
      <c r="D388" t="b">
        <v>0</v>
      </c>
      <c r="E388">
        <f t="shared" si="60"/>
        <v>81</v>
      </c>
      <c r="F388">
        <f t="shared" si="61"/>
        <v>9</v>
      </c>
      <c r="G388">
        <f t="shared" si="68"/>
        <v>307</v>
      </c>
      <c r="H388">
        <f t="shared" si="69"/>
        <v>594</v>
      </c>
      <c r="I388">
        <f t="shared" si="62"/>
        <v>0.20876288659793815</v>
      </c>
      <c r="J388">
        <f t="shared" si="63"/>
        <v>0.9</v>
      </c>
      <c r="K388">
        <f t="shared" si="64"/>
        <v>0.33891213389121339</v>
      </c>
      <c r="L388">
        <f t="shared" si="65"/>
        <v>0.65926748057713647</v>
      </c>
      <c r="M388">
        <f t="shared" si="66"/>
        <v>0.34073251942286353</v>
      </c>
      <c r="N388">
        <f t="shared" si="67"/>
        <v>9.9889012208648209E-4</v>
      </c>
    </row>
    <row r="389" spans="1:14">
      <c r="A389" t="s">
        <v>69</v>
      </c>
      <c r="B389" t="s">
        <v>70</v>
      </c>
      <c r="C389">
        <v>1.0411311057600001E-2</v>
      </c>
      <c r="D389" t="b">
        <v>0</v>
      </c>
      <c r="E389">
        <f t="shared" si="60"/>
        <v>81</v>
      </c>
      <c r="F389">
        <f t="shared" si="61"/>
        <v>9</v>
      </c>
      <c r="G389">
        <f t="shared" si="68"/>
        <v>308</v>
      </c>
      <c r="H389">
        <f t="shared" si="69"/>
        <v>593</v>
      </c>
      <c r="I389">
        <f t="shared" si="62"/>
        <v>0.20822622107969152</v>
      </c>
      <c r="J389">
        <f t="shared" si="63"/>
        <v>0.9</v>
      </c>
      <c r="K389">
        <f t="shared" si="64"/>
        <v>0.33820459290187893</v>
      </c>
      <c r="L389">
        <f t="shared" si="65"/>
        <v>0.65815760266370704</v>
      </c>
      <c r="M389">
        <f t="shared" si="66"/>
        <v>0.34184239733629296</v>
      </c>
      <c r="N389">
        <f t="shared" si="67"/>
        <v>9.9889012208658205E-4</v>
      </c>
    </row>
    <row r="390" spans="1:14">
      <c r="A390" t="s">
        <v>87</v>
      </c>
      <c r="B390" t="s">
        <v>60</v>
      </c>
      <c r="C390">
        <v>1.04742551729E-2</v>
      </c>
      <c r="D390" t="b">
        <v>0</v>
      </c>
      <c r="E390">
        <f t="shared" si="60"/>
        <v>81</v>
      </c>
      <c r="F390">
        <f t="shared" si="61"/>
        <v>9</v>
      </c>
      <c r="G390">
        <f t="shared" si="68"/>
        <v>309</v>
      </c>
      <c r="H390">
        <f t="shared" si="69"/>
        <v>592</v>
      </c>
      <c r="I390">
        <f t="shared" si="62"/>
        <v>0.2076923076923077</v>
      </c>
      <c r="J390">
        <f t="shared" si="63"/>
        <v>0.9</v>
      </c>
      <c r="K390">
        <f t="shared" si="64"/>
        <v>0.33750000000000002</v>
      </c>
      <c r="L390">
        <f t="shared" si="65"/>
        <v>0.65704772475027751</v>
      </c>
      <c r="M390">
        <f t="shared" si="66"/>
        <v>0.34295227524972249</v>
      </c>
      <c r="N390">
        <f t="shared" si="67"/>
        <v>9.9889012208658205E-4</v>
      </c>
    </row>
    <row r="391" spans="1:14">
      <c r="A391" t="s">
        <v>69</v>
      </c>
      <c r="B391" t="s">
        <v>56</v>
      </c>
      <c r="C391">
        <v>1.04747492062E-2</v>
      </c>
      <c r="D391" t="b">
        <v>0</v>
      </c>
      <c r="E391">
        <f t="shared" si="60"/>
        <v>81</v>
      </c>
      <c r="F391">
        <f t="shared" si="61"/>
        <v>9</v>
      </c>
      <c r="G391">
        <f t="shared" si="68"/>
        <v>310</v>
      </c>
      <c r="H391">
        <f t="shared" si="69"/>
        <v>591</v>
      </c>
      <c r="I391">
        <f t="shared" si="62"/>
        <v>0.20716112531969311</v>
      </c>
      <c r="J391">
        <f t="shared" si="63"/>
        <v>0.9</v>
      </c>
      <c r="K391">
        <f t="shared" si="64"/>
        <v>0.33679833679833682</v>
      </c>
      <c r="L391">
        <f t="shared" si="65"/>
        <v>0.65593784683684797</v>
      </c>
      <c r="M391">
        <f t="shared" si="66"/>
        <v>0.34406215316315203</v>
      </c>
      <c r="N391">
        <f t="shared" si="67"/>
        <v>9.9889012208658205E-4</v>
      </c>
    </row>
    <row r="392" spans="1:14">
      <c r="A392" t="s">
        <v>69</v>
      </c>
      <c r="B392" t="s">
        <v>66</v>
      </c>
      <c r="C392">
        <v>1.05346326208E-2</v>
      </c>
      <c r="D392" t="b">
        <v>0</v>
      </c>
      <c r="E392">
        <f t="shared" si="60"/>
        <v>81</v>
      </c>
      <c r="F392">
        <f t="shared" si="61"/>
        <v>9</v>
      </c>
      <c r="G392">
        <f t="shared" si="68"/>
        <v>311</v>
      </c>
      <c r="H392">
        <f t="shared" si="69"/>
        <v>590</v>
      </c>
      <c r="I392">
        <f t="shared" si="62"/>
        <v>0.2066326530612245</v>
      </c>
      <c r="J392">
        <f t="shared" si="63"/>
        <v>0.9</v>
      </c>
      <c r="K392">
        <f t="shared" si="64"/>
        <v>0.33609958506224069</v>
      </c>
      <c r="L392">
        <f t="shared" si="65"/>
        <v>0.65482796892341844</v>
      </c>
      <c r="M392">
        <f t="shared" si="66"/>
        <v>0.34517203107658156</v>
      </c>
      <c r="N392">
        <f t="shared" si="67"/>
        <v>9.9889012208658205E-4</v>
      </c>
    </row>
    <row r="393" spans="1:14">
      <c r="A393" t="s">
        <v>77</v>
      </c>
      <c r="B393" t="s">
        <v>63</v>
      </c>
      <c r="C393">
        <v>1.0678407659E-2</v>
      </c>
      <c r="D393" t="b">
        <v>0</v>
      </c>
      <c r="E393">
        <f t="shared" si="60"/>
        <v>81</v>
      </c>
      <c r="F393">
        <f t="shared" si="61"/>
        <v>9</v>
      </c>
      <c r="G393">
        <f t="shared" si="68"/>
        <v>312</v>
      </c>
      <c r="H393">
        <f t="shared" si="69"/>
        <v>589</v>
      </c>
      <c r="I393">
        <f t="shared" si="62"/>
        <v>0.20610687022900764</v>
      </c>
      <c r="J393">
        <f t="shared" si="63"/>
        <v>0.9</v>
      </c>
      <c r="K393">
        <f t="shared" si="64"/>
        <v>0.33540372670807461</v>
      </c>
      <c r="L393">
        <f t="shared" si="65"/>
        <v>0.6537180910099889</v>
      </c>
      <c r="M393">
        <f t="shared" si="66"/>
        <v>0.3462819089900111</v>
      </c>
      <c r="N393">
        <f t="shared" si="67"/>
        <v>0</v>
      </c>
    </row>
    <row r="394" spans="1:14">
      <c r="A394" t="s">
        <v>78</v>
      </c>
      <c r="B394" t="s">
        <v>67</v>
      </c>
      <c r="C394">
        <v>1.06937807152E-2</v>
      </c>
      <c r="D394" t="b">
        <v>1</v>
      </c>
      <c r="E394">
        <f t="shared" si="60"/>
        <v>82</v>
      </c>
      <c r="F394">
        <f t="shared" si="61"/>
        <v>8</v>
      </c>
      <c r="G394">
        <f t="shared" si="68"/>
        <v>312</v>
      </c>
      <c r="H394">
        <f t="shared" si="69"/>
        <v>589</v>
      </c>
      <c r="I394">
        <f t="shared" si="62"/>
        <v>0.20812182741116753</v>
      </c>
      <c r="J394">
        <f t="shared" si="63"/>
        <v>0.91111111111111109</v>
      </c>
      <c r="K394">
        <f t="shared" si="64"/>
        <v>0.33884297520661161</v>
      </c>
      <c r="L394">
        <f t="shared" si="65"/>
        <v>0.6537180910099889</v>
      </c>
      <c r="M394">
        <f t="shared" si="66"/>
        <v>0.3462819089900111</v>
      </c>
      <c r="N394">
        <f t="shared" si="67"/>
        <v>1.0112220989024656E-3</v>
      </c>
    </row>
    <row r="395" spans="1:14">
      <c r="A395" t="s">
        <v>85</v>
      </c>
      <c r="B395" t="s">
        <v>49</v>
      </c>
      <c r="C395">
        <v>1.0702247521499999E-2</v>
      </c>
      <c r="D395" t="b">
        <v>0</v>
      </c>
      <c r="E395">
        <f t="shared" si="60"/>
        <v>82</v>
      </c>
      <c r="F395">
        <f t="shared" si="61"/>
        <v>8</v>
      </c>
      <c r="G395">
        <f t="shared" si="68"/>
        <v>313</v>
      </c>
      <c r="H395">
        <f t="shared" si="69"/>
        <v>588</v>
      </c>
      <c r="I395">
        <f t="shared" si="62"/>
        <v>0.20759493670886076</v>
      </c>
      <c r="J395">
        <f t="shared" si="63"/>
        <v>0.91111111111111109</v>
      </c>
      <c r="K395">
        <f t="shared" si="64"/>
        <v>0.33814432989690718</v>
      </c>
      <c r="L395">
        <f t="shared" si="65"/>
        <v>0.65260821309655936</v>
      </c>
      <c r="M395">
        <f t="shared" si="66"/>
        <v>0.34739178690344064</v>
      </c>
      <c r="N395">
        <f t="shared" si="67"/>
        <v>1.0112220989024656E-3</v>
      </c>
    </row>
    <row r="396" spans="1:14">
      <c r="A396" t="s">
        <v>87</v>
      </c>
      <c r="B396" t="s">
        <v>80</v>
      </c>
      <c r="C396">
        <v>1.07660617503E-2</v>
      </c>
      <c r="D396" t="b">
        <v>0</v>
      </c>
      <c r="E396">
        <f t="shared" si="60"/>
        <v>82</v>
      </c>
      <c r="F396">
        <f t="shared" si="61"/>
        <v>8</v>
      </c>
      <c r="G396">
        <f t="shared" si="68"/>
        <v>314</v>
      </c>
      <c r="H396">
        <f t="shared" si="69"/>
        <v>587</v>
      </c>
      <c r="I396">
        <f t="shared" si="62"/>
        <v>0.20707070707070707</v>
      </c>
      <c r="J396">
        <f t="shared" si="63"/>
        <v>0.91111111111111109</v>
      </c>
      <c r="K396">
        <f t="shared" si="64"/>
        <v>0.33744855967078186</v>
      </c>
      <c r="L396">
        <f t="shared" si="65"/>
        <v>0.65149833518312983</v>
      </c>
      <c r="M396">
        <f t="shared" si="66"/>
        <v>0.34850166481687017</v>
      </c>
      <c r="N396">
        <f t="shared" si="67"/>
        <v>1.0112220989024656E-3</v>
      </c>
    </row>
    <row r="397" spans="1:14">
      <c r="A397" t="s">
        <v>50</v>
      </c>
      <c r="B397" t="s">
        <v>51</v>
      </c>
      <c r="C397">
        <v>1.0782461257199999E-2</v>
      </c>
      <c r="D397" t="b">
        <v>0</v>
      </c>
      <c r="E397">
        <f t="shared" si="60"/>
        <v>82</v>
      </c>
      <c r="F397">
        <f t="shared" si="61"/>
        <v>8</v>
      </c>
      <c r="G397">
        <f t="shared" si="68"/>
        <v>315</v>
      </c>
      <c r="H397">
        <f t="shared" si="69"/>
        <v>586</v>
      </c>
      <c r="I397">
        <f t="shared" si="62"/>
        <v>0.20654911838790932</v>
      </c>
      <c r="J397">
        <f t="shared" si="63"/>
        <v>0.91111111111111109</v>
      </c>
      <c r="K397">
        <f t="shared" si="64"/>
        <v>0.33675564681724851</v>
      </c>
      <c r="L397">
        <f t="shared" si="65"/>
        <v>0.65038845726970029</v>
      </c>
      <c r="M397">
        <f t="shared" si="66"/>
        <v>0.34961154273029971</v>
      </c>
      <c r="N397">
        <f t="shared" si="67"/>
        <v>1.0112220989024656E-3</v>
      </c>
    </row>
    <row r="398" spans="1:14">
      <c r="A398" t="s">
        <v>55</v>
      </c>
      <c r="B398" t="s">
        <v>47</v>
      </c>
      <c r="C398">
        <v>1.0830088800900001E-2</v>
      </c>
      <c r="D398" t="b">
        <v>0</v>
      </c>
      <c r="E398">
        <f t="shared" si="60"/>
        <v>82</v>
      </c>
      <c r="F398">
        <f t="shared" si="61"/>
        <v>8</v>
      </c>
      <c r="G398">
        <f t="shared" si="68"/>
        <v>316</v>
      </c>
      <c r="H398">
        <f t="shared" si="69"/>
        <v>585</v>
      </c>
      <c r="I398">
        <f t="shared" si="62"/>
        <v>0.20603015075376885</v>
      </c>
      <c r="J398">
        <f t="shared" si="63"/>
        <v>0.91111111111111109</v>
      </c>
      <c r="K398">
        <f t="shared" si="64"/>
        <v>0.33606557377049179</v>
      </c>
      <c r="L398">
        <f t="shared" si="65"/>
        <v>0.64927857935627076</v>
      </c>
      <c r="M398">
        <f t="shared" si="66"/>
        <v>0.35072142064372924</v>
      </c>
      <c r="N398">
        <f t="shared" si="67"/>
        <v>1.0112220989023646E-3</v>
      </c>
    </row>
    <row r="399" spans="1:14">
      <c r="A399" t="s">
        <v>48</v>
      </c>
      <c r="B399" t="s">
        <v>55</v>
      </c>
      <c r="C399">
        <v>1.08914895375E-2</v>
      </c>
      <c r="D399" t="b">
        <v>0</v>
      </c>
      <c r="E399">
        <f t="shared" si="60"/>
        <v>82</v>
      </c>
      <c r="F399">
        <f t="shared" si="61"/>
        <v>8</v>
      </c>
      <c r="G399">
        <f t="shared" si="68"/>
        <v>317</v>
      </c>
      <c r="H399">
        <f t="shared" si="69"/>
        <v>584</v>
      </c>
      <c r="I399">
        <f t="shared" si="62"/>
        <v>0.20551378446115287</v>
      </c>
      <c r="J399">
        <f t="shared" si="63"/>
        <v>0.91111111111111109</v>
      </c>
      <c r="K399">
        <f t="shared" si="64"/>
        <v>0.33537832310838445</v>
      </c>
      <c r="L399">
        <f t="shared" si="65"/>
        <v>0.64816870144284133</v>
      </c>
      <c r="M399">
        <f t="shared" si="66"/>
        <v>0.35183129855715867</v>
      </c>
      <c r="N399">
        <f t="shared" si="67"/>
        <v>1.0112220989024656E-3</v>
      </c>
    </row>
    <row r="400" spans="1:14">
      <c r="A400" t="s">
        <v>50</v>
      </c>
      <c r="B400" t="s">
        <v>75</v>
      </c>
      <c r="C400">
        <v>1.0892323123E-2</v>
      </c>
      <c r="D400" t="b">
        <v>0</v>
      </c>
      <c r="E400">
        <f t="shared" si="60"/>
        <v>82</v>
      </c>
      <c r="F400">
        <f t="shared" si="61"/>
        <v>8</v>
      </c>
      <c r="G400">
        <f t="shared" si="68"/>
        <v>318</v>
      </c>
      <c r="H400">
        <f t="shared" si="69"/>
        <v>583</v>
      </c>
      <c r="I400">
        <f t="shared" si="62"/>
        <v>0.20499999999999999</v>
      </c>
      <c r="J400">
        <f t="shared" si="63"/>
        <v>0.91111111111111109</v>
      </c>
      <c r="K400">
        <f t="shared" si="64"/>
        <v>0.33469387755102042</v>
      </c>
      <c r="L400">
        <f t="shared" si="65"/>
        <v>0.6470588235294118</v>
      </c>
      <c r="M400">
        <f t="shared" si="66"/>
        <v>0.3529411764705882</v>
      </c>
      <c r="N400">
        <f t="shared" si="67"/>
        <v>1.0112220989024656E-3</v>
      </c>
    </row>
    <row r="401" spans="1:14">
      <c r="A401" t="s">
        <v>69</v>
      </c>
      <c r="B401" t="s">
        <v>57</v>
      </c>
      <c r="C401">
        <v>1.08980812661E-2</v>
      </c>
      <c r="D401" t="b">
        <v>0</v>
      </c>
      <c r="E401">
        <f t="shared" si="60"/>
        <v>82</v>
      </c>
      <c r="F401">
        <f t="shared" si="61"/>
        <v>8</v>
      </c>
      <c r="G401">
        <f t="shared" si="68"/>
        <v>319</v>
      </c>
      <c r="H401">
        <f t="shared" si="69"/>
        <v>582</v>
      </c>
      <c r="I401">
        <f t="shared" si="62"/>
        <v>0.20448877805486285</v>
      </c>
      <c r="J401">
        <f t="shared" si="63"/>
        <v>0.91111111111111109</v>
      </c>
      <c r="K401">
        <f t="shared" si="64"/>
        <v>0.33401221995926678</v>
      </c>
      <c r="L401">
        <f t="shared" si="65"/>
        <v>0.64594894561598226</v>
      </c>
      <c r="M401">
        <f t="shared" si="66"/>
        <v>0.35405105438401774</v>
      </c>
      <c r="N401">
        <f t="shared" si="67"/>
        <v>1.0112220989024656E-3</v>
      </c>
    </row>
    <row r="402" spans="1:14">
      <c r="A402" t="s">
        <v>55</v>
      </c>
      <c r="B402" t="s">
        <v>86</v>
      </c>
      <c r="C402">
        <v>1.09030453174E-2</v>
      </c>
      <c r="D402" t="b">
        <v>0</v>
      </c>
      <c r="E402">
        <f t="shared" si="60"/>
        <v>82</v>
      </c>
      <c r="F402">
        <f t="shared" si="61"/>
        <v>8</v>
      </c>
      <c r="G402">
        <f t="shared" si="68"/>
        <v>320</v>
      </c>
      <c r="H402">
        <f t="shared" si="69"/>
        <v>581</v>
      </c>
      <c r="I402">
        <f t="shared" si="62"/>
        <v>0.20398009950248755</v>
      </c>
      <c r="J402">
        <f t="shared" si="63"/>
        <v>0.91111111111111109</v>
      </c>
      <c r="K402">
        <f t="shared" si="64"/>
        <v>0.33333333333333331</v>
      </c>
      <c r="L402">
        <f t="shared" si="65"/>
        <v>0.64483906770255273</v>
      </c>
      <c r="M402">
        <f t="shared" si="66"/>
        <v>0.35516093229744727</v>
      </c>
      <c r="N402">
        <f t="shared" si="67"/>
        <v>1.0112220989024656E-3</v>
      </c>
    </row>
    <row r="403" spans="1:14">
      <c r="A403" t="s">
        <v>74</v>
      </c>
      <c r="B403" t="s">
        <v>49</v>
      </c>
      <c r="C403">
        <v>1.0966796209799999E-2</v>
      </c>
      <c r="D403" t="b">
        <v>0</v>
      </c>
      <c r="E403">
        <f t="shared" si="60"/>
        <v>82</v>
      </c>
      <c r="F403">
        <f t="shared" si="61"/>
        <v>8</v>
      </c>
      <c r="G403">
        <f t="shared" si="68"/>
        <v>321</v>
      </c>
      <c r="H403">
        <f t="shared" si="69"/>
        <v>580</v>
      </c>
      <c r="I403">
        <f t="shared" si="62"/>
        <v>0.20347394540942929</v>
      </c>
      <c r="J403">
        <f t="shared" si="63"/>
        <v>0.91111111111111109</v>
      </c>
      <c r="K403">
        <f t="shared" si="64"/>
        <v>0.33265720081135902</v>
      </c>
      <c r="L403">
        <f t="shared" si="65"/>
        <v>0.64372918978912319</v>
      </c>
      <c r="M403">
        <f t="shared" si="66"/>
        <v>0.35627081021087681</v>
      </c>
      <c r="N403">
        <f t="shared" si="67"/>
        <v>1.0112220989024656E-3</v>
      </c>
    </row>
    <row r="404" spans="1:14">
      <c r="A404" t="s">
        <v>59</v>
      </c>
      <c r="B404" t="s">
        <v>46</v>
      </c>
      <c r="C404">
        <v>1.1005204174099999E-2</v>
      </c>
      <c r="D404" t="b">
        <v>0</v>
      </c>
      <c r="E404">
        <f t="shared" si="60"/>
        <v>82</v>
      </c>
      <c r="F404">
        <f t="shared" si="61"/>
        <v>8</v>
      </c>
      <c r="G404">
        <f t="shared" si="68"/>
        <v>322</v>
      </c>
      <c r="H404">
        <f t="shared" si="69"/>
        <v>579</v>
      </c>
      <c r="I404">
        <f t="shared" si="62"/>
        <v>0.20297029702970298</v>
      </c>
      <c r="J404">
        <f t="shared" si="63"/>
        <v>0.91111111111111109</v>
      </c>
      <c r="K404">
        <f t="shared" si="64"/>
        <v>0.33198380566801622</v>
      </c>
      <c r="L404">
        <f t="shared" si="65"/>
        <v>0.64261931187569366</v>
      </c>
      <c r="M404">
        <f t="shared" si="66"/>
        <v>0.35738068812430634</v>
      </c>
      <c r="N404">
        <f t="shared" si="67"/>
        <v>1.0112220989024656E-3</v>
      </c>
    </row>
    <row r="405" spans="1:14">
      <c r="A405" t="s">
        <v>45</v>
      </c>
      <c r="B405" t="s">
        <v>59</v>
      </c>
      <c r="C405">
        <v>1.1036936906E-2</v>
      </c>
      <c r="D405" t="b">
        <v>0</v>
      </c>
      <c r="E405">
        <f t="shared" si="60"/>
        <v>82</v>
      </c>
      <c r="F405">
        <f t="shared" si="61"/>
        <v>8</v>
      </c>
      <c r="G405">
        <f t="shared" si="68"/>
        <v>323</v>
      </c>
      <c r="H405">
        <f t="shared" si="69"/>
        <v>578</v>
      </c>
      <c r="I405">
        <f t="shared" si="62"/>
        <v>0.20246913580246914</v>
      </c>
      <c r="J405">
        <f t="shared" si="63"/>
        <v>0.91111111111111109</v>
      </c>
      <c r="K405">
        <f t="shared" si="64"/>
        <v>0.33131313131313128</v>
      </c>
      <c r="L405">
        <f t="shared" si="65"/>
        <v>0.64150943396226412</v>
      </c>
      <c r="M405">
        <f t="shared" si="66"/>
        <v>0.35849056603773588</v>
      </c>
      <c r="N405">
        <f t="shared" si="67"/>
        <v>1.0112220989024656E-3</v>
      </c>
    </row>
    <row r="406" spans="1:14">
      <c r="A406" t="s">
        <v>77</v>
      </c>
      <c r="B406" t="s">
        <v>49</v>
      </c>
      <c r="C406">
        <v>1.10965435242E-2</v>
      </c>
      <c r="D406" t="b">
        <v>0</v>
      </c>
      <c r="E406">
        <f t="shared" si="60"/>
        <v>82</v>
      </c>
      <c r="F406">
        <f t="shared" si="61"/>
        <v>8</v>
      </c>
      <c r="G406">
        <f t="shared" si="68"/>
        <v>324</v>
      </c>
      <c r="H406">
        <f t="shared" si="69"/>
        <v>577</v>
      </c>
      <c r="I406">
        <f t="shared" si="62"/>
        <v>0.2019704433497537</v>
      </c>
      <c r="J406">
        <f t="shared" si="63"/>
        <v>0.91111111111111109</v>
      </c>
      <c r="K406">
        <f t="shared" si="64"/>
        <v>0.33064516129032262</v>
      </c>
      <c r="L406">
        <f t="shared" si="65"/>
        <v>0.64039955604883458</v>
      </c>
      <c r="M406">
        <f t="shared" si="66"/>
        <v>0.35960044395116542</v>
      </c>
      <c r="N406">
        <f t="shared" si="67"/>
        <v>1.0112220989023646E-3</v>
      </c>
    </row>
    <row r="407" spans="1:14">
      <c r="A407" t="s">
        <v>50</v>
      </c>
      <c r="B407" t="s">
        <v>62</v>
      </c>
      <c r="C407">
        <v>1.1152879192900001E-2</v>
      </c>
      <c r="D407" t="b">
        <v>0</v>
      </c>
      <c r="E407">
        <f t="shared" si="60"/>
        <v>82</v>
      </c>
      <c r="F407">
        <f t="shared" si="61"/>
        <v>8</v>
      </c>
      <c r="G407">
        <f t="shared" si="68"/>
        <v>325</v>
      </c>
      <c r="H407">
        <f t="shared" si="69"/>
        <v>576</v>
      </c>
      <c r="I407">
        <f t="shared" si="62"/>
        <v>0.20147420147420148</v>
      </c>
      <c r="J407">
        <f t="shared" si="63"/>
        <v>0.91111111111111109</v>
      </c>
      <c r="K407">
        <f t="shared" si="64"/>
        <v>0.32997987927565398</v>
      </c>
      <c r="L407">
        <f t="shared" si="65"/>
        <v>0.63928967813540516</v>
      </c>
      <c r="M407">
        <f t="shared" si="66"/>
        <v>0.36071032186459484</v>
      </c>
      <c r="N407">
        <f t="shared" si="67"/>
        <v>1.0112220989024656E-3</v>
      </c>
    </row>
    <row r="408" spans="1:14">
      <c r="A408" t="s">
        <v>77</v>
      </c>
      <c r="B408" t="s">
        <v>79</v>
      </c>
      <c r="C408">
        <v>1.11552106382E-2</v>
      </c>
      <c r="D408" t="b">
        <v>0</v>
      </c>
      <c r="E408">
        <f t="shared" si="60"/>
        <v>82</v>
      </c>
      <c r="F408">
        <f t="shared" si="61"/>
        <v>8</v>
      </c>
      <c r="G408">
        <f t="shared" si="68"/>
        <v>326</v>
      </c>
      <c r="H408">
        <f t="shared" si="69"/>
        <v>575</v>
      </c>
      <c r="I408">
        <f t="shared" si="62"/>
        <v>0.20098039215686275</v>
      </c>
      <c r="J408">
        <f t="shared" si="63"/>
        <v>0.91111111111111109</v>
      </c>
      <c r="K408">
        <f t="shared" si="64"/>
        <v>0.32931726907630521</v>
      </c>
      <c r="L408">
        <f t="shared" si="65"/>
        <v>0.63817980022197562</v>
      </c>
      <c r="M408">
        <f t="shared" si="66"/>
        <v>0.36182019977802438</v>
      </c>
      <c r="N408">
        <f t="shared" si="67"/>
        <v>1.0112220989024656E-3</v>
      </c>
    </row>
    <row r="409" spans="1:14">
      <c r="A409" t="s">
        <v>64</v>
      </c>
      <c r="B409" t="s">
        <v>53</v>
      </c>
      <c r="C409">
        <v>1.12042024305E-2</v>
      </c>
      <c r="D409" t="b">
        <v>0</v>
      </c>
      <c r="E409">
        <f t="shared" si="60"/>
        <v>82</v>
      </c>
      <c r="F409">
        <f t="shared" si="61"/>
        <v>8</v>
      </c>
      <c r="G409">
        <f t="shared" si="68"/>
        <v>327</v>
      </c>
      <c r="H409">
        <f t="shared" si="69"/>
        <v>574</v>
      </c>
      <c r="I409">
        <f t="shared" si="62"/>
        <v>0.20048899755501223</v>
      </c>
      <c r="J409">
        <f t="shared" si="63"/>
        <v>0.91111111111111109</v>
      </c>
      <c r="K409">
        <f t="shared" si="64"/>
        <v>0.32865731462925851</v>
      </c>
      <c r="L409">
        <f t="shared" si="65"/>
        <v>0.63706992230854609</v>
      </c>
      <c r="M409">
        <f t="shared" si="66"/>
        <v>0.36293007769145391</v>
      </c>
      <c r="N409">
        <f t="shared" si="67"/>
        <v>1.0112220989024656E-3</v>
      </c>
    </row>
    <row r="410" spans="1:14">
      <c r="A410" t="s">
        <v>83</v>
      </c>
      <c r="B410" t="s">
        <v>81</v>
      </c>
      <c r="C410">
        <v>1.12133685898E-2</v>
      </c>
      <c r="D410" t="b">
        <v>0</v>
      </c>
      <c r="E410">
        <f t="shared" si="60"/>
        <v>82</v>
      </c>
      <c r="F410">
        <f t="shared" si="61"/>
        <v>8</v>
      </c>
      <c r="G410">
        <f t="shared" si="68"/>
        <v>328</v>
      </c>
      <c r="H410">
        <f t="shared" si="69"/>
        <v>573</v>
      </c>
      <c r="I410">
        <f t="shared" si="62"/>
        <v>0.2</v>
      </c>
      <c r="J410">
        <f t="shared" si="63"/>
        <v>0.91111111111111109</v>
      </c>
      <c r="K410">
        <f t="shared" si="64"/>
        <v>0.32800000000000001</v>
      </c>
      <c r="L410">
        <f t="shared" si="65"/>
        <v>0.63596004439511655</v>
      </c>
      <c r="M410">
        <f t="shared" si="66"/>
        <v>0.36403995560488345</v>
      </c>
      <c r="N410">
        <f t="shared" si="67"/>
        <v>1.0112220989024656E-3</v>
      </c>
    </row>
    <row r="411" spans="1:14">
      <c r="A411" t="s">
        <v>69</v>
      </c>
      <c r="B411" t="s">
        <v>58</v>
      </c>
      <c r="C411">
        <v>1.12331712975E-2</v>
      </c>
      <c r="D411" t="b">
        <v>0</v>
      </c>
      <c r="E411">
        <f t="shared" si="60"/>
        <v>82</v>
      </c>
      <c r="F411">
        <f t="shared" si="61"/>
        <v>8</v>
      </c>
      <c r="G411">
        <f t="shared" si="68"/>
        <v>329</v>
      </c>
      <c r="H411">
        <f t="shared" si="69"/>
        <v>572</v>
      </c>
      <c r="I411">
        <f t="shared" si="62"/>
        <v>0.19951338199513383</v>
      </c>
      <c r="J411">
        <f t="shared" si="63"/>
        <v>0.91111111111111109</v>
      </c>
      <c r="K411">
        <f t="shared" si="64"/>
        <v>0.32734530938123751</v>
      </c>
      <c r="L411">
        <f t="shared" si="65"/>
        <v>0.63485016648168702</v>
      </c>
      <c r="M411">
        <f t="shared" si="66"/>
        <v>0.36514983351831298</v>
      </c>
      <c r="N411">
        <f t="shared" si="67"/>
        <v>1.0112220989024656E-3</v>
      </c>
    </row>
    <row r="412" spans="1:14">
      <c r="A412" t="s">
        <v>50</v>
      </c>
      <c r="B412" t="s">
        <v>85</v>
      </c>
      <c r="C412">
        <v>1.12949883889E-2</v>
      </c>
      <c r="D412" t="b">
        <v>0</v>
      </c>
      <c r="E412">
        <f t="shared" si="60"/>
        <v>82</v>
      </c>
      <c r="F412">
        <f t="shared" si="61"/>
        <v>8</v>
      </c>
      <c r="G412">
        <f t="shared" si="68"/>
        <v>330</v>
      </c>
      <c r="H412">
        <f t="shared" si="69"/>
        <v>571</v>
      </c>
      <c r="I412">
        <f t="shared" si="62"/>
        <v>0.19902912621359223</v>
      </c>
      <c r="J412">
        <f t="shared" si="63"/>
        <v>0.91111111111111109</v>
      </c>
      <c r="K412">
        <f t="shared" si="64"/>
        <v>0.32669322709163345</v>
      </c>
      <c r="L412">
        <f t="shared" si="65"/>
        <v>0.63374028856825748</v>
      </c>
      <c r="M412">
        <f t="shared" si="66"/>
        <v>0.36625971143174252</v>
      </c>
      <c r="N412">
        <f t="shared" si="67"/>
        <v>1.0112220989024656E-3</v>
      </c>
    </row>
    <row r="413" spans="1:14">
      <c r="A413" t="s">
        <v>64</v>
      </c>
      <c r="B413" t="s">
        <v>65</v>
      </c>
      <c r="C413">
        <v>1.13495515043E-2</v>
      </c>
      <c r="D413" t="b">
        <v>0</v>
      </c>
      <c r="E413">
        <f t="shared" si="60"/>
        <v>82</v>
      </c>
      <c r="F413">
        <f t="shared" si="61"/>
        <v>8</v>
      </c>
      <c r="G413">
        <f t="shared" si="68"/>
        <v>331</v>
      </c>
      <c r="H413">
        <f t="shared" si="69"/>
        <v>570</v>
      </c>
      <c r="I413">
        <f t="shared" si="62"/>
        <v>0.19854721549636803</v>
      </c>
      <c r="J413">
        <f t="shared" si="63"/>
        <v>0.91111111111111109</v>
      </c>
      <c r="K413">
        <f t="shared" si="64"/>
        <v>0.32604373757455268</v>
      </c>
      <c r="L413">
        <f t="shared" si="65"/>
        <v>0.63263041065482795</v>
      </c>
      <c r="M413">
        <f t="shared" si="66"/>
        <v>0.36736958934517205</v>
      </c>
      <c r="N413">
        <f t="shared" si="67"/>
        <v>1.0112220989024656E-3</v>
      </c>
    </row>
    <row r="414" spans="1:14">
      <c r="A414" t="s">
        <v>51</v>
      </c>
      <c r="B414" t="s">
        <v>49</v>
      </c>
      <c r="C414">
        <v>1.13752021246E-2</v>
      </c>
      <c r="D414" t="b">
        <v>0</v>
      </c>
      <c r="E414">
        <f t="shared" si="60"/>
        <v>82</v>
      </c>
      <c r="F414">
        <f t="shared" si="61"/>
        <v>8</v>
      </c>
      <c r="G414">
        <f t="shared" si="68"/>
        <v>332</v>
      </c>
      <c r="H414">
        <f t="shared" si="69"/>
        <v>569</v>
      </c>
      <c r="I414">
        <f t="shared" si="62"/>
        <v>0.19806763285024154</v>
      </c>
      <c r="J414">
        <f t="shared" si="63"/>
        <v>0.91111111111111109</v>
      </c>
      <c r="K414">
        <f t="shared" si="64"/>
        <v>0.32539682539682541</v>
      </c>
      <c r="L414">
        <f t="shared" si="65"/>
        <v>0.63152053274139841</v>
      </c>
      <c r="M414">
        <f t="shared" si="66"/>
        <v>0.36847946725860159</v>
      </c>
      <c r="N414">
        <f t="shared" si="67"/>
        <v>1.0112220989024656E-3</v>
      </c>
    </row>
    <row r="415" spans="1:14">
      <c r="A415" t="s">
        <v>74</v>
      </c>
      <c r="B415" t="s">
        <v>63</v>
      </c>
      <c r="C415">
        <v>1.1384932075E-2</v>
      </c>
      <c r="D415" t="b">
        <v>0</v>
      </c>
      <c r="E415">
        <f t="shared" si="60"/>
        <v>82</v>
      </c>
      <c r="F415">
        <f t="shared" si="61"/>
        <v>8</v>
      </c>
      <c r="G415">
        <f t="shared" si="68"/>
        <v>333</v>
      </c>
      <c r="H415">
        <f t="shared" si="69"/>
        <v>568</v>
      </c>
      <c r="I415">
        <f t="shared" si="62"/>
        <v>0.19759036144578312</v>
      </c>
      <c r="J415">
        <f t="shared" si="63"/>
        <v>0.91111111111111109</v>
      </c>
      <c r="K415">
        <f t="shared" si="64"/>
        <v>0.32475247524752471</v>
      </c>
      <c r="L415">
        <f t="shared" si="65"/>
        <v>0.63041065482796887</v>
      </c>
      <c r="M415">
        <f t="shared" si="66"/>
        <v>0.36958934517203113</v>
      </c>
      <c r="N415">
        <f t="shared" si="67"/>
        <v>1.0112220989023646E-3</v>
      </c>
    </row>
    <row r="416" spans="1:14">
      <c r="A416" t="s">
        <v>50</v>
      </c>
      <c r="B416" t="s">
        <v>52</v>
      </c>
      <c r="C416">
        <v>1.13906191022E-2</v>
      </c>
      <c r="D416" t="b">
        <v>0</v>
      </c>
      <c r="E416">
        <f t="shared" si="60"/>
        <v>82</v>
      </c>
      <c r="F416">
        <f t="shared" si="61"/>
        <v>8</v>
      </c>
      <c r="G416">
        <f t="shared" si="68"/>
        <v>334</v>
      </c>
      <c r="H416">
        <f t="shared" si="69"/>
        <v>567</v>
      </c>
      <c r="I416">
        <f t="shared" si="62"/>
        <v>0.19711538461538461</v>
      </c>
      <c r="J416">
        <f t="shared" si="63"/>
        <v>0.91111111111111109</v>
      </c>
      <c r="K416">
        <f t="shared" si="64"/>
        <v>0.32411067193675885</v>
      </c>
      <c r="L416">
        <f t="shared" si="65"/>
        <v>0.62930077691453945</v>
      </c>
      <c r="M416">
        <f t="shared" si="66"/>
        <v>0.37069922308546055</v>
      </c>
      <c r="N416">
        <f t="shared" si="67"/>
        <v>1.0112220989024656E-3</v>
      </c>
    </row>
    <row r="417" spans="1:14">
      <c r="A417" t="s">
        <v>61</v>
      </c>
      <c r="B417" t="s">
        <v>50</v>
      </c>
      <c r="C417">
        <v>1.1396015075700001E-2</v>
      </c>
      <c r="D417" t="b">
        <v>0</v>
      </c>
      <c r="E417">
        <f t="shared" si="60"/>
        <v>82</v>
      </c>
      <c r="F417">
        <f t="shared" si="61"/>
        <v>8</v>
      </c>
      <c r="G417">
        <f t="shared" si="68"/>
        <v>335</v>
      </c>
      <c r="H417">
        <f t="shared" si="69"/>
        <v>566</v>
      </c>
      <c r="I417">
        <f t="shared" si="62"/>
        <v>0.19664268585131894</v>
      </c>
      <c r="J417">
        <f t="shared" si="63"/>
        <v>0.91111111111111109</v>
      </c>
      <c r="K417">
        <f t="shared" si="64"/>
        <v>0.32347140039447736</v>
      </c>
      <c r="L417">
        <f t="shared" si="65"/>
        <v>0.62819089900110991</v>
      </c>
      <c r="M417">
        <f t="shared" si="66"/>
        <v>0.37180910099889009</v>
      </c>
      <c r="N417">
        <f t="shared" si="67"/>
        <v>1.0112220989024656E-3</v>
      </c>
    </row>
    <row r="418" spans="1:14">
      <c r="A418" t="s">
        <v>75</v>
      </c>
      <c r="B418" t="s">
        <v>49</v>
      </c>
      <c r="C418">
        <v>1.14850639904E-2</v>
      </c>
      <c r="D418" t="b">
        <v>0</v>
      </c>
      <c r="E418">
        <f t="shared" si="60"/>
        <v>82</v>
      </c>
      <c r="F418">
        <f t="shared" si="61"/>
        <v>8</v>
      </c>
      <c r="G418">
        <f t="shared" si="68"/>
        <v>336</v>
      </c>
      <c r="H418">
        <f t="shared" si="69"/>
        <v>565</v>
      </c>
      <c r="I418">
        <f t="shared" si="62"/>
        <v>0.19617224880382775</v>
      </c>
      <c r="J418">
        <f t="shared" si="63"/>
        <v>0.91111111111111109</v>
      </c>
      <c r="K418">
        <f t="shared" si="64"/>
        <v>0.32283464566929138</v>
      </c>
      <c r="L418">
        <f t="shared" si="65"/>
        <v>0.62708102108768038</v>
      </c>
      <c r="M418">
        <f t="shared" si="66"/>
        <v>0.37291897891231962</v>
      </c>
      <c r="N418">
        <f t="shared" si="67"/>
        <v>1.0112220989024656E-3</v>
      </c>
    </row>
    <row r="419" spans="1:14">
      <c r="A419" t="s">
        <v>85</v>
      </c>
      <c r="B419" t="s">
        <v>79</v>
      </c>
      <c r="C419">
        <v>1.1549506640900001E-2</v>
      </c>
      <c r="D419" t="b">
        <v>0</v>
      </c>
      <c r="E419">
        <f t="shared" si="60"/>
        <v>82</v>
      </c>
      <c r="F419">
        <f t="shared" si="61"/>
        <v>8</v>
      </c>
      <c r="G419">
        <f t="shared" si="68"/>
        <v>337</v>
      </c>
      <c r="H419">
        <f t="shared" si="69"/>
        <v>564</v>
      </c>
      <c r="I419">
        <f t="shared" si="62"/>
        <v>0.19570405727923629</v>
      </c>
      <c r="J419">
        <f t="shared" si="63"/>
        <v>0.91111111111111109</v>
      </c>
      <c r="K419">
        <f t="shared" si="64"/>
        <v>0.32220039292730845</v>
      </c>
      <c r="L419">
        <f t="shared" si="65"/>
        <v>0.62597114317425084</v>
      </c>
      <c r="M419">
        <f t="shared" si="66"/>
        <v>0.37402885682574916</v>
      </c>
      <c r="N419">
        <f t="shared" si="67"/>
        <v>0</v>
      </c>
    </row>
    <row r="420" spans="1:14">
      <c r="A420" t="s">
        <v>87</v>
      </c>
      <c r="B420" t="s">
        <v>86</v>
      </c>
      <c r="C420">
        <v>1.1663249789199999E-2</v>
      </c>
      <c r="D420" t="b">
        <v>1</v>
      </c>
      <c r="E420">
        <f t="shared" si="60"/>
        <v>83</v>
      </c>
      <c r="F420">
        <f t="shared" si="61"/>
        <v>7</v>
      </c>
      <c r="G420">
        <f t="shared" si="68"/>
        <v>337</v>
      </c>
      <c r="H420">
        <f t="shared" si="69"/>
        <v>564</v>
      </c>
      <c r="I420">
        <f t="shared" si="62"/>
        <v>0.19761904761904761</v>
      </c>
      <c r="J420">
        <f t="shared" si="63"/>
        <v>0.92222222222222228</v>
      </c>
      <c r="K420">
        <f t="shared" si="64"/>
        <v>0.32549019607843138</v>
      </c>
      <c r="L420">
        <f t="shared" si="65"/>
        <v>0.62597114317425084</v>
      </c>
      <c r="M420">
        <f t="shared" si="66"/>
        <v>0.37402885682574916</v>
      </c>
      <c r="N420">
        <f t="shared" si="67"/>
        <v>1.0235540757183494E-3</v>
      </c>
    </row>
    <row r="421" spans="1:14">
      <c r="A421" t="s">
        <v>64</v>
      </c>
      <c r="B421" t="s">
        <v>54</v>
      </c>
      <c r="C421">
        <v>1.1669595876299999E-2</v>
      </c>
      <c r="D421" t="b">
        <v>0</v>
      </c>
      <c r="E421">
        <f t="shared" si="60"/>
        <v>83</v>
      </c>
      <c r="F421">
        <f t="shared" si="61"/>
        <v>7</v>
      </c>
      <c r="G421">
        <f t="shared" si="68"/>
        <v>338</v>
      </c>
      <c r="H421">
        <f t="shared" si="69"/>
        <v>563</v>
      </c>
      <c r="I421">
        <f t="shared" si="62"/>
        <v>0.19714964370546317</v>
      </c>
      <c r="J421">
        <f t="shared" si="63"/>
        <v>0.92222222222222228</v>
      </c>
      <c r="K421">
        <f t="shared" si="64"/>
        <v>0.32485322896281799</v>
      </c>
      <c r="L421">
        <f t="shared" si="65"/>
        <v>0.62486126526082131</v>
      </c>
      <c r="M421">
        <f t="shared" si="66"/>
        <v>0.37513873473917869</v>
      </c>
      <c r="N421">
        <f t="shared" si="67"/>
        <v>1.0235540757183494E-3</v>
      </c>
    </row>
    <row r="422" spans="1:14">
      <c r="A422" t="s">
        <v>48</v>
      </c>
      <c r="B422" t="s">
        <v>87</v>
      </c>
      <c r="C422">
        <v>1.16748055692E-2</v>
      </c>
      <c r="D422" t="b">
        <v>0</v>
      </c>
      <c r="E422">
        <f t="shared" si="60"/>
        <v>83</v>
      </c>
      <c r="F422">
        <f t="shared" si="61"/>
        <v>7</v>
      </c>
      <c r="G422">
        <f t="shared" si="68"/>
        <v>339</v>
      </c>
      <c r="H422">
        <f t="shared" si="69"/>
        <v>562</v>
      </c>
      <c r="I422">
        <f t="shared" si="62"/>
        <v>0.19668246445497631</v>
      </c>
      <c r="J422">
        <f t="shared" si="63"/>
        <v>0.92222222222222228</v>
      </c>
      <c r="K422">
        <f t="shared" si="64"/>
        <v>0.32421875</v>
      </c>
      <c r="L422">
        <f t="shared" si="65"/>
        <v>0.62375138734739177</v>
      </c>
      <c r="M422">
        <f t="shared" si="66"/>
        <v>0.37624861265260823</v>
      </c>
      <c r="N422">
        <f t="shared" si="67"/>
        <v>1.0235540757183494E-3</v>
      </c>
    </row>
    <row r="423" spans="1:14">
      <c r="A423" t="s">
        <v>50</v>
      </c>
      <c r="B423" t="s">
        <v>77</v>
      </c>
      <c r="C423">
        <v>1.16892843916E-2</v>
      </c>
      <c r="D423" t="b">
        <v>0</v>
      </c>
      <c r="E423">
        <f t="shared" si="60"/>
        <v>83</v>
      </c>
      <c r="F423">
        <f t="shared" si="61"/>
        <v>7</v>
      </c>
      <c r="G423">
        <f t="shared" si="68"/>
        <v>340</v>
      </c>
      <c r="H423">
        <f t="shared" si="69"/>
        <v>561</v>
      </c>
      <c r="I423">
        <f t="shared" si="62"/>
        <v>0.19621749408983452</v>
      </c>
      <c r="J423">
        <f t="shared" si="63"/>
        <v>0.92222222222222228</v>
      </c>
      <c r="K423">
        <f t="shared" si="64"/>
        <v>0.3235867446393762</v>
      </c>
      <c r="L423">
        <f t="shared" si="65"/>
        <v>0.62264150943396224</v>
      </c>
      <c r="M423">
        <f t="shared" si="66"/>
        <v>0.37735849056603776</v>
      </c>
      <c r="N423">
        <f t="shared" si="67"/>
        <v>1.0235540757183494E-3</v>
      </c>
    </row>
    <row r="424" spans="1:14">
      <c r="A424" t="s">
        <v>87</v>
      </c>
      <c r="B424" t="s">
        <v>47</v>
      </c>
      <c r="C424">
        <v>1.1736206305800001E-2</v>
      </c>
      <c r="D424" t="b">
        <v>0</v>
      </c>
      <c r="E424">
        <f t="shared" si="60"/>
        <v>83</v>
      </c>
      <c r="F424">
        <f t="shared" si="61"/>
        <v>7</v>
      </c>
      <c r="G424">
        <f t="shared" si="68"/>
        <v>341</v>
      </c>
      <c r="H424">
        <f t="shared" si="69"/>
        <v>560</v>
      </c>
      <c r="I424">
        <f t="shared" si="62"/>
        <v>0.19575471698113209</v>
      </c>
      <c r="J424">
        <f t="shared" si="63"/>
        <v>0.92222222222222228</v>
      </c>
      <c r="K424">
        <f t="shared" si="64"/>
        <v>0.32295719844357978</v>
      </c>
      <c r="L424">
        <f t="shared" si="65"/>
        <v>0.6215316315205327</v>
      </c>
      <c r="M424">
        <f t="shared" si="66"/>
        <v>0.3784683684794673</v>
      </c>
      <c r="N424">
        <f t="shared" si="67"/>
        <v>1.0235540757183494E-3</v>
      </c>
    </row>
    <row r="425" spans="1:14">
      <c r="A425" t="s">
        <v>62</v>
      </c>
      <c r="B425" t="s">
        <v>49</v>
      </c>
      <c r="C425">
        <v>1.1745620060299999E-2</v>
      </c>
      <c r="D425" t="b">
        <v>0</v>
      </c>
      <c r="E425">
        <f t="shared" si="60"/>
        <v>83</v>
      </c>
      <c r="F425">
        <f t="shared" si="61"/>
        <v>7</v>
      </c>
      <c r="G425">
        <f t="shared" si="68"/>
        <v>342</v>
      </c>
      <c r="H425">
        <f t="shared" si="69"/>
        <v>559</v>
      </c>
      <c r="I425">
        <f t="shared" si="62"/>
        <v>0.19529411764705881</v>
      </c>
      <c r="J425">
        <f t="shared" si="63"/>
        <v>0.92222222222222228</v>
      </c>
      <c r="K425">
        <f t="shared" si="64"/>
        <v>0.32233009708737864</v>
      </c>
      <c r="L425">
        <f t="shared" si="65"/>
        <v>0.62042175360710317</v>
      </c>
      <c r="M425">
        <f t="shared" si="66"/>
        <v>0.37957824639289683</v>
      </c>
      <c r="N425">
        <f t="shared" si="67"/>
        <v>1.0235540757182471E-3</v>
      </c>
    </row>
    <row r="426" spans="1:14">
      <c r="A426" t="s">
        <v>51</v>
      </c>
      <c r="B426" t="s">
        <v>63</v>
      </c>
      <c r="C426">
        <v>1.17933379898E-2</v>
      </c>
      <c r="D426" t="b">
        <v>0</v>
      </c>
      <c r="E426">
        <f t="shared" si="60"/>
        <v>83</v>
      </c>
      <c r="F426">
        <f t="shared" si="61"/>
        <v>7</v>
      </c>
      <c r="G426">
        <f t="shared" si="68"/>
        <v>343</v>
      </c>
      <c r="H426">
        <f t="shared" si="69"/>
        <v>558</v>
      </c>
      <c r="I426">
        <f t="shared" si="62"/>
        <v>0.19483568075117372</v>
      </c>
      <c r="J426">
        <f t="shared" si="63"/>
        <v>0.92222222222222228</v>
      </c>
      <c r="K426">
        <f t="shared" si="64"/>
        <v>0.32170542635658916</v>
      </c>
      <c r="L426">
        <f t="shared" si="65"/>
        <v>0.61931187569367374</v>
      </c>
      <c r="M426">
        <f t="shared" si="66"/>
        <v>0.38068812430632626</v>
      </c>
      <c r="N426">
        <f t="shared" si="67"/>
        <v>1.0235540757183494E-3</v>
      </c>
    </row>
    <row r="427" spans="1:14">
      <c r="A427" t="s">
        <v>55</v>
      </c>
      <c r="B427" t="s">
        <v>80</v>
      </c>
      <c r="C427">
        <v>1.18002333564E-2</v>
      </c>
      <c r="D427" t="b">
        <v>0</v>
      </c>
      <c r="E427">
        <f t="shared" si="60"/>
        <v>83</v>
      </c>
      <c r="F427">
        <f t="shared" si="61"/>
        <v>7</v>
      </c>
      <c r="G427">
        <f t="shared" si="68"/>
        <v>344</v>
      </c>
      <c r="H427">
        <f t="shared" si="69"/>
        <v>557</v>
      </c>
      <c r="I427">
        <f t="shared" si="62"/>
        <v>0.19437939110070257</v>
      </c>
      <c r="J427">
        <f t="shared" si="63"/>
        <v>0.92222222222222228</v>
      </c>
      <c r="K427">
        <f t="shared" si="64"/>
        <v>0.32108317214700194</v>
      </c>
      <c r="L427">
        <f t="shared" si="65"/>
        <v>0.61820199778024421</v>
      </c>
      <c r="M427">
        <f t="shared" si="66"/>
        <v>0.38179800221975579</v>
      </c>
      <c r="N427">
        <f t="shared" si="67"/>
        <v>1.0235540757183494E-3</v>
      </c>
    </row>
    <row r="428" spans="1:14">
      <c r="A428" t="s">
        <v>75</v>
      </c>
      <c r="B428" t="s">
        <v>63</v>
      </c>
      <c r="C428">
        <v>1.19031998556E-2</v>
      </c>
      <c r="D428" t="b">
        <v>0</v>
      </c>
      <c r="E428">
        <f t="shared" si="60"/>
        <v>83</v>
      </c>
      <c r="F428">
        <f t="shared" si="61"/>
        <v>7</v>
      </c>
      <c r="G428">
        <f t="shared" si="68"/>
        <v>345</v>
      </c>
      <c r="H428">
        <f t="shared" si="69"/>
        <v>556</v>
      </c>
      <c r="I428">
        <f t="shared" si="62"/>
        <v>0.19392523364485981</v>
      </c>
      <c r="J428">
        <f t="shared" si="63"/>
        <v>0.92222222222222228</v>
      </c>
      <c r="K428">
        <f t="shared" si="64"/>
        <v>0.32046332046332049</v>
      </c>
      <c r="L428">
        <f t="shared" si="65"/>
        <v>0.61709211986681467</v>
      </c>
      <c r="M428">
        <f t="shared" si="66"/>
        <v>0.38290788013318533</v>
      </c>
      <c r="N428">
        <f t="shared" si="67"/>
        <v>1.0235540757183494E-3</v>
      </c>
    </row>
    <row r="429" spans="1:14">
      <c r="A429" t="s">
        <v>52</v>
      </c>
      <c r="B429" t="s">
        <v>49</v>
      </c>
      <c r="C429">
        <v>1.19833599697E-2</v>
      </c>
      <c r="D429" t="b">
        <v>0</v>
      </c>
      <c r="E429">
        <f t="shared" si="60"/>
        <v>83</v>
      </c>
      <c r="F429">
        <f t="shared" si="61"/>
        <v>7</v>
      </c>
      <c r="G429">
        <f t="shared" si="68"/>
        <v>346</v>
      </c>
      <c r="H429">
        <f t="shared" si="69"/>
        <v>555</v>
      </c>
      <c r="I429">
        <f t="shared" si="62"/>
        <v>0.19347319347319347</v>
      </c>
      <c r="J429">
        <f t="shared" si="63"/>
        <v>0.92222222222222228</v>
      </c>
      <c r="K429">
        <f t="shared" si="64"/>
        <v>0.31984585741811178</v>
      </c>
      <c r="L429">
        <f t="shared" si="65"/>
        <v>0.61598224195338513</v>
      </c>
      <c r="M429">
        <f t="shared" si="66"/>
        <v>0.38401775804661487</v>
      </c>
      <c r="N429">
        <f t="shared" si="67"/>
        <v>1.0235540757183494E-3</v>
      </c>
    </row>
    <row r="430" spans="1:14">
      <c r="A430" t="s">
        <v>61</v>
      </c>
      <c r="B430" t="s">
        <v>49</v>
      </c>
      <c r="C430">
        <v>1.1988755943099999E-2</v>
      </c>
      <c r="D430" t="b">
        <v>0</v>
      </c>
      <c r="E430">
        <f t="shared" si="60"/>
        <v>83</v>
      </c>
      <c r="F430">
        <f t="shared" si="61"/>
        <v>7</v>
      </c>
      <c r="G430">
        <f t="shared" si="68"/>
        <v>347</v>
      </c>
      <c r="H430">
        <f t="shared" si="69"/>
        <v>554</v>
      </c>
      <c r="I430">
        <f t="shared" si="62"/>
        <v>0.19302325581395349</v>
      </c>
      <c r="J430">
        <f t="shared" si="63"/>
        <v>0.92222222222222228</v>
      </c>
      <c r="K430">
        <f t="shared" si="64"/>
        <v>0.31923076923076921</v>
      </c>
      <c r="L430">
        <f t="shared" si="65"/>
        <v>0.6148723640399556</v>
      </c>
      <c r="M430">
        <f t="shared" si="66"/>
        <v>0.3851276359600444</v>
      </c>
      <c r="N430">
        <f t="shared" si="67"/>
        <v>1.0235540757183494E-3</v>
      </c>
    </row>
    <row r="431" spans="1:14">
      <c r="A431" t="s">
        <v>64</v>
      </c>
      <c r="B431" t="s">
        <v>46</v>
      </c>
      <c r="C431">
        <v>1.20011291377E-2</v>
      </c>
      <c r="D431" t="b">
        <v>0</v>
      </c>
      <c r="E431">
        <f t="shared" si="60"/>
        <v>83</v>
      </c>
      <c r="F431">
        <f t="shared" si="61"/>
        <v>7</v>
      </c>
      <c r="G431">
        <f t="shared" si="68"/>
        <v>348</v>
      </c>
      <c r="H431">
        <f t="shared" si="69"/>
        <v>553</v>
      </c>
      <c r="I431">
        <f t="shared" si="62"/>
        <v>0.1925754060324826</v>
      </c>
      <c r="J431">
        <f t="shared" si="63"/>
        <v>0.92222222222222228</v>
      </c>
      <c r="K431">
        <f t="shared" si="64"/>
        <v>0.31861804222648754</v>
      </c>
      <c r="L431">
        <f t="shared" si="65"/>
        <v>0.61376248612652606</v>
      </c>
      <c r="M431">
        <f t="shared" si="66"/>
        <v>0.38623751387347394</v>
      </c>
      <c r="N431">
        <f t="shared" si="67"/>
        <v>1.0235540757183494E-3</v>
      </c>
    </row>
    <row r="432" spans="1:14">
      <c r="A432" t="s">
        <v>45</v>
      </c>
      <c r="B432" t="s">
        <v>64</v>
      </c>
      <c r="C432">
        <v>1.20328618697E-2</v>
      </c>
      <c r="D432" t="b">
        <v>0</v>
      </c>
      <c r="E432">
        <f t="shared" si="60"/>
        <v>83</v>
      </c>
      <c r="F432">
        <f t="shared" si="61"/>
        <v>7</v>
      </c>
      <c r="G432">
        <f t="shared" si="68"/>
        <v>349</v>
      </c>
      <c r="H432">
        <f t="shared" si="69"/>
        <v>552</v>
      </c>
      <c r="I432">
        <f t="shared" si="62"/>
        <v>0.19212962962962962</v>
      </c>
      <c r="J432">
        <f t="shared" si="63"/>
        <v>0.92222222222222228</v>
      </c>
      <c r="K432">
        <f t="shared" si="64"/>
        <v>0.31800766283524906</v>
      </c>
      <c r="L432">
        <f t="shared" si="65"/>
        <v>0.61265260821309653</v>
      </c>
      <c r="M432">
        <f t="shared" si="66"/>
        <v>0.38734739178690347</v>
      </c>
      <c r="N432">
        <f t="shared" si="67"/>
        <v>1.0235540757183494E-3</v>
      </c>
    </row>
    <row r="433" spans="1:14">
      <c r="A433" t="s">
        <v>55</v>
      </c>
      <c r="B433" t="s">
        <v>60</v>
      </c>
      <c r="C433">
        <v>1.20920399337E-2</v>
      </c>
      <c r="D433" t="b">
        <v>0</v>
      </c>
      <c r="E433">
        <f t="shared" si="60"/>
        <v>83</v>
      </c>
      <c r="F433">
        <f t="shared" si="61"/>
        <v>7</v>
      </c>
      <c r="G433">
        <f t="shared" si="68"/>
        <v>350</v>
      </c>
      <c r="H433">
        <f t="shared" si="69"/>
        <v>551</v>
      </c>
      <c r="I433">
        <f t="shared" si="62"/>
        <v>0.19168591224018475</v>
      </c>
      <c r="J433">
        <f t="shared" si="63"/>
        <v>0.92222222222222228</v>
      </c>
      <c r="K433">
        <f t="shared" si="64"/>
        <v>0.31739961759082214</v>
      </c>
      <c r="L433">
        <f t="shared" si="65"/>
        <v>0.61154273029966699</v>
      </c>
      <c r="M433">
        <f t="shared" si="66"/>
        <v>0.38845726970033301</v>
      </c>
      <c r="N433">
        <f t="shared" si="67"/>
        <v>1.0235540757182471E-3</v>
      </c>
    </row>
    <row r="434" spans="1:14">
      <c r="A434" t="s">
        <v>63</v>
      </c>
      <c r="B434" t="s">
        <v>62</v>
      </c>
      <c r="C434">
        <v>1.21637559255E-2</v>
      </c>
      <c r="D434" t="b">
        <v>0</v>
      </c>
      <c r="E434">
        <f t="shared" si="60"/>
        <v>83</v>
      </c>
      <c r="F434">
        <f t="shared" si="61"/>
        <v>7</v>
      </c>
      <c r="G434">
        <f t="shared" si="68"/>
        <v>351</v>
      </c>
      <c r="H434">
        <f t="shared" si="69"/>
        <v>550</v>
      </c>
      <c r="I434">
        <f t="shared" si="62"/>
        <v>0.19124423963133641</v>
      </c>
      <c r="J434">
        <f t="shared" si="63"/>
        <v>0.92222222222222228</v>
      </c>
      <c r="K434">
        <f t="shared" si="64"/>
        <v>0.31679389312977096</v>
      </c>
      <c r="L434">
        <f t="shared" si="65"/>
        <v>0.61043285238623757</v>
      </c>
      <c r="M434">
        <f t="shared" si="66"/>
        <v>0.38956714761376243</v>
      </c>
      <c r="N434">
        <f t="shared" si="67"/>
        <v>1.0235540757183494E-3</v>
      </c>
    </row>
    <row r="435" spans="1:14">
      <c r="A435" t="s">
        <v>71</v>
      </c>
      <c r="B435" t="s">
        <v>55</v>
      </c>
      <c r="C435">
        <v>1.2188561407799999E-2</v>
      </c>
      <c r="D435" t="b">
        <v>0</v>
      </c>
      <c r="E435">
        <f t="shared" si="60"/>
        <v>83</v>
      </c>
      <c r="F435">
        <f t="shared" si="61"/>
        <v>7</v>
      </c>
      <c r="G435">
        <f t="shared" si="68"/>
        <v>352</v>
      </c>
      <c r="H435">
        <f t="shared" si="69"/>
        <v>549</v>
      </c>
      <c r="I435">
        <f t="shared" si="62"/>
        <v>0.19080459770114944</v>
      </c>
      <c r="J435">
        <f t="shared" si="63"/>
        <v>0.92222222222222228</v>
      </c>
      <c r="K435">
        <f t="shared" si="64"/>
        <v>0.31619047619047619</v>
      </c>
      <c r="L435">
        <f t="shared" si="65"/>
        <v>0.60932297447280803</v>
      </c>
      <c r="M435">
        <f t="shared" si="66"/>
        <v>0.39067702552719197</v>
      </c>
      <c r="N435">
        <f t="shared" si="67"/>
        <v>1.0235540757183494E-3</v>
      </c>
    </row>
    <row r="436" spans="1:14">
      <c r="A436" t="s">
        <v>52</v>
      </c>
      <c r="B436" t="s">
        <v>63</v>
      </c>
      <c r="C436">
        <v>1.24014958349E-2</v>
      </c>
      <c r="D436" t="b">
        <v>0</v>
      </c>
      <c r="E436">
        <f t="shared" si="60"/>
        <v>83</v>
      </c>
      <c r="F436">
        <f t="shared" si="61"/>
        <v>7</v>
      </c>
      <c r="G436">
        <f t="shared" si="68"/>
        <v>353</v>
      </c>
      <c r="H436">
        <f t="shared" si="69"/>
        <v>548</v>
      </c>
      <c r="I436">
        <f t="shared" si="62"/>
        <v>0.19036697247706422</v>
      </c>
      <c r="J436">
        <f t="shared" si="63"/>
        <v>0.92222222222222228</v>
      </c>
      <c r="K436">
        <f t="shared" si="64"/>
        <v>0.31558935361216733</v>
      </c>
      <c r="L436">
        <f t="shared" si="65"/>
        <v>0.6082130965593785</v>
      </c>
      <c r="M436">
        <f t="shared" si="66"/>
        <v>0.3917869034406215</v>
      </c>
      <c r="N436">
        <f t="shared" si="67"/>
        <v>1.0235540757183494E-3</v>
      </c>
    </row>
    <row r="437" spans="1:14">
      <c r="A437" t="s">
        <v>61</v>
      </c>
      <c r="B437" t="s">
        <v>63</v>
      </c>
      <c r="C437">
        <v>1.24068918083E-2</v>
      </c>
      <c r="D437" t="b">
        <v>0</v>
      </c>
      <c r="E437">
        <f t="shared" si="60"/>
        <v>83</v>
      </c>
      <c r="F437">
        <f t="shared" si="61"/>
        <v>7</v>
      </c>
      <c r="G437">
        <f t="shared" si="68"/>
        <v>354</v>
      </c>
      <c r="H437">
        <f t="shared" si="69"/>
        <v>547</v>
      </c>
      <c r="I437">
        <f t="shared" si="62"/>
        <v>0.18993135011441648</v>
      </c>
      <c r="J437">
        <f t="shared" si="63"/>
        <v>0.92222222222222228</v>
      </c>
      <c r="K437">
        <f t="shared" si="64"/>
        <v>0.31499051233396586</v>
      </c>
      <c r="L437">
        <f t="shared" si="65"/>
        <v>0.60710321864594896</v>
      </c>
      <c r="M437">
        <f t="shared" si="66"/>
        <v>0.39289678135405104</v>
      </c>
      <c r="N437">
        <f t="shared" si="67"/>
        <v>1.0235540757183494E-3</v>
      </c>
    </row>
    <row r="438" spans="1:14">
      <c r="A438" t="s">
        <v>55</v>
      </c>
      <c r="B438" t="s">
        <v>70</v>
      </c>
      <c r="C438">
        <v>1.24286570033E-2</v>
      </c>
      <c r="D438" t="b">
        <v>0</v>
      </c>
      <c r="E438">
        <f t="shared" si="60"/>
        <v>83</v>
      </c>
      <c r="F438">
        <f t="shared" si="61"/>
        <v>7</v>
      </c>
      <c r="G438">
        <f t="shared" si="68"/>
        <v>355</v>
      </c>
      <c r="H438">
        <f t="shared" si="69"/>
        <v>546</v>
      </c>
      <c r="I438">
        <f t="shared" si="62"/>
        <v>0.18949771689497716</v>
      </c>
      <c r="J438">
        <f t="shared" si="63"/>
        <v>0.92222222222222228</v>
      </c>
      <c r="K438">
        <f t="shared" si="64"/>
        <v>0.31439393939393939</v>
      </c>
      <c r="L438">
        <f t="shared" si="65"/>
        <v>0.60599334073251943</v>
      </c>
      <c r="M438">
        <f t="shared" si="66"/>
        <v>0.39400665926748057</v>
      </c>
      <c r="N438">
        <f t="shared" si="67"/>
        <v>1.0235540757183494E-3</v>
      </c>
    </row>
    <row r="439" spans="1:14">
      <c r="A439" t="s">
        <v>54</v>
      </c>
      <c r="B439" t="s">
        <v>79</v>
      </c>
      <c r="C439">
        <v>1.2441681352600001E-2</v>
      </c>
      <c r="D439" t="b">
        <v>0</v>
      </c>
      <c r="E439">
        <f t="shared" si="60"/>
        <v>83</v>
      </c>
      <c r="F439">
        <f t="shared" si="61"/>
        <v>7</v>
      </c>
      <c r="G439">
        <f t="shared" si="68"/>
        <v>356</v>
      </c>
      <c r="H439">
        <f t="shared" si="69"/>
        <v>545</v>
      </c>
      <c r="I439">
        <f t="shared" si="62"/>
        <v>0.18906605922551253</v>
      </c>
      <c r="J439">
        <f t="shared" si="63"/>
        <v>0.92222222222222228</v>
      </c>
      <c r="K439">
        <f t="shared" si="64"/>
        <v>0.31379962192816635</v>
      </c>
      <c r="L439">
        <f t="shared" si="65"/>
        <v>0.60488346281908989</v>
      </c>
      <c r="M439">
        <f t="shared" si="66"/>
        <v>0.39511653718091011</v>
      </c>
      <c r="N439">
        <f t="shared" si="67"/>
        <v>1.0235540757183494E-3</v>
      </c>
    </row>
    <row r="440" spans="1:14">
      <c r="A440" t="s">
        <v>50</v>
      </c>
      <c r="B440" t="s">
        <v>53</v>
      </c>
      <c r="C440">
        <v>1.24709846296E-2</v>
      </c>
      <c r="D440" t="b">
        <v>0</v>
      </c>
      <c r="E440">
        <f t="shared" si="60"/>
        <v>83</v>
      </c>
      <c r="F440">
        <f t="shared" si="61"/>
        <v>7</v>
      </c>
      <c r="G440">
        <f t="shared" si="68"/>
        <v>357</v>
      </c>
      <c r="H440">
        <f t="shared" si="69"/>
        <v>544</v>
      </c>
      <c r="I440">
        <f t="shared" si="62"/>
        <v>0.18863636363636363</v>
      </c>
      <c r="J440">
        <f t="shared" si="63"/>
        <v>0.92222222222222228</v>
      </c>
      <c r="K440">
        <f t="shared" si="64"/>
        <v>0.31320754716981125</v>
      </c>
      <c r="L440">
        <f t="shared" si="65"/>
        <v>0.60377358490566035</v>
      </c>
      <c r="M440">
        <f t="shared" si="66"/>
        <v>0.39622641509433965</v>
      </c>
      <c r="N440">
        <f t="shared" si="67"/>
        <v>1.0235540757183494E-3</v>
      </c>
    </row>
    <row r="441" spans="1:14">
      <c r="A441" t="s">
        <v>55</v>
      </c>
      <c r="B441" t="s">
        <v>56</v>
      </c>
      <c r="C441">
        <v>1.24920951518E-2</v>
      </c>
      <c r="D441" t="b">
        <v>0</v>
      </c>
      <c r="E441">
        <f t="shared" si="60"/>
        <v>83</v>
      </c>
      <c r="F441">
        <f t="shared" si="61"/>
        <v>7</v>
      </c>
      <c r="G441">
        <f t="shared" si="68"/>
        <v>358</v>
      </c>
      <c r="H441">
        <f t="shared" si="69"/>
        <v>543</v>
      </c>
      <c r="I441">
        <f t="shared" si="62"/>
        <v>0.18820861678004536</v>
      </c>
      <c r="J441">
        <f t="shared" si="63"/>
        <v>0.92222222222222228</v>
      </c>
      <c r="K441">
        <f t="shared" si="64"/>
        <v>0.31261770244821091</v>
      </c>
      <c r="L441">
        <f t="shared" si="65"/>
        <v>0.60266370699223082</v>
      </c>
      <c r="M441">
        <f t="shared" si="66"/>
        <v>0.39733629300776918</v>
      </c>
      <c r="N441">
        <f t="shared" si="67"/>
        <v>1.0235540757183494E-3</v>
      </c>
    </row>
    <row r="442" spans="1:14">
      <c r="A442" t="s">
        <v>55</v>
      </c>
      <c r="B442" t="s">
        <v>66</v>
      </c>
      <c r="C442">
        <v>1.25519785665E-2</v>
      </c>
      <c r="D442" t="b">
        <v>0</v>
      </c>
      <c r="E442">
        <f t="shared" si="60"/>
        <v>83</v>
      </c>
      <c r="F442">
        <f t="shared" si="61"/>
        <v>7</v>
      </c>
      <c r="G442">
        <f t="shared" si="68"/>
        <v>359</v>
      </c>
      <c r="H442">
        <f t="shared" si="69"/>
        <v>542</v>
      </c>
      <c r="I442">
        <f t="shared" si="62"/>
        <v>0.18778280542986425</v>
      </c>
      <c r="J442">
        <f t="shared" si="63"/>
        <v>0.92222222222222228</v>
      </c>
      <c r="K442">
        <f t="shared" si="64"/>
        <v>0.31203007518796994</v>
      </c>
      <c r="L442">
        <f t="shared" si="65"/>
        <v>0.60155382907880128</v>
      </c>
      <c r="M442">
        <f t="shared" si="66"/>
        <v>0.39844617092119872</v>
      </c>
      <c r="N442">
        <f t="shared" si="67"/>
        <v>1.0235540757182471E-3</v>
      </c>
    </row>
    <row r="443" spans="1:14">
      <c r="A443" t="s">
        <v>64</v>
      </c>
      <c r="B443" t="s">
        <v>85</v>
      </c>
      <c r="C443">
        <v>1.2561770587999999E-2</v>
      </c>
      <c r="D443" t="b">
        <v>0</v>
      </c>
      <c r="E443">
        <f t="shared" si="60"/>
        <v>83</v>
      </c>
      <c r="F443">
        <f t="shared" si="61"/>
        <v>7</v>
      </c>
      <c r="G443">
        <f t="shared" si="68"/>
        <v>360</v>
      </c>
      <c r="H443">
        <f t="shared" si="69"/>
        <v>541</v>
      </c>
      <c r="I443">
        <f t="shared" si="62"/>
        <v>0.18735891647855529</v>
      </c>
      <c r="J443">
        <f t="shared" si="63"/>
        <v>0.92222222222222228</v>
      </c>
      <c r="K443">
        <f t="shared" si="64"/>
        <v>0.31144465290806755</v>
      </c>
      <c r="L443">
        <f t="shared" si="65"/>
        <v>0.60044395116537186</v>
      </c>
      <c r="M443">
        <f t="shared" si="66"/>
        <v>0.39955604883462814</v>
      </c>
      <c r="N443">
        <f t="shared" si="67"/>
        <v>1.0235540757183494E-3</v>
      </c>
    </row>
    <row r="444" spans="1:14">
      <c r="A444" t="s">
        <v>59</v>
      </c>
      <c r="B444" t="s">
        <v>87</v>
      </c>
      <c r="C444">
        <v>1.26143797232E-2</v>
      </c>
      <c r="D444" t="b">
        <v>0</v>
      </c>
      <c r="E444">
        <f t="shared" si="60"/>
        <v>83</v>
      </c>
      <c r="F444">
        <f t="shared" si="61"/>
        <v>7</v>
      </c>
      <c r="G444">
        <f t="shared" si="68"/>
        <v>361</v>
      </c>
      <c r="H444">
        <f t="shared" si="69"/>
        <v>540</v>
      </c>
      <c r="I444">
        <f t="shared" si="62"/>
        <v>0.18693693693693694</v>
      </c>
      <c r="J444">
        <f t="shared" si="63"/>
        <v>0.92222222222222228</v>
      </c>
      <c r="K444">
        <f t="shared" si="64"/>
        <v>0.31086142322097376</v>
      </c>
      <c r="L444">
        <f t="shared" si="65"/>
        <v>0.59933407325194232</v>
      </c>
      <c r="M444">
        <f t="shared" si="66"/>
        <v>0.40066592674805768</v>
      </c>
      <c r="N444">
        <f t="shared" si="67"/>
        <v>1.0235540757183494E-3</v>
      </c>
    </row>
    <row r="445" spans="1:14">
      <c r="A445" t="s">
        <v>50</v>
      </c>
      <c r="B445" t="s">
        <v>65</v>
      </c>
      <c r="C445">
        <v>1.26163337035E-2</v>
      </c>
      <c r="D445" t="b">
        <v>0</v>
      </c>
      <c r="E445">
        <f t="shared" si="60"/>
        <v>83</v>
      </c>
      <c r="F445">
        <f t="shared" si="61"/>
        <v>7</v>
      </c>
      <c r="G445">
        <f t="shared" si="68"/>
        <v>362</v>
      </c>
      <c r="H445">
        <f t="shared" si="69"/>
        <v>539</v>
      </c>
      <c r="I445">
        <f t="shared" si="62"/>
        <v>0.18651685393258427</v>
      </c>
      <c r="J445">
        <f t="shared" si="63"/>
        <v>0.92222222222222228</v>
      </c>
      <c r="K445">
        <f t="shared" si="64"/>
        <v>0.3102803738317757</v>
      </c>
      <c r="L445">
        <f t="shared" si="65"/>
        <v>0.59822419533851279</v>
      </c>
      <c r="M445">
        <f t="shared" si="66"/>
        <v>0.40177580466148721</v>
      </c>
      <c r="N445">
        <f t="shared" si="67"/>
        <v>1.0235540757183494E-3</v>
      </c>
    </row>
    <row r="446" spans="1:14">
      <c r="A446" t="s">
        <v>59</v>
      </c>
      <c r="B446" t="s">
        <v>54</v>
      </c>
      <c r="C446">
        <v>1.266552084E-2</v>
      </c>
      <c r="D446" t="b">
        <v>0</v>
      </c>
      <c r="E446">
        <f t="shared" si="60"/>
        <v>83</v>
      </c>
      <c r="F446">
        <f t="shared" si="61"/>
        <v>7</v>
      </c>
      <c r="G446">
        <f t="shared" si="68"/>
        <v>363</v>
      </c>
      <c r="H446">
        <f t="shared" si="69"/>
        <v>538</v>
      </c>
      <c r="I446">
        <f t="shared" si="62"/>
        <v>0.18609865470852019</v>
      </c>
      <c r="J446">
        <f t="shared" si="63"/>
        <v>0.92222222222222228</v>
      </c>
      <c r="K446">
        <f t="shared" si="64"/>
        <v>0.30970149253731344</v>
      </c>
      <c r="L446">
        <f t="shared" si="65"/>
        <v>0.59711431742508325</v>
      </c>
      <c r="M446">
        <f t="shared" si="66"/>
        <v>0.40288568257491675</v>
      </c>
      <c r="N446">
        <f t="shared" si="67"/>
        <v>1.0235540757183494E-3</v>
      </c>
    </row>
    <row r="447" spans="1:14">
      <c r="A447" t="s">
        <v>55</v>
      </c>
      <c r="B447" t="s">
        <v>57</v>
      </c>
      <c r="C447">
        <v>1.29154272117E-2</v>
      </c>
      <c r="D447" t="b">
        <v>0</v>
      </c>
      <c r="E447">
        <f t="shared" si="60"/>
        <v>83</v>
      </c>
      <c r="F447">
        <f t="shared" si="61"/>
        <v>7</v>
      </c>
      <c r="G447">
        <f t="shared" si="68"/>
        <v>364</v>
      </c>
      <c r="H447">
        <f t="shared" si="69"/>
        <v>537</v>
      </c>
      <c r="I447">
        <f t="shared" si="62"/>
        <v>0.18568232662192394</v>
      </c>
      <c r="J447">
        <f t="shared" si="63"/>
        <v>0.92222222222222228</v>
      </c>
      <c r="K447">
        <f t="shared" si="64"/>
        <v>0.30912476722532595</v>
      </c>
      <c r="L447">
        <f t="shared" si="65"/>
        <v>0.59600443951165372</v>
      </c>
      <c r="M447">
        <f t="shared" si="66"/>
        <v>0.40399556048834628</v>
      </c>
      <c r="N447">
        <f t="shared" si="67"/>
        <v>1.0235540757183494E-3</v>
      </c>
    </row>
    <row r="448" spans="1:14">
      <c r="A448" t="s">
        <v>64</v>
      </c>
      <c r="B448" t="s">
        <v>77</v>
      </c>
      <c r="C448">
        <v>1.29560665907E-2</v>
      </c>
      <c r="D448" t="b">
        <v>0</v>
      </c>
      <c r="E448">
        <f t="shared" si="60"/>
        <v>83</v>
      </c>
      <c r="F448">
        <f t="shared" si="61"/>
        <v>7</v>
      </c>
      <c r="G448">
        <f t="shared" si="68"/>
        <v>365</v>
      </c>
      <c r="H448">
        <f t="shared" si="69"/>
        <v>536</v>
      </c>
      <c r="I448">
        <f t="shared" si="62"/>
        <v>0.18526785714285715</v>
      </c>
      <c r="J448">
        <f t="shared" si="63"/>
        <v>0.92222222222222228</v>
      </c>
      <c r="K448">
        <f t="shared" si="64"/>
        <v>0.30855018587360594</v>
      </c>
      <c r="L448">
        <f t="shared" si="65"/>
        <v>0.59489456159822418</v>
      </c>
      <c r="M448">
        <f t="shared" si="66"/>
        <v>0.40510543840177582</v>
      </c>
      <c r="N448">
        <f t="shared" si="67"/>
        <v>1.0235540757183494E-3</v>
      </c>
    </row>
    <row r="449" spans="1:14">
      <c r="A449" t="s">
        <v>53</v>
      </c>
      <c r="B449" t="s">
        <v>49</v>
      </c>
      <c r="C449">
        <v>1.3063725497E-2</v>
      </c>
      <c r="D449" t="b">
        <v>0</v>
      </c>
      <c r="E449">
        <f t="shared" si="60"/>
        <v>83</v>
      </c>
      <c r="F449">
        <f t="shared" si="61"/>
        <v>7</v>
      </c>
      <c r="G449">
        <f t="shared" si="68"/>
        <v>366</v>
      </c>
      <c r="H449">
        <f t="shared" si="69"/>
        <v>535</v>
      </c>
      <c r="I449">
        <f t="shared" si="62"/>
        <v>0.18485523385300667</v>
      </c>
      <c r="J449">
        <f t="shared" si="63"/>
        <v>0.92222222222222228</v>
      </c>
      <c r="K449">
        <f t="shared" si="64"/>
        <v>0.3079777365491651</v>
      </c>
      <c r="L449">
        <f t="shared" si="65"/>
        <v>0.59378468368479465</v>
      </c>
      <c r="M449">
        <f t="shared" si="66"/>
        <v>0.40621531631520535</v>
      </c>
      <c r="N449">
        <f t="shared" si="67"/>
        <v>1.0235540757183494E-3</v>
      </c>
    </row>
    <row r="450" spans="1:14">
      <c r="A450" t="s">
        <v>49</v>
      </c>
      <c r="B450" t="s">
        <v>65</v>
      </c>
      <c r="C450">
        <v>1.32090745709E-2</v>
      </c>
      <c r="D450" t="b">
        <v>0</v>
      </c>
      <c r="E450">
        <f t="shared" ref="E450:E513" si="70" xml:space="preserve"> E449 + IF(D450=TRUE, 1, 0)</f>
        <v>83</v>
      </c>
      <c r="F450">
        <f t="shared" ref="F450:F513" si="71">90-E450</f>
        <v>7</v>
      </c>
      <c r="G450">
        <f t="shared" si="68"/>
        <v>367</v>
      </c>
      <c r="H450">
        <f t="shared" si="69"/>
        <v>534</v>
      </c>
      <c r="I450">
        <f t="shared" ref="I450:I513" si="72">E450/(E450+G450)</f>
        <v>0.18444444444444444</v>
      </c>
      <c r="J450">
        <f t="shared" ref="J450:J513" si="73">E450/(E450+F450)</f>
        <v>0.92222222222222228</v>
      </c>
      <c r="K450">
        <f t="shared" ref="K450:K513" si="74">2*((I450*J450)/(I450+J450))</f>
        <v>0.30740740740740741</v>
      </c>
      <c r="L450">
        <f t="shared" ref="L450:L513" si="75">H450/(H450+G450)</f>
        <v>0.59267480577136511</v>
      </c>
      <c r="M450">
        <f t="shared" ref="M450:M513" si="76">1-L450</f>
        <v>0.40732519422863489</v>
      </c>
      <c r="N450">
        <f t="shared" ref="N450:N513" si="77">(J450+J451)/2 *(L450-L451)</f>
        <v>1.0235540757183494E-3</v>
      </c>
    </row>
    <row r="451" spans="1:14">
      <c r="A451" t="s">
        <v>55</v>
      </c>
      <c r="B451" t="s">
        <v>58</v>
      </c>
      <c r="C451">
        <v>1.32505172432E-2</v>
      </c>
      <c r="D451" t="b">
        <v>0</v>
      </c>
      <c r="E451">
        <f t="shared" si="70"/>
        <v>83</v>
      </c>
      <c r="F451">
        <f t="shared" si="71"/>
        <v>7</v>
      </c>
      <c r="G451">
        <f t="shared" ref="G451:G514" si="78" xml:space="preserve"> G450 + IF(D451=FALSE, 1, 0)</f>
        <v>368</v>
      </c>
      <c r="H451">
        <f t="shared" ref="H451:H514" si="79" xml:space="preserve"> H450 - IF(D451=FALSE, 1, 0)</f>
        <v>533</v>
      </c>
      <c r="I451">
        <f t="shared" si="72"/>
        <v>0.18403547671840353</v>
      </c>
      <c r="J451">
        <f t="shared" si="73"/>
        <v>0.92222222222222228</v>
      </c>
      <c r="K451">
        <f t="shared" si="74"/>
        <v>0.30683918669131238</v>
      </c>
      <c r="L451">
        <f t="shared" si="75"/>
        <v>0.59156492785793557</v>
      </c>
      <c r="M451">
        <f t="shared" si="76"/>
        <v>0.40843507214206443</v>
      </c>
      <c r="N451">
        <f t="shared" si="77"/>
        <v>1.0235540757182471E-3</v>
      </c>
    </row>
    <row r="452" spans="1:14">
      <c r="A452" t="s">
        <v>50</v>
      </c>
      <c r="B452" t="s">
        <v>46</v>
      </c>
      <c r="C452">
        <v>1.32679113369E-2</v>
      </c>
      <c r="D452" t="b">
        <v>0</v>
      </c>
      <c r="E452">
        <f t="shared" si="70"/>
        <v>83</v>
      </c>
      <c r="F452">
        <f t="shared" si="71"/>
        <v>7</v>
      </c>
      <c r="G452">
        <f t="shared" si="78"/>
        <v>369</v>
      </c>
      <c r="H452">
        <f t="shared" si="79"/>
        <v>532</v>
      </c>
      <c r="I452">
        <f t="shared" si="72"/>
        <v>0.1836283185840708</v>
      </c>
      <c r="J452">
        <f t="shared" si="73"/>
        <v>0.92222222222222228</v>
      </c>
      <c r="K452">
        <f t="shared" si="74"/>
        <v>0.30627306273062732</v>
      </c>
      <c r="L452">
        <f t="shared" si="75"/>
        <v>0.59045504994450615</v>
      </c>
      <c r="M452">
        <f t="shared" si="76"/>
        <v>0.40954495005549385</v>
      </c>
      <c r="N452">
        <f t="shared" si="77"/>
        <v>1.0235540757183494E-3</v>
      </c>
    </row>
    <row r="453" spans="1:14">
      <c r="A453" t="s">
        <v>50</v>
      </c>
      <c r="B453" t="s">
        <v>45</v>
      </c>
      <c r="C453">
        <v>1.32996440688E-2</v>
      </c>
      <c r="D453" t="b">
        <v>0</v>
      </c>
      <c r="E453">
        <f t="shared" si="70"/>
        <v>83</v>
      </c>
      <c r="F453">
        <f t="shared" si="71"/>
        <v>7</v>
      </c>
      <c r="G453">
        <f t="shared" si="78"/>
        <v>370</v>
      </c>
      <c r="H453">
        <f t="shared" si="79"/>
        <v>531</v>
      </c>
      <c r="I453">
        <f t="shared" si="72"/>
        <v>0.18322295805739514</v>
      </c>
      <c r="J453">
        <f t="shared" si="73"/>
        <v>0.92222222222222228</v>
      </c>
      <c r="K453">
        <f t="shared" si="74"/>
        <v>0.30570902394106814</v>
      </c>
      <c r="L453">
        <f t="shared" si="75"/>
        <v>0.58934517203107661</v>
      </c>
      <c r="M453">
        <f t="shared" si="76"/>
        <v>0.41065482796892339</v>
      </c>
      <c r="N453">
        <f t="shared" si="77"/>
        <v>0</v>
      </c>
    </row>
    <row r="454" spans="1:14">
      <c r="A454" t="s">
        <v>83</v>
      </c>
      <c r="B454" t="s">
        <v>73</v>
      </c>
      <c r="C454">
        <v>1.3418446705E-2</v>
      </c>
      <c r="D454" t="b">
        <v>1</v>
      </c>
      <c r="E454">
        <f t="shared" si="70"/>
        <v>84</v>
      </c>
      <c r="F454">
        <f t="shared" si="71"/>
        <v>6</v>
      </c>
      <c r="G454">
        <f t="shared" si="78"/>
        <v>370</v>
      </c>
      <c r="H454">
        <f t="shared" si="79"/>
        <v>531</v>
      </c>
      <c r="I454">
        <f t="shared" si="72"/>
        <v>0.18502202643171806</v>
      </c>
      <c r="J454">
        <f t="shared" si="73"/>
        <v>0.93333333333333335</v>
      </c>
      <c r="K454">
        <f t="shared" si="74"/>
        <v>0.30882352941176472</v>
      </c>
      <c r="L454">
        <f t="shared" si="75"/>
        <v>0.58934517203107661</v>
      </c>
      <c r="M454">
        <f t="shared" si="76"/>
        <v>0.41065482796892339</v>
      </c>
      <c r="N454">
        <f t="shared" si="77"/>
        <v>1.0358860525342332E-3</v>
      </c>
    </row>
    <row r="455" spans="1:14">
      <c r="A455" t="s">
        <v>53</v>
      </c>
      <c r="B455" t="s">
        <v>63</v>
      </c>
      <c r="C455">
        <v>1.34818613622E-2</v>
      </c>
      <c r="D455" t="b">
        <v>0</v>
      </c>
      <c r="E455">
        <f t="shared" si="70"/>
        <v>84</v>
      </c>
      <c r="F455">
        <f t="shared" si="71"/>
        <v>6</v>
      </c>
      <c r="G455">
        <f t="shared" si="78"/>
        <v>371</v>
      </c>
      <c r="H455">
        <f t="shared" si="79"/>
        <v>530</v>
      </c>
      <c r="I455">
        <f t="shared" si="72"/>
        <v>0.18461538461538463</v>
      </c>
      <c r="J455">
        <f t="shared" si="73"/>
        <v>0.93333333333333335</v>
      </c>
      <c r="K455">
        <f t="shared" si="74"/>
        <v>0.30825688073394497</v>
      </c>
      <c r="L455">
        <f t="shared" si="75"/>
        <v>0.58823529411764708</v>
      </c>
      <c r="M455">
        <f t="shared" si="76"/>
        <v>0.41176470588235292</v>
      </c>
      <c r="N455">
        <f t="shared" si="77"/>
        <v>1.0358860525342332E-3</v>
      </c>
    </row>
    <row r="456" spans="1:14">
      <c r="A456" t="s">
        <v>54</v>
      </c>
      <c r="B456" t="s">
        <v>47</v>
      </c>
      <c r="C456">
        <v>1.3543694257400001E-2</v>
      </c>
      <c r="D456" t="b">
        <v>0</v>
      </c>
      <c r="E456">
        <f t="shared" si="70"/>
        <v>84</v>
      </c>
      <c r="F456">
        <f t="shared" si="71"/>
        <v>6</v>
      </c>
      <c r="G456">
        <f t="shared" si="78"/>
        <v>372</v>
      </c>
      <c r="H456">
        <f t="shared" si="79"/>
        <v>529</v>
      </c>
      <c r="I456">
        <f t="shared" si="72"/>
        <v>0.18421052631578946</v>
      </c>
      <c r="J456">
        <f t="shared" si="73"/>
        <v>0.93333333333333335</v>
      </c>
      <c r="K456">
        <f t="shared" si="74"/>
        <v>0.30769230769230765</v>
      </c>
      <c r="L456">
        <f t="shared" si="75"/>
        <v>0.58712541620421754</v>
      </c>
      <c r="M456">
        <f t="shared" si="76"/>
        <v>0.41287458379578246</v>
      </c>
      <c r="N456">
        <f t="shared" si="77"/>
        <v>1.0358860525342332E-3</v>
      </c>
    </row>
    <row r="457" spans="1:14">
      <c r="A457" t="s">
        <v>59</v>
      </c>
      <c r="B457" t="s">
        <v>85</v>
      </c>
      <c r="C457">
        <v>1.35576955517E-2</v>
      </c>
      <c r="D457" t="b">
        <v>0</v>
      </c>
      <c r="E457">
        <f t="shared" si="70"/>
        <v>84</v>
      </c>
      <c r="F457">
        <f t="shared" si="71"/>
        <v>6</v>
      </c>
      <c r="G457">
        <f t="shared" si="78"/>
        <v>373</v>
      </c>
      <c r="H457">
        <f t="shared" si="79"/>
        <v>528</v>
      </c>
      <c r="I457">
        <f t="shared" si="72"/>
        <v>0.1838074398249453</v>
      </c>
      <c r="J457">
        <f t="shared" si="73"/>
        <v>0.93333333333333335</v>
      </c>
      <c r="K457">
        <f t="shared" si="74"/>
        <v>0.30712979890310782</v>
      </c>
      <c r="L457">
        <f t="shared" si="75"/>
        <v>0.58601553829078801</v>
      </c>
      <c r="M457">
        <f t="shared" si="76"/>
        <v>0.41398446170921199</v>
      </c>
      <c r="N457">
        <f t="shared" si="77"/>
        <v>1.0358860525342332E-3</v>
      </c>
    </row>
    <row r="458" spans="1:14">
      <c r="A458" t="s">
        <v>48</v>
      </c>
      <c r="B458" t="s">
        <v>54</v>
      </c>
      <c r="C458">
        <v>1.3605094994E-2</v>
      </c>
      <c r="D458" t="b">
        <v>0</v>
      </c>
      <c r="E458">
        <f t="shared" si="70"/>
        <v>84</v>
      </c>
      <c r="F458">
        <f t="shared" si="71"/>
        <v>6</v>
      </c>
      <c r="G458">
        <f t="shared" si="78"/>
        <v>374</v>
      </c>
      <c r="H458">
        <f t="shared" si="79"/>
        <v>527</v>
      </c>
      <c r="I458">
        <f t="shared" si="72"/>
        <v>0.18340611353711792</v>
      </c>
      <c r="J458">
        <f t="shared" si="73"/>
        <v>0.93333333333333335</v>
      </c>
      <c r="K458">
        <f t="shared" si="74"/>
        <v>0.30656934306569344</v>
      </c>
      <c r="L458">
        <f t="shared" si="75"/>
        <v>0.58490566037735847</v>
      </c>
      <c r="M458">
        <f t="shared" si="76"/>
        <v>0.41509433962264153</v>
      </c>
      <c r="N458">
        <f t="shared" si="77"/>
        <v>1.0358860525342332E-3</v>
      </c>
    </row>
    <row r="459" spans="1:14">
      <c r="A459" t="s">
        <v>64</v>
      </c>
      <c r="B459" t="s">
        <v>87</v>
      </c>
      <c r="C459">
        <v>1.3610304686900001E-2</v>
      </c>
      <c r="D459" t="b">
        <v>0</v>
      </c>
      <c r="E459">
        <f t="shared" si="70"/>
        <v>84</v>
      </c>
      <c r="F459">
        <f t="shared" si="71"/>
        <v>6</v>
      </c>
      <c r="G459">
        <f t="shared" si="78"/>
        <v>375</v>
      </c>
      <c r="H459">
        <f t="shared" si="79"/>
        <v>526</v>
      </c>
      <c r="I459">
        <f t="shared" si="72"/>
        <v>0.18300653594771241</v>
      </c>
      <c r="J459">
        <f t="shared" si="73"/>
        <v>0.93333333333333335</v>
      </c>
      <c r="K459">
        <f t="shared" si="74"/>
        <v>0.30601092896174859</v>
      </c>
      <c r="L459">
        <f t="shared" si="75"/>
        <v>0.58379578246392894</v>
      </c>
      <c r="M459">
        <f t="shared" si="76"/>
        <v>0.41620421753607106</v>
      </c>
      <c r="N459">
        <f t="shared" si="77"/>
        <v>1.0358860525342332E-3</v>
      </c>
    </row>
    <row r="460" spans="1:14">
      <c r="A460" t="s">
        <v>86</v>
      </c>
      <c r="B460" t="s">
        <v>54</v>
      </c>
      <c r="C460">
        <v>1.3616650774E-2</v>
      </c>
      <c r="D460" t="b">
        <v>0</v>
      </c>
      <c r="E460">
        <f t="shared" si="70"/>
        <v>84</v>
      </c>
      <c r="F460">
        <f t="shared" si="71"/>
        <v>6</v>
      </c>
      <c r="G460">
        <f t="shared" si="78"/>
        <v>376</v>
      </c>
      <c r="H460">
        <f t="shared" si="79"/>
        <v>525</v>
      </c>
      <c r="I460">
        <f t="shared" si="72"/>
        <v>0.18260869565217391</v>
      </c>
      <c r="J460">
        <f t="shared" si="73"/>
        <v>0.93333333333333335</v>
      </c>
      <c r="K460">
        <f t="shared" si="74"/>
        <v>0.30545454545454542</v>
      </c>
      <c r="L460">
        <f t="shared" si="75"/>
        <v>0.5826859045504994</v>
      </c>
      <c r="M460">
        <f t="shared" si="76"/>
        <v>0.4173140954495006</v>
      </c>
      <c r="N460">
        <f t="shared" si="77"/>
        <v>1.0358860525341296E-3</v>
      </c>
    </row>
    <row r="461" spans="1:14">
      <c r="A461" t="s">
        <v>63</v>
      </c>
      <c r="B461" t="s">
        <v>65</v>
      </c>
      <c r="C461">
        <v>1.3627210436100001E-2</v>
      </c>
      <c r="D461" t="b">
        <v>0</v>
      </c>
      <c r="E461">
        <f t="shared" si="70"/>
        <v>84</v>
      </c>
      <c r="F461">
        <f t="shared" si="71"/>
        <v>6</v>
      </c>
      <c r="G461">
        <f t="shared" si="78"/>
        <v>377</v>
      </c>
      <c r="H461">
        <f t="shared" si="79"/>
        <v>524</v>
      </c>
      <c r="I461">
        <f t="shared" si="72"/>
        <v>0.1822125813449024</v>
      </c>
      <c r="J461">
        <f t="shared" si="73"/>
        <v>0.93333333333333335</v>
      </c>
      <c r="K461">
        <f t="shared" si="74"/>
        <v>0.30490018148820325</v>
      </c>
      <c r="L461">
        <f t="shared" si="75"/>
        <v>0.58157602663706998</v>
      </c>
      <c r="M461">
        <f t="shared" si="76"/>
        <v>0.41842397336293002</v>
      </c>
      <c r="N461">
        <f t="shared" si="77"/>
        <v>1.0358860525342332E-3</v>
      </c>
    </row>
    <row r="462" spans="1:14">
      <c r="A462" t="s">
        <v>46</v>
      </c>
      <c r="B462" t="s">
        <v>49</v>
      </c>
      <c r="C462">
        <v>1.38606522043E-2</v>
      </c>
      <c r="D462" t="b">
        <v>0</v>
      </c>
      <c r="E462">
        <f t="shared" si="70"/>
        <v>84</v>
      </c>
      <c r="F462">
        <f t="shared" si="71"/>
        <v>6</v>
      </c>
      <c r="G462">
        <f t="shared" si="78"/>
        <v>378</v>
      </c>
      <c r="H462">
        <f t="shared" si="79"/>
        <v>523</v>
      </c>
      <c r="I462">
        <f t="shared" si="72"/>
        <v>0.18181818181818182</v>
      </c>
      <c r="J462">
        <f t="shared" si="73"/>
        <v>0.93333333333333335</v>
      </c>
      <c r="K462">
        <f t="shared" si="74"/>
        <v>0.30434782608695654</v>
      </c>
      <c r="L462">
        <f t="shared" si="75"/>
        <v>0.58046614872364044</v>
      </c>
      <c r="M462">
        <f t="shared" si="76"/>
        <v>0.41953385127635956</v>
      </c>
      <c r="N462">
        <f t="shared" si="77"/>
        <v>1.0358860525342332E-3</v>
      </c>
    </row>
    <row r="463" spans="1:14">
      <c r="A463" t="s">
        <v>45</v>
      </c>
      <c r="B463" t="s">
        <v>49</v>
      </c>
      <c r="C463">
        <v>1.38923849362E-2</v>
      </c>
      <c r="D463" t="b">
        <v>0</v>
      </c>
      <c r="E463">
        <f t="shared" si="70"/>
        <v>84</v>
      </c>
      <c r="F463">
        <f t="shared" si="71"/>
        <v>6</v>
      </c>
      <c r="G463">
        <f t="shared" si="78"/>
        <v>379</v>
      </c>
      <c r="H463">
        <f t="shared" si="79"/>
        <v>522</v>
      </c>
      <c r="I463">
        <f t="shared" si="72"/>
        <v>0.18142548596112312</v>
      </c>
      <c r="J463">
        <f t="shared" si="73"/>
        <v>0.93333333333333335</v>
      </c>
      <c r="K463">
        <f t="shared" si="74"/>
        <v>0.30379746835443044</v>
      </c>
      <c r="L463">
        <f t="shared" si="75"/>
        <v>0.5793562708102109</v>
      </c>
      <c r="M463">
        <f t="shared" si="76"/>
        <v>0.4206437291897891</v>
      </c>
      <c r="N463">
        <f t="shared" si="77"/>
        <v>1.0358860525342332E-3</v>
      </c>
    </row>
    <row r="464" spans="1:14">
      <c r="A464" t="s">
        <v>59</v>
      </c>
      <c r="B464" t="s">
        <v>77</v>
      </c>
      <c r="C464">
        <v>1.39519915544E-2</v>
      </c>
      <c r="D464" t="b">
        <v>0</v>
      </c>
      <c r="E464">
        <f t="shared" si="70"/>
        <v>84</v>
      </c>
      <c r="F464">
        <f t="shared" si="71"/>
        <v>6</v>
      </c>
      <c r="G464">
        <f t="shared" si="78"/>
        <v>380</v>
      </c>
      <c r="H464">
        <f t="shared" si="79"/>
        <v>521</v>
      </c>
      <c r="I464">
        <f t="shared" si="72"/>
        <v>0.18103448275862069</v>
      </c>
      <c r="J464">
        <f t="shared" si="73"/>
        <v>0.93333333333333335</v>
      </c>
      <c r="K464">
        <f t="shared" si="74"/>
        <v>0.30324909747292417</v>
      </c>
      <c r="L464">
        <f t="shared" si="75"/>
        <v>0.57824639289678137</v>
      </c>
      <c r="M464">
        <f t="shared" si="76"/>
        <v>0.42175360710321863</v>
      </c>
      <c r="N464">
        <f t="shared" si="77"/>
        <v>1.0358860525342332E-3</v>
      </c>
    </row>
    <row r="465" spans="1:14">
      <c r="A465" t="s">
        <v>46</v>
      </c>
      <c r="B465" t="s">
        <v>63</v>
      </c>
      <c r="C465">
        <v>1.42787880695E-2</v>
      </c>
      <c r="D465" t="b">
        <v>0</v>
      </c>
      <c r="E465">
        <f t="shared" si="70"/>
        <v>84</v>
      </c>
      <c r="F465">
        <f t="shared" si="71"/>
        <v>6</v>
      </c>
      <c r="G465">
        <f t="shared" si="78"/>
        <v>381</v>
      </c>
      <c r="H465">
        <f t="shared" si="79"/>
        <v>520</v>
      </c>
      <c r="I465">
        <f t="shared" si="72"/>
        <v>0.18064516129032257</v>
      </c>
      <c r="J465">
        <f t="shared" si="73"/>
        <v>0.93333333333333335</v>
      </c>
      <c r="K465">
        <f t="shared" si="74"/>
        <v>0.30270270270270266</v>
      </c>
      <c r="L465">
        <f t="shared" si="75"/>
        <v>0.57713651498335183</v>
      </c>
      <c r="M465">
        <f t="shared" si="76"/>
        <v>0.42286348501664817</v>
      </c>
      <c r="N465">
        <f t="shared" si="77"/>
        <v>1.0358860525342332E-3</v>
      </c>
    </row>
    <row r="466" spans="1:14">
      <c r="A466" t="s">
        <v>45</v>
      </c>
      <c r="B466" t="s">
        <v>63</v>
      </c>
      <c r="C466">
        <v>1.43105208014E-2</v>
      </c>
      <c r="D466" t="b">
        <v>0</v>
      </c>
      <c r="E466">
        <f t="shared" si="70"/>
        <v>84</v>
      </c>
      <c r="F466">
        <f t="shared" si="71"/>
        <v>6</v>
      </c>
      <c r="G466">
        <f t="shared" si="78"/>
        <v>382</v>
      </c>
      <c r="H466">
        <f t="shared" si="79"/>
        <v>519</v>
      </c>
      <c r="I466">
        <f t="shared" si="72"/>
        <v>0.18025751072961374</v>
      </c>
      <c r="J466">
        <f t="shared" si="73"/>
        <v>0.93333333333333335</v>
      </c>
      <c r="K466">
        <f t="shared" si="74"/>
        <v>0.30215827338129492</v>
      </c>
      <c r="L466">
        <f t="shared" si="75"/>
        <v>0.5760266370699223</v>
      </c>
      <c r="M466">
        <f t="shared" si="76"/>
        <v>0.4239733629300777</v>
      </c>
      <c r="N466">
        <f t="shared" si="77"/>
        <v>1.0358860525342332E-3</v>
      </c>
    </row>
    <row r="467" spans="1:14">
      <c r="A467" t="s">
        <v>89</v>
      </c>
      <c r="B467" t="s">
        <v>63</v>
      </c>
      <c r="C467">
        <v>1.4383321312700001E-2</v>
      </c>
      <c r="D467" t="b">
        <v>0</v>
      </c>
      <c r="E467">
        <f t="shared" si="70"/>
        <v>84</v>
      </c>
      <c r="F467">
        <f t="shared" si="71"/>
        <v>6</v>
      </c>
      <c r="G467">
        <f t="shared" si="78"/>
        <v>383</v>
      </c>
      <c r="H467">
        <f t="shared" si="79"/>
        <v>518</v>
      </c>
      <c r="I467">
        <f t="shared" si="72"/>
        <v>0.17987152034261242</v>
      </c>
      <c r="J467">
        <f t="shared" si="73"/>
        <v>0.93333333333333335</v>
      </c>
      <c r="K467">
        <f t="shared" si="74"/>
        <v>0.30161579892280072</v>
      </c>
      <c r="L467">
        <f t="shared" si="75"/>
        <v>0.57491675915649276</v>
      </c>
      <c r="M467">
        <f t="shared" si="76"/>
        <v>0.42508324084350724</v>
      </c>
      <c r="N467">
        <f t="shared" si="77"/>
        <v>1.0358860525342332E-3</v>
      </c>
    </row>
    <row r="468" spans="1:14">
      <c r="A468" t="s">
        <v>85</v>
      </c>
      <c r="B468" t="s">
        <v>47</v>
      </c>
      <c r="C468">
        <v>1.4435868969200001E-2</v>
      </c>
      <c r="D468" t="b">
        <v>0</v>
      </c>
      <c r="E468">
        <f t="shared" si="70"/>
        <v>84</v>
      </c>
      <c r="F468">
        <f t="shared" si="71"/>
        <v>6</v>
      </c>
      <c r="G468">
        <f t="shared" si="78"/>
        <v>384</v>
      </c>
      <c r="H468">
        <f t="shared" si="79"/>
        <v>517</v>
      </c>
      <c r="I468">
        <f t="shared" si="72"/>
        <v>0.17948717948717949</v>
      </c>
      <c r="J468">
        <f t="shared" si="73"/>
        <v>0.93333333333333335</v>
      </c>
      <c r="K468">
        <f t="shared" si="74"/>
        <v>0.30107526881720431</v>
      </c>
      <c r="L468">
        <f t="shared" si="75"/>
        <v>0.57380688124306323</v>
      </c>
      <c r="M468">
        <f t="shared" si="76"/>
        <v>0.42619311875693677</v>
      </c>
      <c r="N468">
        <f t="shared" si="77"/>
        <v>1.0358860525342332E-3</v>
      </c>
    </row>
    <row r="469" spans="1:14">
      <c r="A469" t="s">
        <v>48</v>
      </c>
      <c r="B469" t="s">
        <v>85</v>
      </c>
      <c r="C469">
        <v>1.44972697058E-2</v>
      </c>
      <c r="D469" t="b">
        <v>0</v>
      </c>
      <c r="E469">
        <f t="shared" si="70"/>
        <v>84</v>
      </c>
      <c r="F469">
        <f t="shared" si="71"/>
        <v>6</v>
      </c>
      <c r="G469">
        <f t="shared" si="78"/>
        <v>385</v>
      </c>
      <c r="H469">
        <f t="shared" si="79"/>
        <v>516</v>
      </c>
      <c r="I469">
        <f t="shared" si="72"/>
        <v>0.17910447761194029</v>
      </c>
      <c r="J469">
        <f t="shared" si="73"/>
        <v>0.93333333333333335</v>
      </c>
      <c r="K469">
        <f t="shared" si="74"/>
        <v>0.30053667262969586</v>
      </c>
      <c r="L469">
        <f t="shared" si="75"/>
        <v>0.57269700332963369</v>
      </c>
      <c r="M469">
        <f t="shared" si="76"/>
        <v>0.42730299667036631</v>
      </c>
      <c r="N469">
        <f t="shared" si="77"/>
        <v>1.0358860525341296E-3</v>
      </c>
    </row>
    <row r="470" spans="1:14">
      <c r="A470" t="s">
        <v>86</v>
      </c>
      <c r="B470" t="s">
        <v>85</v>
      </c>
      <c r="C470">
        <v>1.4508825485700001E-2</v>
      </c>
      <c r="D470" t="b">
        <v>0</v>
      </c>
      <c r="E470">
        <f t="shared" si="70"/>
        <v>84</v>
      </c>
      <c r="F470">
        <f t="shared" si="71"/>
        <v>6</v>
      </c>
      <c r="G470">
        <f t="shared" si="78"/>
        <v>386</v>
      </c>
      <c r="H470">
        <f t="shared" si="79"/>
        <v>515</v>
      </c>
      <c r="I470">
        <f t="shared" si="72"/>
        <v>0.17872340425531916</v>
      </c>
      <c r="J470">
        <f t="shared" si="73"/>
        <v>0.93333333333333335</v>
      </c>
      <c r="K470">
        <f t="shared" si="74"/>
        <v>0.3</v>
      </c>
      <c r="L470">
        <f t="shared" si="75"/>
        <v>0.57158712541620427</v>
      </c>
      <c r="M470">
        <f t="shared" si="76"/>
        <v>0.42841287458379573</v>
      </c>
      <c r="N470">
        <f t="shared" si="77"/>
        <v>1.0358860525342332E-3</v>
      </c>
    </row>
    <row r="471" spans="1:14">
      <c r="A471" t="s">
        <v>63</v>
      </c>
      <c r="B471" t="s">
        <v>76</v>
      </c>
      <c r="C471">
        <v>1.4510036545E-2</v>
      </c>
      <c r="D471" t="b">
        <v>0</v>
      </c>
      <c r="E471">
        <f t="shared" si="70"/>
        <v>84</v>
      </c>
      <c r="F471">
        <f t="shared" si="71"/>
        <v>6</v>
      </c>
      <c r="G471">
        <f t="shared" si="78"/>
        <v>387</v>
      </c>
      <c r="H471">
        <f t="shared" si="79"/>
        <v>514</v>
      </c>
      <c r="I471">
        <f t="shared" si="72"/>
        <v>0.17834394904458598</v>
      </c>
      <c r="J471">
        <f t="shared" si="73"/>
        <v>0.93333333333333335</v>
      </c>
      <c r="K471">
        <f t="shared" si="74"/>
        <v>0.29946524064171121</v>
      </c>
      <c r="L471">
        <f t="shared" si="75"/>
        <v>0.57047724750277473</v>
      </c>
      <c r="M471">
        <f t="shared" si="76"/>
        <v>0.42952275249722527</v>
      </c>
      <c r="N471">
        <f t="shared" si="77"/>
        <v>1.0358860525342332E-3</v>
      </c>
    </row>
    <row r="472" spans="1:14">
      <c r="A472" t="s">
        <v>80</v>
      </c>
      <c r="B472" t="s">
        <v>54</v>
      </c>
      <c r="C472">
        <v>1.45138388129E-2</v>
      </c>
      <c r="D472" t="b">
        <v>0</v>
      </c>
      <c r="E472">
        <f t="shared" si="70"/>
        <v>84</v>
      </c>
      <c r="F472">
        <f t="shared" si="71"/>
        <v>6</v>
      </c>
      <c r="G472">
        <f t="shared" si="78"/>
        <v>388</v>
      </c>
      <c r="H472">
        <f t="shared" si="79"/>
        <v>513</v>
      </c>
      <c r="I472">
        <f t="shared" si="72"/>
        <v>0.17796610169491525</v>
      </c>
      <c r="J472">
        <f t="shared" si="73"/>
        <v>0.93333333333333335</v>
      </c>
      <c r="K472">
        <f t="shared" si="74"/>
        <v>0.29893238434163699</v>
      </c>
      <c r="L472">
        <f t="shared" si="75"/>
        <v>0.5693673695893452</v>
      </c>
      <c r="M472">
        <f t="shared" si="76"/>
        <v>0.4306326304106548</v>
      </c>
      <c r="N472">
        <f t="shared" si="77"/>
        <v>1.0358860525342332E-3</v>
      </c>
    </row>
    <row r="473" spans="1:14">
      <c r="A473" t="s">
        <v>69</v>
      </c>
      <c r="B473" t="s">
        <v>84</v>
      </c>
      <c r="C473">
        <v>1.4760076896699999E-2</v>
      </c>
      <c r="D473" t="b">
        <v>0</v>
      </c>
      <c r="E473">
        <f t="shared" si="70"/>
        <v>84</v>
      </c>
      <c r="F473">
        <f t="shared" si="71"/>
        <v>6</v>
      </c>
      <c r="G473">
        <f t="shared" si="78"/>
        <v>389</v>
      </c>
      <c r="H473">
        <f t="shared" si="79"/>
        <v>512</v>
      </c>
      <c r="I473">
        <f t="shared" si="72"/>
        <v>0.17758985200845667</v>
      </c>
      <c r="J473">
        <f t="shared" si="73"/>
        <v>0.93333333333333335</v>
      </c>
      <c r="K473">
        <f t="shared" si="74"/>
        <v>0.29840142095914746</v>
      </c>
      <c r="L473">
        <f t="shared" si="75"/>
        <v>0.56825749167591566</v>
      </c>
      <c r="M473">
        <f t="shared" si="76"/>
        <v>0.43174250832408434</v>
      </c>
      <c r="N473">
        <f t="shared" si="77"/>
        <v>1.0358860525342332E-3</v>
      </c>
    </row>
    <row r="474" spans="1:14">
      <c r="A474" t="s">
        <v>89</v>
      </c>
      <c r="B474" t="s">
        <v>49</v>
      </c>
      <c r="C474">
        <v>1.4801457177900001E-2</v>
      </c>
      <c r="D474" t="b">
        <v>0</v>
      </c>
      <c r="E474">
        <f t="shared" si="70"/>
        <v>84</v>
      </c>
      <c r="F474">
        <f t="shared" si="71"/>
        <v>6</v>
      </c>
      <c r="G474">
        <f t="shared" si="78"/>
        <v>390</v>
      </c>
      <c r="H474">
        <f t="shared" si="79"/>
        <v>511</v>
      </c>
      <c r="I474">
        <f t="shared" si="72"/>
        <v>0.17721518987341772</v>
      </c>
      <c r="J474">
        <f t="shared" si="73"/>
        <v>0.93333333333333335</v>
      </c>
      <c r="K474">
        <f t="shared" si="74"/>
        <v>0.2978723404255319</v>
      </c>
      <c r="L474">
        <f t="shared" si="75"/>
        <v>0.56714761376248612</v>
      </c>
      <c r="M474">
        <f t="shared" si="76"/>
        <v>0.43285238623751388</v>
      </c>
      <c r="N474">
        <f t="shared" si="77"/>
        <v>1.0358860525342332E-3</v>
      </c>
    </row>
    <row r="475" spans="1:14">
      <c r="A475" t="s">
        <v>54</v>
      </c>
      <c r="B475" t="s">
        <v>60</v>
      </c>
      <c r="C475">
        <v>1.48056453903E-2</v>
      </c>
      <c r="D475" t="b">
        <v>0</v>
      </c>
      <c r="E475">
        <f t="shared" si="70"/>
        <v>84</v>
      </c>
      <c r="F475">
        <f t="shared" si="71"/>
        <v>6</v>
      </c>
      <c r="G475">
        <f t="shared" si="78"/>
        <v>391</v>
      </c>
      <c r="H475">
        <f t="shared" si="79"/>
        <v>510</v>
      </c>
      <c r="I475">
        <f t="shared" si="72"/>
        <v>0.17684210526315788</v>
      </c>
      <c r="J475">
        <f t="shared" si="73"/>
        <v>0.93333333333333335</v>
      </c>
      <c r="K475">
        <f t="shared" si="74"/>
        <v>0.29734513274336283</v>
      </c>
      <c r="L475">
        <f t="shared" si="75"/>
        <v>0.56603773584905659</v>
      </c>
      <c r="M475">
        <f t="shared" si="76"/>
        <v>0.43396226415094341</v>
      </c>
      <c r="N475">
        <f t="shared" si="77"/>
        <v>1.0358860525342332E-3</v>
      </c>
    </row>
    <row r="476" spans="1:14">
      <c r="A476" t="s">
        <v>77</v>
      </c>
      <c r="B476" t="s">
        <v>47</v>
      </c>
      <c r="C476">
        <v>1.48301649719E-2</v>
      </c>
      <c r="D476" t="b">
        <v>0</v>
      </c>
      <c r="E476">
        <f t="shared" si="70"/>
        <v>84</v>
      </c>
      <c r="F476">
        <f t="shared" si="71"/>
        <v>6</v>
      </c>
      <c r="G476">
        <f t="shared" si="78"/>
        <v>392</v>
      </c>
      <c r="H476">
        <f t="shared" si="79"/>
        <v>509</v>
      </c>
      <c r="I476">
        <f t="shared" si="72"/>
        <v>0.17647058823529413</v>
      </c>
      <c r="J476">
        <f t="shared" si="73"/>
        <v>0.93333333333333335</v>
      </c>
      <c r="K476">
        <f t="shared" si="74"/>
        <v>0.29681978798586578</v>
      </c>
      <c r="L476">
        <f t="shared" si="75"/>
        <v>0.56492785793562705</v>
      </c>
      <c r="M476">
        <f t="shared" si="76"/>
        <v>0.43507214206437295</v>
      </c>
      <c r="N476">
        <f t="shared" si="77"/>
        <v>1.0358860525342332E-3</v>
      </c>
    </row>
    <row r="477" spans="1:14">
      <c r="A477" t="s">
        <v>50</v>
      </c>
      <c r="B477" t="s">
        <v>87</v>
      </c>
      <c r="C477">
        <v>1.4877086886E-2</v>
      </c>
      <c r="D477" t="b">
        <v>0</v>
      </c>
      <c r="E477">
        <f t="shared" si="70"/>
        <v>84</v>
      </c>
      <c r="F477">
        <f t="shared" si="71"/>
        <v>6</v>
      </c>
      <c r="G477">
        <f t="shared" si="78"/>
        <v>393</v>
      </c>
      <c r="H477">
        <f t="shared" si="79"/>
        <v>508</v>
      </c>
      <c r="I477">
        <f t="shared" si="72"/>
        <v>0.1761006289308176</v>
      </c>
      <c r="J477">
        <f t="shared" si="73"/>
        <v>0.93333333333333335</v>
      </c>
      <c r="K477">
        <f t="shared" si="74"/>
        <v>0.29629629629629628</v>
      </c>
      <c r="L477">
        <f t="shared" si="75"/>
        <v>0.56381798002219752</v>
      </c>
      <c r="M477">
        <f t="shared" si="76"/>
        <v>0.43618201997780248</v>
      </c>
      <c r="N477">
        <f t="shared" si="77"/>
        <v>1.0358860525342332E-3</v>
      </c>
    </row>
    <row r="478" spans="1:14">
      <c r="A478" t="s">
        <v>48</v>
      </c>
      <c r="B478" t="s">
        <v>77</v>
      </c>
      <c r="C478">
        <v>1.4891565708500001E-2</v>
      </c>
      <c r="D478" t="b">
        <v>0</v>
      </c>
      <c r="E478">
        <f t="shared" si="70"/>
        <v>84</v>
      </c>
      <c r="F478">
        <f t="shared" si="71"/>
        <v>6</v>
      </c>
      <c r="G478">
        <f t="shared" si="78"/>
        <v>394</v>
      </c>
      <c r="H478">
        <f t="shared" si="79"/>
        <v>507</v>
      </c>
      <c r="I478">
        <f t="shared" si="72"/>
        <v>0.17573221757322174</v>
      </c>
      <c r="J478">
        <f t="shared" si="73"/>
        <v>0.93333333333333335</v>
      </c>
      <c r="K478">
        <f t="shared" si="74"/>
        <v>0.29577464788732394</v>
      </c>
      <c r="L478">
        <f t="shared" si="75"/>
        <v>0.56270810210876798</v>
      </c>
      <c r="M478">
        <f t="shared" si="76"/>
        <v>0.43729189789123202</v>
      </c>
      <c r="N478">
        <f t="shared" si="77"/>
        <v>1.0358860525341296E-3</v>
      </c>
    </row>
    <row r="479" spans="1:14">
      <c r="A479" t="s">
        <v>71</v>
      </c>
      <c r="B479" t="s">
        <v>54</v>
      </c>
      <c r="C479">
        <v>1.4902166864299999E-2</v>
      </c>
      <c r="D479" t="b">
        <v>0</v>
      </c>
      <c r="E479">
        <f t="shared" si="70"/>
        <v>84</v>
      </c>
      <c r="F479">
        <f t="shared" si="71"/>
        <v>6</v>
      </c>
      <c r="G479">
        <f t="shared" si="78"/>
        <v>395</v>
      </c>
      <c r="H479">
        <f t="shared" si="79"/>
        <v>506</v>
      </c>
      <c r="I479">
        <f t="shared" si="72"/>
        <v>0.17536534446764093</v>
      </c>
      <c r="J479">
        <f t="shared" si="73"/>
        <v>0.93333333333333335</v>
      </c>
      <c r="K479">
        <f t="shared" si="74"/>
        <v>0.29525483304042183</v>
      </c>
      <c r="L479">
        <f t="shared" si="75"/>
        <v>0.56159822419533856</v>
      </c>
      <c r="M479">
        <f t="shared" si="76"/>
        <v>0.43840177580466144</v>
      </c>
      <c r="N479">
        <f t="shared" si="77"/>
        <v>1.0358860525342332E-3</v>
      </c>
    </row>
    <row r="480" spans="1:14">
      <c r="A480" t="s">
        <v>86</v>
      </c>
      <c r="B480" t="s">
        <v>77</v>
      </c>
      <c r="C480">
        <v>1.4903121488399999E-2</v>
      </c>
      <c r="D480" t="b">
        <v>0</v>
      </c>
      <c r="E480">
        <f t="shared" si="70"/>
        <v>84</v>
      </c>
      <c r="F480">
        <f t="shared" si="71"/>
        <v>6</v>
      </c>
      <c r="G480">
        <f t="shared" si="78"/>
        <v>396</v>
      </c>
      <c r="H480">
        <f t="shared" si="79"/>
        <v>505</v>
      </c>
      <c r="I480">
        <f t="shared" si="72"/>
        <v>0.17499999999999999</v>
      </c>
      <c r="J480">
        <f t="shared" si="73"/>
        <v>0.93333333333333335</v>
      </c>
      <c r="K480">
        <f t="shared" si="74"/>
        <v>0.29473684210526313</v>
      </c>
      <c r="L480">
        <f t="shared" si="75"/>
        <v>0.56048834628190902</v>
      </c>
      <c r="M480">
        <f t="shared" si="76"/>
        <v>0.43951165371809098</v>
      </c>
      <c r="N480">
        <f t="shared" si="77"/>
        <v>1.0358860525342332E-3</v>
      </c>
    </row>
    <row r="481" spans="1:14">
      <c r="A481" t="s">
        <v>49</v>
      </c>
      <c r="B481" t="s">
        <v>76</v>
      </c>
      <c r="C481">
        <v>1.4928172410200001E-2</v>
      </c>
      <c r="D481" t="b">
        <v>0</v>
      </c>
      <c r="E481">
        <f t="shared" si="70"/>
        <v>84</v>
      </c>
      <c r="F481">
        <f t="shared" si="71"/>
        <v>6</v>
      </c>
      <c r="G481">
        <f t="shared" si="78"/>
        <v>397</v>
      </c>
      <c r="H481">
        <f t="shared" si="79"/>
        <v>504</v>
      </c>
      <c r="I481">
        <f t="shared" si="72"/>
        <v>0.17463617463617465</v>
      </c>
      <c r="J481">
        <f t="shared" si="73"/>
        <v>0.93333333333333335</v>
      </c>
      <c r="K481">
        <f t="shared" si="74"/>
        <v>0.29422066549912435</v>
      </c>
      <c r="L481">
        <f t="shared" si="75"/>
        <v>0.55937846836847949</v>
      </c>
      <c r="M481">
        <f t="shared" si="76"/>
        <v>0.44062153163152051</v>
      </c>
      <c r="N481">
        <f t="shared" si="77"/>
        <v>1.0358860525342332E-3</v>
      </c>
    </row>
    <row r="482" spans="1:14">
      <c r="A482" t="s">
        <v>54</v>
      </c>
      <c r="B482" t="s">
        <v>70</v>
      </c>
      <c r="C482">
        <v>1.51422624598E-2</v>
      </c>
      <c r="D482" t="b">
        <v>0</v>
      </c>
      <c r="E482">
        <f t="shared" si="70"/>
        <v>84</v>
      </c>
      <c r="F482">
        <f t="shared" si="71"/>
        <v>6</v>
      </c>
      <c r="G482">
        <f t="shared" si="78"/>
        <v>398</v>
      </c>
      <c r="H482">
        <f t="shared" si="79"/>
        <v>503</v>
      </c>
      <c r="I482">
        <f t="shared" si="72"/>
        <v>0.17427385892116182</v>
      </c>
      <c r="J482">
        <f t="shared" si="73"/>
        <v>0.93333333333333335</v>
      </c>
      <c r="K482">
        <f t="shared" si="74"/>
        <v>0.2937062937062937</v>
      </c>
      <c r="L482">
        <f t="shared" si="75"/>
        <v>0.55826859045504995</v>
      </c>
      <c r="M482">
        <f t="shared" si="76"/>
        <v>0.44173140954495005</v>
      </c>
      <c r="N482">
        <f t="shared" si="77"/>
        <v>1.0358860525342332E-3</v>
      </c>
    </row>
    <row r="483" spans="1:14">
      <c r="A483" t="s">
        <v>55</v>
      </c>
      <c r="B483" t="s">
        <v>79</v>
      </c>
      <c r="C483">
        <v>1.5155286809200001E-2</v>
      </c>
      <c r="D483" t="b">
        <v>0</v>
      </c>
      <c r="E483">
        <f t="shared" si="70"/>
        <v>84</v>
      </c>
      <c r="F483">
        <f t="shared" si="71"/>
        <v>6</v>
      </c>
      <c r="G483">
        <f t="shared" si="78"/>
        <v>399</v>
      </c>
      <c r="H483">
        <f t="shared" si="79"/>
        <v>502</v>
      </c>
      <c r="I483">
        <f t="shared" si="72"/>
        <v>0.17391304347826086</v>
      </c>
      <c r="J483">
        <f t="shared" si="73"/>
        <v>0.93333333333333335</v>
      </c>
      <c r="K483">
        <f t="shared" si="74"/>
        <v>0.29319371727748683</v>
      </c>
      <c r="L483">
        <f t="shared" si="75"/>
        <v>0.55715871254162042</v>
      </c>
      <c r="M483">
        <f t="shared" si="76"/>
        <v>0.44284128745837958</v>
      </c>
      <c r="N483">
        <f t="shared" si="77"/>
        <v>1.0358860525342332E-3</v>
      </c>
    </row>
    <row r="484" spans="1:14">
      <c r="A484" t="s">
        <v>56</v>
      </c>
      <c r="B484" t="s">
        <v>54</v>
      </c>
      <c r="C484">
        <v>1.52057006084E-2</v>
      </c>
      <c r="D484" t="b">
        <v>0</v>
      </c>
      <c r="E484">
        <f t="shared" si="70"/>
        <v>84</v>
      </c>
      <c r="F484">
        <f t="shared" si="71"/>
        <v>6</v>
      </c>
      <c r="G484">
        <f t="shared" si="78"/>
        <v>400</v>
      </c>
      <c r="H484">
        <f t="shared" si="79"/>
        <v>501</v>
      </c>
      <c r="I484">
        <f t="shared" si="72"/>
        <v>0.17355371900826447</v>
      </c>
      <c r="J484">
        <f t="shared" si="73"/>
        <v>0.93333333333333335</v>
      </c>
      <c r="K484">
        <f t="shared" si="74"/>
        <v>0.29268292682926828</v>
      </c>
      <c r="L484">
        <f t="shared" si="75"/>
        <v>0.55604883462819088</v>
      </c>
      <c r="M484">
        <f t="shared" si="76"/>
        <v>0.44395116537180912</v>
      </c>
      <c r="N484">
        <f t="shared" si="77"/>
        <v>1.0358860525342332E-3</v>
      </c>
    </row>
    <row r="485" spans="1:14">
      <c r="A485" t="s">
        <v>54</v>
      </c>
      <c r="B485" t="s">
        <v>66</v>
      </c>
      <c r="C485">
        <v>1.5265584023E-2</v>
      </c>
      <c r="D485" t="b">
        <v>0</v>
      </c>
      <c r="E485">
        <f t="shared" si="70"/>
        <v>84</v>
      </c>
      <c r="F485">
        <f t="shared" si="71"/>
        <v>6</v>
      </c>
      <c r="G485">
        <f t="shared" si="78"/>
        <v>401</v>
      </c>
      <c r="H485">
        <f t="shared" si="79"/>
        <v>500</v>
      </c>
      <c r="I485">
        <f t="shared" si="72"/>
        <v>0.17319587628865979</v>
      </c>
      <c r="J485">
        <f t="shared" si="73"/>
        <v>0.93333333333333335</v>
      </c>
      <c r="K485">
        <f t="shared" si="74"/>
        <v>0.29217391304347823</v>
      </c>
      <c r="L485">
        <f t="shared" si="75"/>
        <v>0.55493895671476134</v>
      </c>
      <c r="M485">
        <f t="shared" si="76"/>
        <v>0.44506104328523866</v>
      </c>
      <c r="N485">
        <f t="shared" si="77"/>
        <v>1.0358860525342332E-3</v>
      </c>
    </row>
    <row r="486" spans="1:14">
      <c r="A486" t="s">
        <v>50</v>
      </c>
      <c r="B486" t="s">
        <v>89</v>
      </c>
      <c r="C486">
        <v>1.5394198045299999E-2</v>
      </c>
      <c r="D486" t="b">
        <v>0</v>
      </c>
      <c r="E486">
        <f t="shared" si="70"/>
        <v>84</v>
      </c>
      <c r="F486">
        <f t="shared" si="71"/>
        <v>6</v>
      </c>
      <c r="G486">
        <f t="shared" si="78"/>
        <v>402</v>
      </c>
      <c r="H486">
        <f t="shared" si="79"/>
        <v>499</v>
      </c>
      <c r="I486">
        <f t="shared" si="72"/>
        <v>0.1728395061728395</v>
      </c>
      <c r="J486">
        <f t="shared" si="73"/>
        <v>0.93333333333333335</v>
      </c>
      <c r="K486">
        <f t="shared" si="74"/>
        <v>0.29166666666666663</v>
      </c>
      <c r="L486">
        <f t="shared" si="75"/>
        <v>0.55382907880133181</v>
      </c>
      <c r="M486">
        <f t="shared" si="76"/>
        <v>0.44617092119866819</v>
      </c>
      <c r="N486">
        <f t="shared" si="77"/>
        <v>1.0358860525341296E-3</v>
      </c>
    </row>
    <row r="487" spans="1:14">
      <c r="A487" t="s">
        <v>80</v>
      </c>
      <c r="B487" t="s">
        <v>85</v>
      </c>
      <c r="C487">
        <v>1.54060135246E-2</v>
      </c>
      <c r="D487" t="b">
        <v>0</v>
      </c>
      <c r="E487">
        <f t="shared" si="70"/>
        <v>84</v>
      </c>
      <c r="F487">
        <f t="shared" si="71"/>
        <v>6</v>
      </c>
      <c r="G487">
        <f t="shared" si="78"/>
        <v>403</v>
      </c>
      <c r="H487">
        <f t="shared" si="79"/>
        <v>498</v>
      </c>
      <c r="I487">
        <f t="shared" si="72"/>
        <v>0.17248459958932238</v>
      </c>
      <c r="J487">
        <f t="shared" si="73"/>
        <v>0.93333333333333335</v>
      </c>
      <c r="K487">
        <f t="shared" si="74"/>
        <v>0.2911611785095321</v>
      </c>
      <c r="L487">
        <f t="shared" si="75"/>
        <v>0.55271920088790238</v>
      </c>
      <c r="M487">
        <f t="shared" si="76"/>
        <v>0.44728079911209762</v>
      </c>
      <c r="N487">
        <f t="shared" si="77"/>
        <v>1.0358860525342332E-3</v>
      </c>
    </row>
    <row r="488" spans="1:14">
      <c r="A488" t="s">
        <v>87</v>
      </c>
      <c r="B488" t="s">
        <v>49</v>
      </c>
      <c r="C488">
        <v>1.54698277535E-2</v>
      </c>
      <c r="D488" t="b">
        <v>0</v>
      </c>
      <c r="E488">
        <f t="shared" si="70"/>
        <v>84</v>
      </c>
      <c r="F488">
        <f t="shared" si="71"/>
        <v>6</v>
      </c>
      <c r="G488">
        <f t="shared" si="78"/>
        <v>404</v>
      </c>
      <c r="H488">
        <f t="shared" si="79"/>
        <v>497</v>
      </c>
      <c r="I488">
        <f t="shared" si="72"/>
        <v>0.1721311475409836</v>
      </c>
      <c r="J488">
        <f t="shared" si="73"/>
        <v>0.93333333333333335</v>
      </c>
      <c r="K488">
        <f t="shared" si="74"/>
        <v>0.29065743944636674</v>
      </c>
      <c r="L488">
        <f t="shared" si="75"/>
        <v>0.55160932297447285</v>
      </c>
      <c r="M488">
        <f t="shared" si="76"/>
        <v>0.44839067702552715</v>
      </c>
      <c r="N488">
        <f t="shared" si="77"/>
        <v>1.0358860525342332E-3</v>
      </c>
    </row>
    <row r="489" spans="1:14">
      <c r="A489" t="s">
        <v>50</v>
      </c>
      <c r="B489" t="s">
        <v>76</v>
      </c>
      <c r="C489">
        <v>1.5520913277599999E-2</v>
      </c>
      <c r="D489" t="b">
        <v>0</v>
      </c>
      <c r="E489">
        <f t="shared" si="70"/>
        <v>84</v>
      </c>
      <c r="F489">
        <f t="shared" si="71"/>
        <v>6</v>
      </c>
      <c r="G489">
        <f t="shared" si="78"/>
        <v>405</v>
      </c>
      <c r="H489">
        <f t="shared" si="79"/>
        <v>496</v>
      </c>
      <c r="I489">
        <f t="shared" si="72"/>
        <v>0.17177914110429449</v>
      </c>
      <c r="J489">
        <f t="shared" si="73"/>
        <v>0.93333333333333335</v>
      </c>
      <c r="K489">
        <f t="shared" si="74"/>
        <v>0.29015544041450775</v>
      </c>
      <c r="L489">
        <f t="shared" si="75"/>
        <v>0.55049944506104331</v>
      </c>
      <c r="M489">
        <f t="shared" si="76"/>
        <v>0.44950055493895669</v>
      </c>
      <c r="N489">
        <f t="shared" si="77"/>
        <v>1.0358860525342332E-3</v>
      </c>
    </row>
    <row r="490" spans="1:14">
      <c r="A490" t="s">
        <v>54</v>
      </c>
      <c r="B490" t="s">
        <v>57</v>
      </c>
      <c r="C490">
        <v>1.56290326683E-2</v>
      </c>
      <c r="D490" t="b">
        <v>0</v>
      </c>
      <c r="E490">
        <f t="shared" si="70"/>
        <v>84</v>
      </c>
      <c r="F490">
        <f t="shared" si="71"/>
        <v>6</v>
      </c>
      <c r="G490">
        <f t="shared" si="78"/>
        <v>406</v>
      </c>
      <c r="H490">
        <f t="shared" si="79"/>
        <v>495</v>
      </c>
      <c r="I490">
        <f t="shared" si="72"/>
        <v>0.17142857142857143</v>
      </c>
      <c r="J490">
        <f t="shared" si="73"/>
        <v>0.93333333333333335</v>
      </c>
      <c r="K490">
        <f t="shared" si="74"/>
        <v>0.28965517241379307</v>
      </c>
      <c r="L490">
        <f t="shared" si="75"/>
        <v>0.54938956714761378</v>
      </c>
      <c r="M490">
        <f t="shared" si="76"/>
        <v>0.45061043285238622</v>
      </c>
      <c r="N490">
        <f t="shared" si="77"/>
        <v>1.0358860525342332E-3</v>
      </c>
    </row>
    <row r="491" spans="1:14">
      <c r="A491" t="s">
        <v>85</v>
      </c>
      <c r="B491" t="s">
        <v>60</v>
      </c>
      <c r="C491">
        <v>1.5697820102E-2</v>
      </c>
      <c r="D491" t="b">
        <v>0</v>
      </c>
      <c r="E491">
        <f t="shared" si="70"/>
        <v>84</v>
      </c>
      <c r="F491">
        <f t="shared" si="71"/>
        <v>6</v>
      </c>
      <c r="G491">
        <f t="shared" si="78"/>
        <v>407</v>
      </c>
      <c r="H491">
        <f t="shared" si="79"/>
        <v>494</v>
      </c>
      <c r="I491">
        <f t="shared" si="72"/>
        <v>0.17107942973523421</v>
      </c>
      <c r="J491">
        <f t="shared" si="73"/>
        <v>0.93333333333333335</v>
      </c>
      <c r="K491">
        <f t="shared" si="74"/>
        <v>0.28915662650602408</v>
      </c>
      <c r="L491">
        <f t="shared" si="75"/>
        <v>0.54827968923418424</v>
      </c>
      <c r="M491">
        <f t="shared" si="76"/>
        <v>0.45172031076581576</v>
      </c>
      <c r="N491">
        <f t="shared" si="77"/>
        <v>1.0358860525342332E-3</v>
      </c>
    </row>
    <row r="492" spans="1:14">
      <c r="A492" t="s">
        <v>71</v>
      </c>
      <c r="B492" t="s">
        <v>85</v>
      </c>
      <c r="C492">
        <v>1.5794341576100001E-2</v>
      </c>
      <c r="D492" t="b">
        <v>0</v>
      </c>
      <c r="E492">
        <f t="shared" si="70"/>
        <v>84</v>
      </c>
      <c r="F492">
        <f t="shared" si="71"/>
        <v>6</v>
      </c>
      <c r="G492">
        <f t="shared" si="78"/>
        <v>408</v>
      </c>
      <c r="H492">
        <f t="shared" si="79"/>
        <v>493</v>
      </c>
      <c r="I492">
        <f t="shared" si="72"/>
        <v>0.17073170731707318</v>
      </c>
      <c r="J492">
        <f t="shared" si="73"/>
        <v>0.93333333333333335</v>
      </c>
      <c r="K492">
        <f t="shared" si="74"/>
        <v>0.28865979381443302</v>
      </c>
      <c r="L492">
        <f t="shared" si="75"/>
        <v>0.54716981132075471</v>
      </c>
      <c r="M492">
        <f t="shared" si="76"/>
        <v>0.45283018867924529</v>
      </c>
      <c r="N492">
        <f t="shared" si="77"/>
        <v>1.0358860525342332E-3</v>
      </c>
    </row>
    <row r="493" spans="1:14">
      <c r="A493" t="s">
        <v>80</v>
      </c>
      <c r="B493" t="s">
        <v>77</v>
      </c>
      <c r="C493">
        <v>1.5800309527400001E-2</v>
      </c>
      <c r="D493" t="b">
        <v>0</v>
      </c>
      <c r="E493">
        <f t="shared" si="70"/>
        <v>84</v>
      </c>
      <c r="F493">
        <f t="shared" si="71"/>
        <v>6</v>
      </c>
      <c r="G493">
        <f t="shared" si="78"/>
        <v>409</v>
      </c>
      <c r="H493">
        <f t="shared" si="79"/>
        <v>492</v>
      </c>
      <c r="I493">
        <f t="shared" si="72"/>
        <v>0.17038539553752535</v>
      </c>
      <c r="J493">
        <f t="shared" si="73"/>
        <v>0.93333333333333335</v>
      </c>
      <c r="K493">
        <f t="shared" si="74"/>
        <v>0.28816466552315606</v>
      </c>
      <c r="L493">
        <f t="shared" si="75"/>
        <v>0.54605993340732517</v>
      </c>
      <c r="M493">
        <f t="shared" si="76"/>
        <v>0.45394006659267483</v>
      </c>
      <c r="N493">
        <f t="shared" si="77"/>
        <v>1.0358860525342332E-3</v>
      </c>
    </row>
    <row r="494" spans="1:14">
      <c r="A494" t="s">
        <v>87</v>
      </c>
      <c r="B494" t="s">
        <v>63</v>
      </c>
      <c r="C494">
        <v>1.5887963618699999E-2</v>
      </c>
      <c r="D494" t="b">
        <v>0</v>
      </c>
      <c r="E494">
        <f t="shared" si="70"/>
        <v>84</v>
      </c>
      <c r="F494">
        <f t="shared" si="71"/>
        <v>6</v>
      </c>
      <c r="G494">
        <f t="shared" si="78"/>
        <v>410</v>
      </c>
      <c r="H494">
        <f t="shared" si="79"/>
        <v>491</v>
      </c>
      <c r="I494">
        <f t="shared" si="72"/>
        <v>0.17004048582995951</v>
      </c>
      <c r="J494">
        <f t="shared" si="73"/>
        <v>0.93333333333333335</v>
      </c>
      <c r="K494">
        <f t="shared" si="74"/>
        <v>0.28767123287671231</v>
      </c>
      <c r="L494">
        <f t="shared" si="75"/>
        <v>0.54495005549389564</v>
      </c>
      <c r="M494">
        <f t="shared" si="76"/>
        <v>0.45504994450610436</v>
      </c>
      <c r="N494">
        <f t="shared" si="77"/>
        <v>1.0358860525342332E-3</v>
      </c>
    </row>
    <row r="495" spans="1:14">
      <c r="A495" t="s">
        <v>54</v>
      </c>
      <c r="B495" t="s">
        <v>58</v>
      </c>
      <c r="C495">
        <v>1.59641226997E-2</v>
      </c>
      <c r="D495" t="b">
        <v>0</v>
      </c>
      <c r="E495">
        <f t="shared" si="70"/>
        <v>84</v>
      </c>
      <c r="F495">
        <f t="shared" si="71"/>
        <v>6</v>
      </c>
      <c r="G495">
        <f t="shared" si="78"/>
        <v>411</v>
      </c>
      <c r="H495">
        <f t="shared" si="79"/>
        <v>490</v>
      </c>
      <c r="I495">
        <f t="shared" si="72"/>
        <v>0.16969696969696971</v>
      </c>
      <c r="J495">
        <f t="shared" si="73"/>
        <v>0.93333333333333335</v>
      </c>
      <c r="K495">
        <f t="shared" si="74"/>
        <v>0.28717948717948721</v>
      </c>
      <c r="L495">
        <f t="shared" si="75"/>
        <v>0.5438401775804661</v>
      </c>
      <c r="M495">
        <f t="shared" si="76"/>
        <v>0.4561598224195339</v>
      </c>
      <c r="N495">
        <f t="shared" si="77"/>
        <v>1.0358860525341296E-3</v>
      </c>
    </row>
    <row r="496" spans="1:14">
      <c r="A496" t="s">
        <v>85</v>
      </c>
      <c r="B496" t="s">
        <v>70</v>
      </c>
      <c r="C496">
        <v>1.60344371715E-2</v>
      </c>
      <c r="D496" t="b">
        <v>0</v>
      </c>
      <c r="E496">
        <f t="shared" si="70"/>
        <v>84</v>
      </c>
      <c r="F496">
        <f t="shared" si="71"/>
        <v>6</v>
      </c>
      <c r="G496">
        <f t="shared" si="78"/>
        <v>412</v>
      </c>
      <c r="H496">
        <f t="shared" si="79"/>
        <v>489</v>
      </c>
      <c r="I496">
        <f t="shared" si="72"/>
        <v>0.16935483870967741</v>
      </c>
      <c r="J496">
        <f t="shared" si="73"/>
        <v>0.93333333333333335</v>
      </c>
      <c r="K496">
        <f t="shared" si="74"/>
        <v>0.28668941979522178</v>
      </c>
      <c r="L496">
        <f t="shared" si="75"/>
        <v>0.54273029966703668</v>
      </c>
      <c r="M496">
        <f t="shared" si="76"/>
        <v>0.45726970033296332</v>
      </c>
      <c r="N496">
        <f t="shared" si="77"/>
        <v>1.0358860525342332E-3</v>
      </c>
    </row>
    <row r="497" spans="1:14">
      <c r="A497" t="s">
        <v>69</v>
      </c>
      <c r="B497" t="s">
        <v>74</v>
      </c>
      <c r="C497">
        <v>1.6045917617299999E-2</v>
      </c>
      <c r="D497" t="b">
        <v>0</v>
      </c>
      <c r="E497">
        <f t="shared" si="70"/>
        <v>84</v>
      </c>
      <c r="F497">
        <f t="shared" si="71"/>
        <v>6</v>
      </c>
      <c r="G497">
        <f t="shared" si="78"/>
        <v>413</v>
      </c>
      <c r="H497">
        <f t="shared" si="79"/>
        <v>488</v>
      </c>
      <c r="I497">
        <f t="shared" si="72"/>
        <v>0.16901408450704225</v>
      </c>
      <c r="J497">
        <f t="shared" si="73"/>
        <v>0.93333333333333335</v>
      </c>
      <c r="K497">
        <f t="shared" si="74"/>
        <v>0.28620102214650767</v>
      </c>
      <c r="L497">
        <f t="shared" si="75"/>
        <v>0.54162042175360714</v>
      </c>
      <c r="M497">
        <f t="shared" si="76"/>
        <v>0.45837957824639286</v>
      </c>
      <c r="N497">
        <f t="shared" si="77"/>
        <v>1.0358860525342332E-3</v>
      </c>
    </row>
    <row r="498" spans="1:14">
      <c r="A498" t="s">
        <v>77</v>
      </c>
      <c r="B498" t="s">
        <v>60</v>
      </c>
      <c r="C498">
        <v>1.6092116104699999E-2</v>
      </c>
      <c r="D498" t="b">
        <v>0</v>
      </c>
      <c r="E498">
        <f t="shared" si="70"/>
        <v>84</v>
      </c>
      <c r="F498">
        <f t="shared" si="71"/>
        <v>6</v>
      </c>
      <c r="G498">
        <f t="shared" si="78"/>
        <v>414</v>
      </c>
      <c r="H498">
        <f t="shared" si="79"/>
        <v>487</v>
      </c>
      <c r="I498">
        <f t="shared" si="72"/>
        <v>0.16867469879518071</v>
      </c>
      <c r="J498">
        <f t="shared" si="73"/>
        <v>0.93333333333333335</v>
      </c>
      <c r="K498">
        <f t="shared" si="74"/>
        <v>0.2857142857142857</v>
      </c>
      <c r="L498">
        <f t="shared" si="75"/>
        <v>0.5405105438401776</v>
      </c>
      <c r="M498">
        <f t="shared" si="76"/>
        <v>0.4594894561598224</v>
      </c>
      <c r="N498">
        <f t="shared" si="77"/>
        <v>1.0358860525342332E-3</v>
      </c>
    </row>
    <row r="499" spans="1:14">
      <c r="A499" t="s">
        <v>56</v>
      </c>
      <c r="B499" t="s">
        <v>85</v>
      </c>
      <c r="C499">
        <v>1.60978753201E-2</v>
      </c>
      <c r="D499" t="b">
        <v>0</v>
      </c>
      <c r="E499">
        <f t="shared" si="70"/>
        <v>84</v>
      </c>
      <c r="F499">
        <f t="shared" si="71"/>
        <v>6</v>
      </c>
      <c r="G499">
        <f t="shared" si="78"/>
        <v>415</v>
      </c>
      <c r="H499">
        <f t="shared" si="79"/>
        <v>486</v>
      </c>
      <c r="I499">
        <f t="shared" si="72"/>
        <v>0.16833667334669339</v>
      </c>
      <c r="J499">
        <f t="shared" si="73"/>
        <v>0.93333333333333335</v>
      </c>
      <c r="K499">
        <f t="shared" si="74"/>
        <v>0.28522920203735147</v>
      </c>
      <c r="L499">
        <f t="shared" si="75"/>
        <v>0.53940066592674807</v>
      </c>
      <c r="M499">
        <f t="shared" si="76"/>
        <v>0.46059933407325193</v>
      </c>
      <c r="N499">
        <f t="shared" si="77"/>
        <v>1.0358860525342332E-3</v>
      </c>
    </row>
    <row r="500" spans="1:14">
      <c r="A500" t="s">
        <v>82</v>
      </c>
      <c r="B500" t="s">
        <v>81</v>
      </c>
      <c r="C500">
        <v>1.6118039184599999E-2</v>
      </c>
      <c r="D500" t="b">
        <v>0</v>
      </c>
      <c r="E500">
        <f t="shared" si="70"/>
        <v>84</v>
      </c>
      <c r="F500">
        <f t="shared" si="71"/>
        <v>6</v>
      </c>
      <c r="G500">
        <f t="shared" si="78"/>
        <v>416</v>
      </c>
      <c r="H500">
        <f t="shared" si="79"/>
        <v>485</v>
      </c>
      <c r="I500">
        <f t="shared" si="72"/>
        <v>0.16800000000000001</v>
      </c>
      <c r="J500">
        <f t="shared" si="73"/>
        <v>0.93333333333333335</v>
      </c>
      <c r="K500">
        <f t="shared" si="74"/>
        <v>0.28474576271186447</v>
      </c>
      <c r="L500">
        <f t="shared" si="75"/>
        <v>0.53829078801331853</v>
      </c>
      <c r="M500">
        <f t="shared" si="76"/>
        <v>0.46170921198668147</v>
      </c>
      <c r="N500">
        <f t="shared" si="77"/>
        <v>1.0358860525342332E-3</v>
      </c>
    </row>
    <row r="501" spans="1:14">
      <c r="A501" t="s">
        <v>85</v>
      </c>
      <c r="B501" t="s">
        <v>66</v>
      </c>
      <c r="C501">
        <v>1.61577587347E-2</v>
      </c>
      <c r="D501" t="b">
        <v>0</v>
      </c>
      <c r="E501">
        <f t="shared" si="70"/>
        <v>84</v>
      </c>
      <c r="F501">
        <f t="shared" si="71"/>
        <v>6</v>
      </c>
      <c r="G501">
        <f t="shared" si="78"/>
        <v>417</v>
      </c>
      <c r="H501">
        <f t="shared" si="79"/>
        <v>484</v>
      </c>
      <c r="I501">
        <f t="shared" si="72"/>
        <v>0.16766467065868262</v>
      </c>
      <c r="J501">
        <f t="shared" si="73"/>
        <v>0.93333333333333335</v>
      </c>
      <c r="K501">
        <f t="shared" si="74"/>
        <v>0.28426395939086296</v>
      </c>
      <c r="L501">
        <f t="shared" si="75"/>
        <v>0.537180910099889</v>
      </c>
      <c r="M501">
        <f t="shared" si="76"/>
        <v>0.462819089900111</v>
      </c>
      <c r="N501">
        <f t="shared" si="77"/>
        <v>0</v>
      </c>
    </row>
    <row r="502" spans="1:14">
      <c r="A502" t="s">
        <v>67</v>
      </c>
      <c r="B502" t="s">
        <v>81</v>
      </c>
      <c r="C502">
        <v>1.6161544552400001E-2</v>
      </c>
      <c r="D502" t="b">
        <v>1</v>
      </c>
      <c r="E502">
        <f t="shared" si="70"/>
        <v>85</v>
      </c>
      <c r="F502">
        <f t="shared" si="71"/>
        <v>5</v>
      </c>
      <c r="G502">
        <f t="shared" si="78"/>
        <v>417</v>
      </c>
      <c r="H502">
        <f t="shared" si="79"/>
        <v>484</v>
      </c>
      <c r="I502">
        <f t="shared" si="72"/>
        <v>0.1693227091633466</v>
      </c>
      <c r="J502">
        <f t="shared" si="73"/>
        <v>0.94444444444444442</v>
      </c>
      <c r="K502">
        <f t="shared" si="74"/>
        <v>0.28716216216216212</v>
      </c>
      <c r="L502">
        <f t="shared" si="75"/>
        <v>0.537180910099889</v>
      </c>
      <c r="M502">
        <f t="shared" si="76"/>
        <v>0.462819089900111</v>
      </c>
      <c r="N502">
        <f t="shared" si="77"/>
        <v>1.0482180293501168E-3</v>
      </c>
    </row>
    <row r="503" spans="1:14">
      <c r="A503" t="s">
        <v>71</v>
      </c>
      <c r="B503" t="s">
        <v>77</v>
      </c>
      <c r="C503">
        <v>1.61886375788E-2</v>
      </c>
      <c r="D503" t="b">
        <v>0</v>
      </c>
      <c r="E503">
        <f t="shared" si="70"/>
        <v>85</v>
      </c>
      <c r="F503">
        <f t="shared" si="71"/>
        <v>5</v>
      </c>
      <c r="G503">
        <f t="shared" si="78"/>
        <v>418</v>
      </c>
      <c r="H503">
        <f t="shared" si="79"/>
        <v>483</v>
      </c>
      <c r="I503">
        <f t="shared" si="72"/>
        <v>0.16898608349900596</v>
      </c>
      <c r="J503">
        <f t="shared" si="73"/>
        <v>0.94444444444444442</v>
      </c>
      <c r="K503">
        <f t="shared" si="74"/>
        <v>0.28667790893760536</v>
      </c>
      <c r="L503">
        <f t="shared" si="75"/>
        <v>0.53607103218645946</v>
      </c>
      <c r="M503">
        <f t="shared" si="76"/>
        <v>0.46392896781354054</v>
      </c>
      <c r="N503">
        <f t="shared" si="77"/>
        <v>1.0482180293501168E-3</v>
      </c>
    </row>
    <row r="504" spans="1:14">
      <c r="A504" t="s">
        <v>78</v>
      </c>
      <c r="B504" t="s">
        <v>76</v>
      </c>
      <c r="C504">
        <v>1.6340507632600001E-2</v>
      </c>
      <c r="D504" t="b">
        <v>0</v>
      </c>
      <c r="E504">
        <f t="shared" si="70"/>
        <v>85</v>
      </c>
      <c r="F504">
        <f t="shared" si="71"/>
        <v>5</v>
      </c>
      <c r="G504">
        <f t="shared" si="78"/>
        <v>419</v>
      </c>
      <c r="H504">
        <f t="shared" si="79"/>
        <v>482</v>
      </c>
      <c r="I504">
        <f t="shared" si="72"/>
        <v>0.16865079365079366</v>
      </c>
      <c r="J504">
        <f t="shared" si="73"/>
        <v>0.94444444444444442</v>
      </c>
      <c r="K504">
        <f t="shared" si="74"/>
        <v>0.28619528619528617</v>
      </c>
      <c r="L504">
        <f t="shared" si="75"/>
        <v>0.53496115427302993</v>
      </c>
      <c r="M504">
        <f t="shared" si="76"/>
        <v>0.46503884572697007</v>
      </c>
      <c r="N504">
        <f t="shared" si="77"/>
        <v>1.0482180293501168E-3</v>
      </c>
    </row>
    <row r="505" spans="1:14">
      <c r="A505" t="s">
        <v>77</v>
      </c>
      <c r="B505" t="s">
        <v>70</v>
      </c>
      <c r="C505">
        <v>1.6428733174299999E-2</v>
      </c>
      <c r="D505" t="b">
        <v>0</v>
      </c>
      <c r="E505">
        <f t="shared" si="70"/>
        <v>85</v>
      </c>
      <c r="F505">
        <f t="shared" si="71"/>
        <v>5</v>
      </c>
      <c r="G505">
        <f t="shared" si="78"/>
        <v>420</v>
      </c>
      <c r="H505">
        <f t="shared" si="79"/>
        <v>481</v>
      </c>
      <c r="I505">
        <f t="shared" si="72"/>
        <v>0.16831683168316833</v>
      </c>
      <c r="J505">
        <f t="shared" si="73"/>
        <v>0.94444444444444442</v>
      </c>
      <c r="K505">
        <f t="shared" si="74"/>
        <v>0.28571428571428575</v>
      </c>
      <c r="L505">
        <f t="shared" si="75"/>
        <v>0.53385127635960039</v>
      </c>
      <c r="M505">
        <f t="shared" si="76"/>
        <v>0.46614872364039961</v>
      </c>
      <c r="N505">
        <f t="shared" si="77"/>
        <v>1.0482180293500121E-3</v>
      </c>
    </row>
    <row r="506" spans="1:14">
      <c r="A506" t="s">
        <v>51</v>
      </c>
      <c r="B506" t="s">
        <v>69</v>
      </c>
      <c r="C506">
        <v>1.6454323532099999E-2</v>
      </c>
      <c r="D506" t="b">
        <v>0</v>
      </c>
      <c r="E506">
        <f t="shared" si="70"/>
        <v>85</v>
      </c>
      <c r="F506">
        <f t="shared" si="71"/>
        <v>5</v>
      </c>
      <c r="G506">
        <f t="shared" si="78"/>
        <v>421</v>
      </c>
      <c r="H506">
        <f t="shared" si="79"/>
        <v>480</v>
      </c>
      <c r="I506">
        <f t="shared" si="72"/>
        <v>0.16798418972332016</v>
      </c>
      <c r="J506">
        <f t="shared" si="73"/>
        <v>0.94444444444444442</v>
      </c>
      <c r="K506">
        <f t="shared" si="74"/>
        <v>0.28523489932885909</v>
      </c>
      <c r="L506">
        <f t="shared" si="75"/>
        <v>0.53274139844617097</v>
      </c>
      <c r="M506">
        <f t="shared" si="76"/>
        <v>0.46725860155382903</v>
      </c>
      <c r="N506">
        <f t="shared" si="77"/>
        <v>1.0482180293501168E-3</v>
      </c>
    </row>
    <row r="507" spans="1:14">
      <c r="A507" t="s">
        <v>89</v>
      </c>
      <c r="B507" t="s">
        <v>78</v>
      </c>
      <c r="C507">
        <v>1.6467222864899999E-2</v>
      </c>
      <c r="D507" t="b">
        <v>0</v>
      </c>
      <c r="E507">
        <f t="shared" si="70"/>
        <v>85</v>
      </c>
      <c r="F507">
        <f t="shared" si="71"/>
        <v>5</v>
      </c>
      <c r="G507">
        <f t="shared" si="78"/>
        <v>422</v>
      </c>
      <c r="H507">
        <f t="shared" si="79"/>
        <v>479</v>
      </c>
      <c r="I507">
        <f t="shared" si="72"/>
        <v>0.16765285996055226</v>
      </c>
      <c r="J507">
        <f t="shared" si="73"/>
        <v>0.94444444444444442</v>
      </c>
      <c r="K507">
        <f t="shared" si="74"/>
        <v>0.28475711892797317</v>
      </c>
      <c r="L507">
        <f t="shared" si="75"/>
        <v>0.53163152053274143</v>
      </c>
      <c r="M507">
        <f t="shared" si="76"/>
        <v>0.46836847946725857</v>
      </c>
      <c r="N507">
        <f t="shared" si="77"/>
        <v>1.0482180293501168E-3</v>
      </c>
    </row>
    <row r="508" spans="1:14">
      <c r="A508" t="s">
        <v>56</v>
      </c>
      <c r="B508" t="s">
        <v>77</v>
      </c>
      <c r="C508">
        <v>1.6492171322799998E-2</v>
      </c>
      <c r="D508" t="b">
        <v>0</v>
      </c>
      <c r="E508">
        <f t="shared" si="70"/>
        <v>85</v>
      </c>
      <c r="F508">
        <f t="shared" si="71"/>
        <v>5</v>
      </c>
      <c r="G508">
        <f t="shared" si="78"/>
        <v>423</v>
      </c>
      <c r="H508">
        <f t="shared" si="79"/>
        <v>478</v>
      </c>
      <c r="I508">
        <f t="shared" si="72"/>
        <v>0.1673228346456693</v>
      </c>
      <c r="J508">
        <f t="shared" si="73"/>
        <v>0.94444444444444442</v>
      </c>
      <c r="K508">
        <f t="shared" si="74"/>
        <v>0.28428093645484953</v>
      </c>
      <c r="L508">
        <f t="shared" si="75"/>
        <v>0.5305216426193119</v>
      </c>
      <c r="M508">
        <f t="shared" si="76"/>
        <v>0.4694783573806881</v>
      </c>
      <c r="N508">
        <f t="shared" si="77"/>
        <v>1.0482180293501168E-3</v>
      </c>
    </row>
    <row r="509" spans="1:14">
      <c r="A509" t="s">
        <v>85</v>
      </c>
      <c r="B509" t="s">
        <v>57</v>
      </c>
      <c r="C509">
        <v>1.652120738E-2</v>
      </c>
      <c r="D509" t="b">
        <v>0</v>
      </c>
      <c r="E509">
        <f t="shared" si="70"/>
        <v>85</v>
      </c>
      <c r="F509">
        <f t="shared" si="71"/>
        <v>5</v>
      </c>
      <c r="G509">
        <f t="shared" si="78"/>
        <v>424</v>
      </c>
      <c r="H509">
        <f t="shared" si="79"/>
        <v>477</v>
      </c>
      <c r="I509">
        <f t="shared" si="72"/>
        <v>0.16699410609037327</v>
      </c>
      <c r="J509">
        <f t="shared" si="73"/>
        <v>0.94444444444444442</v>
      </c>
      <c r="K509">
        <f t="shared" si="74"/>
        <v>0.28380634390651083</v>
      </c>
      <c r="L509">
        <f t="shared" si="75"/>
        <v>0.52941176470588236</v>
      </c>
      <c r="M509">
        <f t="shared" si="76"/>
        <v>0.47058823529411764</v>
      </c>
      <c r="N509">
        <f t="shared" si="77"/>
        <v>1.0482180293501168E-3</v>
      </c>
    </row>
    <row r="510" spans="1:14">
      <c r="A510" t="s">
        <v>77</v>
      </c>
      <c r="B510" t="s">
        <v>66</v>
      </c>
      <c r="C510">
        <v>1.6552054737499999E-2</v>
      </c>
      <c r="D510" t="b">
        <v>0</v>
      </c>
      <c r="E510">
        <f t="shared" si="70"/>
        <v>85</v>
      </c>
      <c r="F510">
        <f t="shared" si="71"/>
        <v>5</v>
      </c>
      <c r="G510">
        <f t="shared" si="78"/>
        <v>425</v>
      </c>
      <c r="H510">
        <f t="shared" si="79"/>
        <v>476</v>
      </c>
      <c r="I510">
        <f t="shared" si="72"/>
        <v>0.16666666666666666</v>
      </c>
      <c r="J510">
        <f t="shared" si="73"/>
        <v>0.94444444444444442</v>
      </c>
      <c r="K510">
        <f t="shared" si="74"/>
        <v>0.28333333333333327</v>
      </c>
      <c r="L510">
        <f t="shared" si="75"/>
        <v>0.52830188679245282</v>
      </c>
      <c r="M510">
        <f t="shared" si="76"/>
        <v>0.47169811320754718</v>
      </c>
      <c r="N510">
        <f t="shared" si="77"/>
        <v>1.0482180293501168E-3</v>
      </c>
    </row>
    <row r="511" spans="1:14">
      <c r="A511" t="s">
        <v>69</v>
      </c>
      <c r="B511" t="s">
        <v>75</v>
      </c>
      <c r="C511">
        <v>1.65641853979E-2</v>
      </c>
      <c r="D511" t="b">
        <v>0</v>
      </c>
      <c r="E511">
        <f t="shared" si="70"/>
        <v>85</v>
      </c>
      <c r="F511">
        <f t="shared" si="71"/>
        <v>5</v>
      </c>
      <c r="G511">
        <f t="shared" si="78"/>
        <v>426</v>
      </c>
      <c r="H511">
        <f t="shared" si="79"/>
        <v>475</v>
      </c>
      <c r="I511">
        <f t="shared" si="72"/>
        <v>0.16634050880626222</v>
      </c>
      <c r="J511">
        <f t="shared" si="73"/>
        <v>0.94444444444444442</v>
      </c>
      <c r="K511">
        <f t="shared" si="74"/>
        <v>0.28286189683860236</v>
      </c>
      <c r="L511">
        <f t="shared" si="75"/>
        <v>0.52719200887902329</v>
      </c>
      <c r="M511">
        <f t="shared" si="76"/>
        <v>0.47280799112097671</v>
      </c>
      <c r="N511">
        <f t="shared" si="77"/>
        <v>1.0482180293501168E-3</v>
      </c>
    </row>
    <row r="512" spans="1:14">
      <c r="A512" t="s">
        <v>64</v>
      </c>
      <c r="B512" t="s">
        <v>89</v>
      </c>
      <c r="C512">
        <v>1.6660980244399999E-2</v>
      </c>
      <c r="D512" t="b">
        <v>0</v>
      </c>
      <c r="E512">
        <f t="shared" si="70"/>
        <v>85</v>
      </c>
      <c r="F512">
        <f t="shared" si="71"/>
        <v>5</v>
      </c>
      <c r="G512">
        <f t="shared" si="78"/>
        <v>427</v>
      </c>
      <c r="H512">
        <f t="shared" si="79"/>
        <v>474</v>
      </c>
      <c r="I512">
        <f t="shared" si="72"/>
        <v>0.166015625</v>
      </c>
      <c r="J512">
        <f t="shared" si="73"/>
        <v>0.94444444444444442</v>
      </c>
      <c r="K512">
        <f t="shared" si="74"/>
        <v>0.28239202657807305</v>
      </c>
      <c r="L512">
        <f t="shared" si="75"/>
        <v>0.52608213096559375</v>
      </c>
      <c r="M512">
        <f t="shared" si="76"/>
        <v>0.47391786903440625</v>
      </c>
      <c r="N512">
        <f t="shared" si="77"/>
        <v>1.0482180293501168E-3</v>
      </c>
    </row>
    <row r="513" spans="1:14">
      <c r="A513" t="s">
        <v>55</v>
      </c>
      <c r="B513" t="s">
        <v>84</v>
      </c>
      <c r="C513">
        <v>1.6777422842400001E-2</v>
      </c>
      <c r="D513" t="b">
        <v>0</v>
      </c>
      <c r="E513">
        <f t="shared" si="70"/>
        <v>85</v>
      </c>
      <c r="F513">
        <f t="shared" si="71"/>
        <v>5</v>
      </c>
      <c r="G513">
        <f t="shared" si="78"/>
        <v>428</v>
      </c>
      <c r="H513">
        <f t="shared" si="79"/>
        <v>473</v>
      </c>
      <c r="I513">
        <f t="shared" si="72"/>
        <v>0.16569200779727095</v>
      </c>
      <c r="J513">
        <f t="shared" si="73"/>
        <v>0.94444444444444442</v>
      </c>
      <c r="K513">
        <f t="shared" si="74"/>
        <v>0.28192371475953565</v>
      </c>
      <c r="L513">
        <f t="shared" si="75"/>
        <v>0.52497225305216422</v>
      </c>
      <c r="M513">
        <f t="shared" si="76"/>
        <v>0.47502774694783578</v>
      </c>
      <c r="N513">
        <f t="shared" si="77"/>
        <v>1.0482180293500121E-3</v>
      </c>
    </row>
    <row r="514" spans="1:14">
      <c r="A514" t="s">
        <v>64</v>
      </c>
      <c r="B514" t="s">
        <v>76</v>
      </c>
      <c r="C514">
        <v>1.6787695476700001E-2</v>
      </c>
      <c r="D514" t="b">
        <v>0</v>
      </c>
      <c r="E514">
        <f t="shared" ref="E514:E577" si="80" xml:space="preserve"> E513 + IF(D514=TRUE, 1, 0)</f>
        <v>85</v>
      </c>
      <c r="F514">
        <f t="shared" ref="F514:F577" si="81">90-E514</f>
        <v>5</v>
      </c>
      <c r="G514">
        <f t="shared" si="78"/>
        <v>429</v>
      </c>
      <c r="H514">
        <f t="shared" si="79"/>
        <v>472</v>
      </c>
      <c r="I514">
        <f t="shared" ref="I514:I577" si="82">E514/(E514+G514)</f>
        <v>0.16536964980544747</v>
      </c>
      <c r="J514">
        <f t="shared" ref="J514:J577" si="83">E514/(E514+F514)</f>
        <v>0.94444444444444442</v>
      </c>
      <c r="K514">
        <f t="shared" ref="K514:K577" si="84">2*((I514*J514)/(I514+J514))</f>
        <v>0.2814569536423841</v>
      </c>
      <c r="L514">
        <f t="shared" ref="L514:L577" si="85">H514/(H514+G514)</f>
        <v>0.52386237513873479</v>
      </c>
      <c r="M514">
        <f t="shared" ref="M514:M577" si="86">1-L514</f>
        <v>0.47613762486126521</v>
      </c>
      <c r="N514">
        <f t="shared" ref="N514:N577" si="87">(J514+J515)/2 *(L514-L515)</f>
        <v>1.0482180293501168E-3</v>
      </c>
    </row>
    <row r="515" spans="1:14">
      <c r="A515" t="s">
        <v>69</v>
      </c>
      <c r="B515" t="s">
        <v>62</v>
      </c>
      <c r="C515">
        <v>1.6824741467900001E-2</v>
      </c>
      <c r="D515" t="b">
        <v>0</v>
      </c>
      <c r="E515">
        <f t="shared" si="80"/>
        <v>85</v>
      </c>
      <c r="F515">
        <f t="shared" si="81"/>
        <v>5</v>
      </c>
      <c r="G515">
        <f t="shared" ref="G515:G578" si="88" xml:space="preserve"> G514 + IF(D515=FALSE, 1, 0)</f>
        <v>430</v>
      </c>
      <c r="H515">
        <f t="shared" ref="H515:H578" si="89" xml:space="preserve"> H514 - IF(D515=FALSE, 1, 0)</f>
        <v>471</v>
      </c>
      <c r="I515">
        <f t="shared" si="82"/>
        <v>0.1650485436893204</v>
      </c>
      <c r="J515">
        <f t="shared" si="83"/>
        <v>0.94444444444444442</v>
      </c>
      <c r="K515">
        <f t="shared" si="84"/>
        <v>0.28099173553719009</v>
      </c>
      <c r="L515">
        <f t="shared" si="85"/>
        <v>0.52275249722530526</v>
      </c>
      <c r="M515">
        <f t="shared" si="86"/>
        <v>0.47724750277469474</v>
      </c>
      <c r="N515">
        <f t="shared" si="87"/>
        <v>1.0482180293501168E-3</v>
      </c>
    </row>
    <row r="516" spans="1:14">
      <c r="A516" t="s">
        <v>85</v>
      </c>
      <c r="B516" t="s">
        <v>58</v>
      </c>
      <c r="C516">
        <v>1.68562974114E-2</v>
      </c>
      <c r="D516" t="b">
        <v>0</v>
      </c>
      <c r="E516">
        <f t="shared" si="80"/>
        <v>85</v>
      </c>
      <c r="F516">
        <f t="shared" si="81"/>
        <v>5</v>
      </c>
      <c r="G516">
        <f t="shared" si="88"/>
        <v>431</v>
      </c>
      <c r="H516">
        <f t="shared" si="89"/>
        <v>470</v>
      </c>
      <c r="I516">
        <f t="shared" si="82"/>
        <v>0.16472868217054262</v>
      </c>
      <c r="J516">
        <f t="shared" si="83"/>
        <v>0.94444444444444442</v>
      </c>
      <c r="K516">
        <f t="shared" si="84"/>
        <v>0.28052805280528048</v>
      </c>
      <c r="L516">
        <f t="shared" si="85"/>
        <v>0.52164261931187572</v>
      </c>
      <c r="M516">
        <f t="shared" si="86"/>
        <v>0.47835738068812428</v>
      </c>
      <c r="N516">
        <f t="shared" si="87"/>
        <v>1.0482180293501168E-3</v>
      </c>
    </row>
    <row r="517" spans="1:14">
      <c r="A517" t="s">
        <v>77</v>
      </c>
      <c r="B517" t="s">
        <v>57</v>
      </c>
      <c r="C517">
        <v>1.6915503382699999E-2</v>
      </c>
      <c r="D517" t="b">
        <v>0</v>
      </c>
      <c r="E517">
        <f t="shared" si="80"/>
        <v>85</v>
      </c>
      <c r="F517">
        <f t="shared" si="81"/>
        <v>5</v>
      </c>
      <c r="G517">
        <f t="shared" si="88"/>
        <v>432</v>
      </c>
      <c r="H517">
        <f t="shared" si="89"/>
        <v>469</v>
      </c>
      <c r="I517">
        <f t="shared" si="82"/>
        <v>0.16441005802707931</v>
      </c>
      <c r="J517">
        <f t="shared" si="83"/>
        <v>0.94444444444444442</v>
      </c>
      <c r="K517">
        <f t="shared" si="84"/>
        <v>0.28006589785831959</v>
      </c>
      <c r="L517">
        <f t="shared" si="85"/>
        <v>0.52053274139844619</v>
      </c>
      <c r="M517">
        <f t="shared" si="86"/>
        <v>0.47946725860155381</v>
      </c>
      <c r="N517">
        <f t="shared" si="87"/>
        <v>1.0482180293501168E-3</v>
      </c>
    </row>
    <row r="518" spans="1:14">
      <c r="A518" t="s">
        <v>52</v>
      </c>
      <c r="B518" t="s">
        <v>69</v>
      </c>
      <c r="C518">
        <v>1.7062481377200001E-2</v>
      </c>
      <c r="D518" t="b">
        <v>0</v>
      </c>
      <c r="E518">
        <f t="shared" si="80"/>
        <v>85</v>
      </c>
      <c r="F518">
        <f t="shared" si="81"/>
        <v>5</v>
      </c>
      <c r="G518">
        <f t="shared" si="88"/>
        <v>433</v>
      </c>
      <c r="H518">
        <f t="shared" si="89"/>
        <v>468</v>
      </c>
      <c r="I518">
        <f t="shared" si="82"/>
        <v>0.1640926640926641</v>
      </c>
      <c r="J518">
        <f t="shared" si="83"/>
        <v>0.94444444444444442</v>
      </c>
      <c r="K518">
        <f t="shared" si="84"/>
        <v>0.27960526315789475</v>
      </c>
      <c r="L518">
        <f t="shared" si="85"/>
        <v>0.51942286348501665</v>
      </c>
      <c r="M518">
        <f t="shared" si="86"/>
        <v>0.48057713651498335</v>
      </c>
      <c r="N518">
        <f t="shared" si="87"/>
        <v>1.0482180293501168E-3</v>
      </c>
    </row>
    <row r="519" spans="1:14">
      <c r="A519" t="s">
        <v>61</v>
      </c>
      <c r="B519" t="s">
        <v>69</v>
      </c>
      <c r="C519">
        <v>1.7067877350599999E-2</v>
      </c>
      <c r="D519" t="b">
        <v>0</v>
      </c>
      <c r="E519">
        <f t="shared" si="80"/>
        <v>85</v>
      </c>
      <c r="F519">
        <f t="shared" si="81"/>
        <v>5</v>
      </c>
      <c r="G519">
        <f t="shared" si="88"/>
        <v>434</v>
      </c>
      <c r="H519">
        <f t="shared" si="89"/>
        <v>467</v>
      </c>
      <c r="I519">
        <f t="shared" si="82"/>
        <v>0.16377649325626203</v>
      </c>
      <c r="J519">
        <f t="shared" si="83"/>
        <v>0.94444444444444442</v>
      </c>
      <c r="K519">
        <f t="shared" si="84"/>
        <v>0.27914614121510678</v>
      </c>
      <c r="L519">
        <f t="shared" si="85"/>
        <v>0.51831298557158711</v>
      </c>
      <c r="M519">
        <f t="shared" si="86"/>
        <v>0.48168701442841289</v>
      </c>
      <c r="N519">
        <f t="shared" si="87"/>
        <v>1.0482180293501168E-3</v>
      </c>
    </row>
    <row r="520" spans="1:14">
      <c r="A520" t="s">
        <v>69</v>
      </c>
      <c r="B520" t="s">
        <v>79</v>
      </c>
      <c r="C520">
        <v>1.71726327548E-2</v>
      </c>
      <c r="D520" t="b">
        <v>0</v>
      </c>
      <c r="E520">
        <f t="shared" si="80"/>
        <v>85</v>
      </c>
      <c r="F520">
        <f t="shared" si="81"/>
        <v>5</v>
      </c>
      <c r="G520">
        <f t="shared" si="88"/>
        <v>435</v>
      </c>
      <c r="H520">
        <f t="shared" si="89"/>
        <v>466</v>
      </c>
      <c r="I520">
        <f t="shared" si="82"/>
        <v>0.16346153846153846</v>
      </c>
      <c r="J520">
        <f t="shared" si="83"/>
        <v>0.94444444444444442</v>
      </c>
      <c r="K520">
        <f t="shared" si="84"/>
        <v>0.27868852459016391</v>
      </c>
      <c r="L520">
        <f t="shared" si="85"/>
        <v>0.51720310765815758</v>
      </c>
      <c r="M520">
        <f t="shared" si="86"/>
        <v>0.48279689234184242</v>
      </c>
      <c r="N520">
        <f t="shared" si="87"/>
        <v>1.0482180293501168E-3</v>
      </c>
    </row>
    <row r="521" spans="1:14">
      <c r="A521" t="s">
        <v>77</v>
      </c>
      <c r="B521" t="s">
        <v>58</v>
      </c>
      <c r="C521">
        <v>1.7250593414199999E-2</v>
      </c>
      <c r="D521" t="b">
        <v>0</v>
      </c>
      <c r="E521">
        <f t="shared" si="80"/>
        <v>85</v>
      </c>
      <c r="F521">
        <f t="shared" si="81"/>
        <v>5</v>
      </c>
      <c r="G521">
        <f t="shared" si="88"/>
        <v>436</v>
      </c>
      <c r="H521">
        <f t="shared" si="89"/>
        <v>465</v>
      </c>
      <c r="I521">
        <f t="shared" si="82"/>
        <v>0.16314779270633398</v>
      </c>
      <c r="J521">
        <f t="shared" si="83"/>
        <v>0.94444444444444442</v>
      </c>
      <c r="K521">
        <f t="shared" si="84"/>
        <v>0.27823240589198034</v>
      </c>
      <c r="L521">
        <f t="shared" si="85"/>
        <v>0.51609322974472804</v>
      </c>
      <c r="M521">
        <f t="shared" si="86"/>
        <v>0.48390677025527196</v>
      </c>
      <c r="N521">
        <f t="shared" si="87"/>
        <v>1.0482180293501168E-3</v>
      </c>
    </row>
    <row r="522" spans="1:14">
      <c r="A522" t="s">
        <v>59</v>
      </c>
      <c r="B522" t="s">
        <v>89</v>
      </c>
      <c r="C522">
        <v>1.76569052081E-2</v>
      </c>
      <c r="D522" t="b">
        <v>0</v>
      </c>
      <c r="E522">
        <f t="shared" si="80"/>
        <v>85</v>
      </c>
      <c r="F522">
        <f t="shared" si="81"/>
        <v>5</v>
      </c>
      <c r="G522">
        <f t="shared" si="88"/>
        <v>437</v>
      </c>
      <c r="H522">
        <f t="shared" si="89"/>
        <v>464</v>
      </c>
      <c r="I522">
        <f t="shared" si="82"/>
        <v>0.16283524904214558</v>
      </c>
      <c r="J522">
        <f t="shared" si="83"/>
        <v>0.94444444444444442</v>
      </c>
      <c r="K522">
        <f t="shared" si="84"/>
        <v>0.27777777777777773</v>
      </c>
      <c r="L522">
        <f t="shared" si="85"/>
        <v>0.51498335183129851</v>
      </c>
      <c r="M522">
        <f t="shared" si="86"/>
        <v>0.48501664816870149</v>
      </c>
      <c r="N522">
        <f t="shared" si="87"/>
        <v>1.0482180293500121E-3</v>
      </c>
    </row>
    <row r="523" spans="1:14">
      <c r="A523" t="s">
        <v>88</v>
      </c>
      <c r="B523" t="s">
        <v>81</v>
      </c>
      <c r="C523">
        <v>1.7659547840400001E-2</v>
      </c>
      <c r="D523" t="b">
        <v>0</v>
      </c>
      <c r="E523">
        <f t="shared" si="80"/>
        <v>85</v>
      </c>
      <c r="F523">
        <f t="shared" si="81"/>
        <v>5</v>
      </c>
      <c r="G523">
        <f t="shared" si="88"/>
        <v>438</v>
      </c>
      <c r="H523">
        <f t="shared" si="89"/>
        <v>463</v>
      </c>
      <c r="I523">
        <f t="shared" si="82"/>
        <v>0.16252390057361377</v>
      </c>
      <c r="J523">
        <f t="shared" si="83"/>
        <v>0.94444444444444442</v>
      </c>
      <c r="K523">
        <f t="shared" si="84"/>
        <v>0.27732463295269166</v>
      </c>
      <c r="L523">
        <f t="shared" si="85"/>
        <v>0.51387347391786908</v>
      </c>
      <c r="M523">
        <f t="shared" si="86"/>
        <v>0.48612652608213092</v>
      </c>
      <c r="N523">
        <f t="shared" si="87"/>
        <v>0</v>
      </c>
    </row>
    <row r="524" spans="1:14">
      <c r="A524" t="s">
        <v>68</v>
      </c>
      <c r="B524" t="s">
        <v>79</v>
      </c>
      <c r="C524">
        <v>1.7684818223500001E-2</v>
      </c>
      <c r="D524" t="b">
        <v>1</v>
      </c>
      <c r="E524">
        <f t="shared" si="80"/>
        <v>86</v>
      </c>
      <c r="F524">
        <f t="shared" si="81"/>
        <v>4</v>
      </c>
      <c r="G524">
        <f t="shared" si="88"/>
        <v>438</v>
      </c>
      <c r="H524">
        <f t="shared" si="89"/>
        <v>463</v>
      </c>
      <c r="I524">
        <f t="shared" si="82"/>
        <v>0.16412213740458015</v>
      </c>
      <c r="J524">
        <f t="shared" si="83"/>
        <v>0.9555555555555556</v>
      </c>
      <c r="K524">
        <f t="shared" si="84"/>
        <v>0.28013029315960913</v>
      </c>
      <c r="L524">
        <f t="shared" si="85"/>
        <v>0.51387347391786908</v>
      </c>
      <c r="M524">
        <f t="shared" si="86"/>
        <v>0.48612652608213092</v>
      </c>
      <c r="N524">
        <f t="shared" si="87"/>
        <v>1.0605500061660006E-3</v>
      </c>
    </row>
    <row r="525" spans="1:14">
      <c r="A525" t="s">
        <v>59</v>
      </c>
      <c r="B525" t="s">
        <v>76</v>
      </c>
      <c r="C525">
        <v>1.7783620440400001E-2</v>
      </c>
      <c r="D525" t="b">
        <v>0</v>
      </c>
      <c r="E525">
        <f t="shared" si="80"/>
        <v>86</v>
      </c>
      <c r="F525">
        <f t="shared" si="81"/>
        <v>4</v>
      </c>
      <c r="G525">
        <f t="shared" si="88"/>
        <v>439</v>
      </c>
      <c r="H525">
        <f t="shared" si="89"/>
        <v>462</v>
      </c>
      <c r="I525">
        <f t="shared" si="82"/>
        <v>0.16380952380952382</v>
      </c>
      <c r="J525">
        <f t="shared" si="83"/>
        <v>0.9555555555555556</v>
      </c>
      <c r="K525">
        <f t="shared" si="84"/>
        <v>0.27967479674796752</v>
      </c>
      <c r="L525">
        <f t="shared" si="85"/>
        <v>0.51276359600443955</v>
      </c>
      <c r="M525">
        <f t="shared" si="86"/>
        <v>0.48723640399556045</v>
      </c>
      <c r="N525">
        <f t="shared" si="87"/>
        <v>1.0605500061660006E-3</v>
      </c>
    </row>
    <row r="526" spans="1:14">
      <c r="A526" t="s">
        <v>55</v>
      </c>
      <c r="B526" t="s">
        <v>74</v>
      </c>
      <c r="C526">
        <v>1.8063263563E-2</v>
      </c>
      <c r="D526" t="b">
        <v>0</v>
      </c>
      <c r="E526">
        <f t="shared" si="80"/>
        <v>86</v>
      </c>
      <c r="F526">
        <f t="shared" si="81"/>
        <v>4</v>
      </c>
      <c r="G526">
        <f t="shared" si="88"/>
        <v>440</v>
      </c>
      <c r="H526">
        <f t="shared" si="89"/>
        <v>461</v>
      </c>
      <c r="I526">
        <f t="shared" si="82"/>
        <v>0.1634980988593156</v>
      </c>
      <c r="J526">
        <f t="shared" si="83"/>
        <v>0.9555555555555556</v>
      </c>
      <c r="K526">
        <f t="shared" si="84"/>
        <v>0.27922077922077926</v>
      </c>
      <c r="L526">
        <f t="shared" si="85"/>
        <v>0.51165371809101001</v>
      </c>
      <c r="M526">
        <f t="shared" si="86"/>
        <v>0.48834628190898999</v>
      </c>
      <c r="N526">
        <f t="shared" si="87"/>
        <v>1.0605500061660006E-3</v>
      </c>
    </row>
    <row r="527" spans="1:14">
      <c r="A527" t="s">
        <v>69</v>
      </c>
      <c r="B527" t="s">
        <v>53</v>
      </c>
      <c r="C527">
        <v>1.81428469046E-2</v>
      </c>
      <c r="D527" t="b">
        <v>0</v>
      </c>
      <c r="E527">
        <f t="shared" si="80"/>
        <v>86</v>
      </c>
      <c r="F527">
        <f t="shared" si="81"/>
        <v>4</v>
      </c>
      <c r="G527">
        <f t="shared" si="88"/>
        <v>441</v>
      </c>
      <c r="H527">
        <f t="shared" si="89"/>
        <v>460</v>
      </c>
      <c r="I527">
        <f t="shared" si="82"/>
        <v>0.16318785578747627</v>
      </c>
      <c r="J527">
        <f t="shared" si="83"/>
        <v>0.9555555555555556</v>
      </c>
      <c r="K527">
        <f t="shared" si="84"/>
        <v>0.27876823338735818</v>
      </c>
      <c r="L527">
        <f t="shared" si="85"/>
        <v>0.51054384017758048</v>
      </c>
      <c r="M527">
        <f t="shared" si="86"/>
        <v>0.48945615982241952</v>
      </c>
      <c r="N527">
        <f t="shared" si="87"/>
        <v>0</v>
      </c>
    </row>
    <row r="528" spans="1:14">
      <c r="A528" t="s">
        <v>81</v>
      </c>
      <c r="B528" t="s">
        <v>68</v>
      </c>
      <c r="C528">
        <v>1.8187432924500001E-2</v>
      </c>
      <c r="D528" t="b">
        <v>1</v>
      </c>
      <c r="E528">
        <f t="shared" si="80"/>
        <v>87</v>
      </c>
      <c r="F528">
        <f t="shared" si="81"/>
        <v>3</v>
      </c>
      <c r="G528">
        <f t="shared" si="88"/>
        <v>441</v>
      </c>
      <c r="H528">
        <f t="shared" si="89"/>
        <v>460</v>
      </c>
      <c r="I528">
        <f t="shared" si="82"/>
        <v>0.16477272727272727</v>
      </c>
      <c r="J528">
        <f t="shared" si="83"/>
        <v>0.96666666666666667</v>
      </c>
      <c r="K528">
        <f t="shared" si="84"/>
        <v>0.28155339805825241</v>
      </c>
      <c r="L528">
        <f t="shared" si="85"/>
        <v>0.51054384017758048</v>
      </c>
      <c r="M528">
        <f t="shared" si="86"/>
        <v>0.48945615982241952</v>
      </c>
      <c r="N528">
        <f t="shared" si="87"/>
        <v>1.0728819829818844E-3</v>
      </c>
    </row>
    <row r="529" spans="1:14">
      <c r="A529" t="s">
        <v>69</v>
      </c>
      <c r="B529" t="s">
        <v>65</v>
      </c>
      <c r="C529">
        <v>1.82881959784E-2</v>
      </c>
      <c r="D529" t="b">
        <v>0</v>
      </c>
      <c r="E529">
        <f t="shared" si="80"/>
        <v>87</v>
      </c>
      <c r="F529">
        <f t="shared" si="81"/>
        <v>3</v>
      </c>
      <c r="G529">
        <f t="shared" si="88"/>
        <v>442</v>
      </c>
      <c r="H529">
        <f t="shared" si="89"/>
        <v>459</v>
      </c>
      <c r="I529">
        <f t="shared" si="82"/>
        <v>0.16446124763705103</v>
      </c>
      <c r="J529">
        <f t="shared" si="83"/>
        <v>0.96666666666666667</v>
      </c>
      <c r="K529">
        <f t="shared" si="84"/>
        <v>0.28109854604200324</v>
      </c>
      <c r="L529">
        <f t="shared" si="85"/>
        <v>0.50943396226415094</v>
      </c>
      <c r="M529">
        <f t="shared" si="86"/>
        <v>0.49056603773584906</v>
      </c>
      <c r="N529">
        <f t="shared" si="87"/>
        <v>1.0728819829818844E-3</v>
      </c>
    </row>
    <row r="530" spans="1:14">
      <c r="A530" t="s">
        <v>51</v>
      </c>
      <c r="B530" t="s">
        <v>55</v>
      </c>
      <c r="C530">
        <v>1.8471669477700001E-2</v>
      </c>
      <c r="D530" t="b">
        <v>0</v>
      </c>
      <c r="E530">
        <f t="shared" si="80"/>
        <v>87</v>
      </c>
      <c r="F530">
        <f t="shared" si="81"/>
        <v>3</v>
      </c>
      <c r="G530">
        <f t="shared" si="88"/>
        <v>443</v>
      </c>
      <c r="H530">
        <f t="shared" si="89"/>
        <v>458</v>
      </c>
      <c r="I530">
        <f t="shared" si="82"/>
        <v>0.16415094339622641</v>
      </c>
      <c r="J530">
        <f t="shared" si="83"/>
        <v>0.96666666666666667</v>
      </c>
      <c r="K530">
        <f t="shared" si="84"/>
        <v>0.28064516129032258</v>
      </c>
      <c r="L530">
        <f t="shared" si="85"/>
        <v>0.50832408435072141</v>
      </c>
      <c r="M530">
        <f t="shared" si="86"/>
        <v>0.49167591564927859</v>
      </c>
      <c r="N530">
        <f t="shared" si="87"/>
        <v>1.0728819829818844E-3</v>
      </c>
    </row>
    <row r="531" spans="1:14">
      <c r="A531" t="s">
        <v>89</v>
      </c>
      <c r="B531" t="s">
        <v>47</v>
      </c>
      <c r="C531">
        <v>1.8535078625599999E-2</v>
      </c>
      <c r="D531" t="b">
        <v>0</v>
      </c>
      <c r="E531">
        <f t="shared" si="80"/>
        <v>87</v>
      </c>
      <c r="F531">
        <f t="shared" si="81"/>
        <v>3</v>
      </c>
      <c r="G531">
        <f t="shared" si="88"/>
        <v>444</v>
      </c>
      <c r="H531">
        <f t="shared" si="89"/>
        <v>457</v>
      </c>
      <c r="I531">
        <f t="shared" si="82"/>
        <v>0.16384180790960451</v>
      </c>
      <c r="J531">
        <f t="shared" si="83"/>
        <v>0.96666666666666667</v>
      </c>
      <c r="K531">
        <f t="shared" si="84"/>
        <v>0.28019323671497581</v>
      </c>
      <c r="L531">
        <f t="shared" si="85"/>
        <v>0.50721420643729187</v>
      </c>
      <c r="M531">
        <f t="shared" si="86"/>
        <v>0.49278579356270813</v>
      </c>
      <c r="N531">
        <f t="shared" si="87"/>
        <v>1.0728819829818844E-3</v>
      </c>
    </row>
    <row r="532" spans="1:14">
      <c r="A532" t="s">
        <v>55</v>
      </c>
      <c r="B532" t="s">
        <v>75</v>
      </c>
      <c r="C532">
        <v>1.8581531343600001E-2</v>
      </c>
      <c r="D532" t="b">
        <v>0</v>
      </c>
      <c r="E532">
        <f t="shared" si="80"/>
        <v>87</v>
      </c>
      <c r="F532">
        <f t="shared" si="81"/>
        <v>3</v>
      </c>
      <c r="G532">
        <f t="shared" si="88"/>
        <v>445</v>
      </c>
      <c r="H532">
        <f t="shared" si="89"/>
        <v>456</v>
      </c>
      <c r="I532">
        <f t="shared" si="82"/>
        <v>0.16353383458646617</v>
      </c>
      <c r="J532">
        <f t="shared" si="83"/>
        <v>0.96666666666666667</v>
      </c>
      <c r="K532">
        <f t="shared" si="84"/>
        <v>0.27974276527331188</v>
      </c>
      <c r="L532">
        <f t="shared" si="85"/>
        <v>0.50610432852386233</v>
      </c>
      <c r="M532">
        <f t="shared" si="86"/>
        <v>0.49389567147613767</v>
      </c>
      <c r="N532">
        <f t="shared" si="87"/>
        <v>1.0728819829818844E-3</v>
      </c>
    </row>
    <row r="533" spans="1:14">
      <c r="A533" t="s">
        <v>48</v>
      </c>
      <c r="B533" t="s">
        <v>89</v>
      </c>
      <c r="C533">
        <v>1.8596479362200002E-2</v>
      </c>
      <c r="D533" t="b">
        <v>0</v>
      </c>
      <c r="E533">
        <f t="shared" si="80"/>
        <v>87</v>
      </c>
      <c r="F533">
        <f t="shared" si="81"/>
        <v>3</v>
      </c>
      <c r="G533">
        <f t="shared" si="88"/>
        <v>446</v>
      </c>
      <c r="H533">
        <f t="shared" si="89"/>
        <v>455</v>
      </c>
      <c r="I533">
        <f t="shared" si="82"/>
        <v>0.16322701688555347</v>
      </c>
      <c r="J533">
        <f t="shared" si="83"/>
        <v>0.96666666666666667</v>
      </c>
      <c r="K533">
        <f t="shared" si="84"/>
        <v>0.27929373996789725</v>
      </c>
      <c r="L533">
        <f t="shared" si="85"/>
        <v>0.5049944506104328</v>
      </c>
      <c r="M533">
        <f t="shared" si="86"/>
        <v>0.4950055493895672</v>
      </c>
      <c r="N533">
        <f t="shared" si="87"/>
        <v>1.0728819829817771E-3</v>
      </c>
    </row>
    <row r="534" spans="1:14">
      <c r="A534" t="s">
        <v>86</v>
      </c>
      <c r="B534" t="s">
        <v>89</v>
      </c>
      <c r="C534">
        <v>1.86080351421E-2</v>
      </c>
      <c r="D534" t="b">
        <v>0</v>
      </c>
      <c r="E534">
        <f t="shared" si="80"/>
        <v>87</v>
      </c>
      <c r="F534">
        <f t="shared" si="81"/>
        <v>3</v>
      </c>
      <c r="G534">
        <f t="shared" si="88"/>
        <v>447</v>
      </c>
      <c r="H534">
        <f t="shared" si="89"/>
        <v>454</v>
      </c>
      <c r="I534">
        <f t="shared" si="82"/>
        <v>0.16292134831460675</v>
      </c>
      <c r="J534">
        <f t="shared" si="83"/>
        <v>0.96666666666666667</v>
      </c>
      <c r="K534">
        <f t="shared" si="84"/>
        <v>0.27884615384615385</v>
      </c>
      <c r="L534">
        <f t="shared" si="85"/>
        <v>0.50388457269700337</v>
      </c>
      <c r="M534">
        <f t="shared" si="86"/>
        <v>0.49611542730299663</v>
      </c>
      <c r="N534">
        <f t="shared" si="87"/>
        <v>1.0728819829818844E-3</v>
      </c>
    </row>
    <row r="535" spans="1:14">
      <c r="A535" t="s">
        <v>47</v>
      </c>
      <c r="B535" t="s">
        <v>76</v>
      </c>
      <c r="C535">
        <v>1.86617938579E-2</v>
      </c>
      <c r="D535" t="b">
        <v>0</v>
      </c>
      <c r="E535">
        <f t="shared" si="80"/>
        <v>87</v>
      </c>
      <c r="F535">
        <f t="shared" si="81"/>
        <v>3</v>
      </c>
      <c r="G535">
        <f t="shared" si="88"/>
        <v>448</v>
      </c>
      <c r="H535">
        <f t="shared" si="89"/>
        <v>453</v>
      </c>
      <c r="I535">
        <f t="shared" si="82"/>
        <v>0.16261682242990655</v>
      </c>
      <c r="J535">
        <f t="shared" si="83"/>
        <v>0.96666666666666667</v>
      </c>
      <c r="K535">
        <f t="shared" si="84"/>
        <v>0.27839999999999998</v>
      </c>
      <c r="L535">
        <f t="shared" si="85"/>
        <v>0.50277469478357384</v>
      </c>
      <c r="M535">
        <f t="shared" si="86"/>
        <v>0.49722530521642616</v>
      </c>
      <c r="N535">
        <f t="shared" si="87"/>
        <v>1.0728819829818844E-3</v>
      </c>
    </row>
    <row r="536" spans="1:14">
      <c r="A536" t="s">
        <v>48</v>
      </c>
      <c r="B536" t="s">
        <v>76</v>
      </c>
      <c r="C536">
        <v>1.87231945945E-2</v>
      </c>
      <c r="D536" t="b">
        <v>0</v>
      </c>
      <c r="E536">
        <f t="shared" si="80"/>
        <v>87</v>
      </c>
      <c r="F536">
        <f t="shared" si="81"/>
        <v>3</v>
      </c>
      <c r="G536">
        <f t="shared" si="88"/>
        <v>449</v>
      </c>
      <c r="H536">
        <f t="shared" si="89"/>
        <v>452</v>
      </c>
      <c r="I536">
        <f t="shared" si="82"/>
        <v>0.16231343283582089</v>
      </c>
      <c r="J536">
        <f t="shared" si="83"/>
        <v>0.96666666666666667</v>
      </c>
      <c r="K536">
        <f t="shared" si="84"/>
        <v>0.27795527156549521</v>
      </c>
      <c r="L536">
        <f t="shared" si="85"/>
        <v>0.5016648168701443</v>
      </c>
      <c r="M536">
        <f t="shared" si="86"/>
        <v>0.4983351831298557</v>
      </c>
      <c r="N536">
        <f t="shared" si="87"/>
        <v>1.0728819829818844E-3</v>
      </c>
    </row>
    <row r="537" spans="1:14">
      <c r="A537" t="s">
        <v>86</v>
      </c>
      <c r="B537" t="s">
        <v>76</v>
      </c>
      <c r="C537">
        <v>1.8734750374399999E-2</v>
      </c>
      <c r="D537" t="b">
        <v>0</v>
      </c>
      <c r="E537">
        <f t="shared" si="80"/>
        <v>87</v>
      </c>
      <c r="F537">
        <f t="shared" si="81"/>
        <v>3</v>
      </c>
      <c r="G537">
        <f t="shared" si="88"/>
        <v>450</v>
      </c>
      <c r="H537">
        <f t="shared" si="89"/>
        <v>451</v>
      </c>
      <c r="I537">
        <f t="shared" si="82"/>
        <v>0.16201117318435754</v>
      </c>
      <c r="J537">
        <f t="shared" si="83"/>
        <v>0.96666666666666667</v>
      </c>
      <c r="K537">
        <f t="shared" si="84"/>
        <v>0.27751196172248804</v>
      </c>
      <c r="L537">
        <f t="shared" si="85"/>
        <v>0.50055493895671477</v>
      </c>
      <c r="M537">
        <f t="shared" si="86"/>
        <v>0.49944506104328523</v>
      </c>
      <c r="N537">
        <f t="shared" si="87"/>
        <v>1.0728819829818844E-3</v>
      </c>
    </row>
    <row r="538" spans="1:14">
      <c r="A538" t="s">
        <v>55</v>
      </c>
      <c r="B538" t="s">
        <v>62</v>
      </c>
      <c r="C538">
        <v>1.8842087413499999E-2</v>
      </c>
      <c r="D538" t="b">
        <v>0</v>
      </c>
      <c r="E538">
        <f t="shared" si="80"/>
        <v>87</v>
      </c>
      <c r="F538">
        <f t="shared" si="81"/>
        <v>3</v>
      </c>
      <c r="G538">
        <f t="shared" si="88"/>
        <v>451</v>
      </c>
      <c r="H538">
        <f t="shared" si="89"/>
        <v>450</v>
      </c>
      <c r="I538">
        <f t="shared" si="82"/>
        <v>0.16171003717472118</v>
      </c>
      <c r="J538">
        <f t="shared" si="83"/>
        <v>0.96666666666666667</v>
      </c>
      <c r="K538">
        <f t="shared" si="84"/>
        <v>0.27707006369426745</v>
      </c>
      <c r="L538">
        <f t="shared" si="85"/>
        <v>0.49944506104328523</v>
      </c>
      <c r="M538">
        <f t="shared" si="86"/>
        <v>0.50055493895671477</v>
      </c>
      <c r="N538">
        <f t="shared" si="87"/>
        <v>1.0728819829818844E-3</v>
      </c>
    </row>
    <row r="539" spans="1:14">
      <c r="A539" t="s">
        <v>69</v>
      </c>
      <c r="B539" t="s">
        <v>46</v>
      </c>
      <c r="C539">
        <v>1.89397736118E-2</v>
      </c>
      <c r="D539" t="b">
        <v>0</v>
      </c>
      <c r="E539">
        <f t="shared" si="80"/>
        <v>87</v>
      </c>
      <c r="F539">
        <f t="shared" si="81"/>
        <v>3</v>
      </c>
      <c r="G539">
        <f t="shared" si="88"/>
        <v>452</v>
      </c>
      <c r="H539">
        <f t="shared" si="89"/>
        <v>449</v>
      </c>
      <c r="I539">
        <f t="shared" si="82"/>
        <v>0.16141001855287571</v>
      </c>
      <c r="J539">
        <f t="shared" si="83"/>
        <v>0.96666666666666667</v>
      </c>
      <c r="K539">
        <f t="shared" si="84"/>
        <v>0.27662957074721783</v>
      </c>
      <c r="L539">
        <f t="shared" si="85"/>
        <v>0.4983351831298557</v>
      </c>
      <c r="M539">
        <f t="shared" si="86"/>
        <v>0.5016648168701443</v>
      </c>
      <c r="N539">
        <f t="shared" si="87"/>
        <v>1.0728819829818308E-3</v>
      </c>
    </row>
    <row r="540" spans="1:14">
      <c r="A540" t="s">
        <v>45</v>
      </c>
      <c r="B540" t="s">
        <v>69</v>
      </c>
      <c r="C540">
        <v>1.8971506343700002E-2</v>
      </c>
      <c r="D540" t="b">
        <v>0</v>
      </c>
      <c r="E540">
        <f t="shared" si="80"/>
        <v>87</v>
      </c>
      <c r="F540">
        <f t="shared" si="81"/>
        <v>3</v>
      </c>
      <c r="G540">
        <f t="shared" si="88"/>
        <v>453</v>
      </c>
      <c r="H540">
        <f t="shared" si="89"/>
        <v>448</v>
      </c>
      <c r="I540">
        <f t="shared" si="82"/>
        <v>0.16111111111111112</v>
      </c>
      <c r="J540">
        <f t="shared" si="83"/>
        <v>0.96666666666666667</v>
      </c>
      <c r="K540">
        <f t="shared" si="84"/>
        <v>0.27619047619047621</v>
      </c>
      <c r="L540">
        <f t="shared" si="85"/>
        <v>0.49722530521642622</v>
      </c>
      <c r="M540">
        <f t="shared" si="86"/>
        <v>0.50277469478357384</v>
      </c>
      <c r="N540">
        <f t="shared" si="87"/>
        <v>1.0728819829818844E-3</v>
      </c>
    </row>
    <row r="541" spans="1:14">
      <c r="A541" t="s">
        <v>52</v>
      </c>
      <c r="B541" t="s">
        <v>55</v>
      </c>
      <c r="C541">
        <v>1.9079827322799999E-2</v>
      </c>
      <c r="D541" t="b">
        <v>0</v>
      </c>
      <c r="E541">
        <f t="shared" si="80"/>
        <v>87</v>
      </c>
      <c r="F541">
        <f t="shared" si="81"/>
        <v>3</v>
      </c>
      <c r="G541">
        <f t="shared" si="88"/>
        <v>454</v>
      </c>
      <c r="H541">
        <f t="shared" si="89"/>
        <v>447</v>
      </c>
      <c r="I541">
        <f t="shared" si="82"/>
        <v>0.16081330868761554</v>
      </c>
      <c r="J541">
        <f t="shared" si="83"/>
        <v>0.96666666666666667</v>
      </c>
      <c r="K541">
        <f t="shared" si="84"/>
        <v>0.27575277337559434</v>
      </c>
      <c r="L541">
        <f t="shared" si="85"/>
        <v>0.49611542730299668</v>
      </c>
      <c r="M541">
        <f t="shared" si="86"/>
        <v>0.50388457269700337</v>
      </c>
      <c r="N541">
        <f t="shared" si="87"/>
        <v>1.0728819829818844E-3</v>
      </c>
    </row>
    <row r="542" spans="1:14">
      <c r="A542" t="s">
        <v>61</v>
      </c>
      <c r="B542" t="s">
        <v>55</v>
      </c>
      <c r="C542">
        <v>1.90852232963E-2</v>
      </c>
      <c r="D542" t="b">
        <v>0</v>
      </c>
      <c r="E542">
        <f t="shared" si="80"/>
        <v>87</v>
      </c>
      <c r="F542">
        <f t="shared" si="81"/>
        <v>3</v>
      </c>
      <c r="G542">
        <f t="shared" si="88"/>
        <v>455</v>
      </c>
      <c r="H542">
        <f t="shared" si="89"/>
        <v>446</v>
      </c>
      <c r="I542">
        <f t="shared" si="82"/>
        <v>0.16051660516605165</v>
      </c>
      <c r="J542">
        <f t="shared" si="83"/>
        <v>0.96666666666666667</v>
      </c>
      <c r="K542">
        <f t="shared" si="84"/>
        <v>0.2753164556962025</v>
      </c>
      <c r="L542">
        <f t="shared" si="85"/>
        <v>0.49500554938956715</v>
      </c>
      <c r="M542">
        <f t="shared" si="86"/>
        <v>0.50499445061043291</v>
      </c>
      <c r="N542">
        <f t="shared" si="87"/>
        <v>1.0728819829818844E-3</v>
      </c>
    </row>
    <row r="543" spans="1:14">
      <c r="A543" t="s">
        <v>84</v>
      </c>
      <c r="B543" t="s">
        <v>54</v>
      </c>
      <c r="C543">
        <v>1.9491028298899999E-2</v>
      </c>
      <c r="D543" t="b">
        <v>0</v>
      </c>
      <c r="E543">
        <f t="shared" si="80"/>
        <v>87</v>
      </c>
      <c r="F543">
        <f t="shared" si="81"/>
        <v>3</v>
      </c>
      <c r="G543">
        <f t="shared" si="88"/>
        <v>456</v>
      </c>
      <c r="H543">
        <f t="shared" si="89"/>
        <v>445</v>
      </c>
      <c r="I543">
        <f t="shared" si="82"/>
        <v>0.16022099447513813</v>
      </c>
      <c r="J543">
        <f t="shared" si="83"/>
        <v>0.96666666666666667</v>
      </c>
      <c r="K543">
        <f t="shared" si="84"/>
        <v>0.27488151658767773</v>
      </c>
      <c r="L543">
        <f t="shared" si="85"/>
        <v>0.49389567147613761</v>
      </c>
      <c r="M543">
        <f t="shared" si="86"/>
        <v>0.50610432852386245</v>
      </c>
      <c r="N543">
        <f t="shared" si="87"/>
        <v>1.0728819829818308E-3</v>
      </c>
    </row>
    <row r="544" spans="1:14">
      <c r="A544" t="s">
        <v>89</v>
      </c>
      <c r="B544" t="s">
        <v>80</v>
      </c>
      <c r="C544">
        <v>1.9505223180999998E-2</v>
      </c>
      <c r="D544" t="b">
        <v>0</v>
      </c>
      <c r="E544">
        <f t="shared" si="80"/>
        <v>87</v>
      </c>
      <c r="F544">
        <f t="shared" si="81"/>
        <v>3</v>
      </c>
      <c r="G544">
        <f t="shared" si="88"/>
        <v>457</v>
      </c>
      <c r="H544">
        <f t="shared" si="89"/>
        <v>444</v>
      </c>
      <c r="I544">
        <f t="shared" si="82"/>
        <v>0.15992647058823528</v>
      </c>
      <c r="J544">
        <f t="shared" si="83"/>
        <v>0.96666666666666667</v>
      </c>
      <c r="K544">
        <f t="shared" si="84"/>
        <v>0.27444794952681389</v>
      </c>
      <c r="L544">
        <f t="shared" si="85"/>
        <v>0.49278579356270813</v>
      </c>
      <c r="M544">
        <f t="shared" si="86"/>
        <v>0.50721420643729187</v>
      </c>
      <c r="N544">
        <f t="shared" si="87"/>
        <v>1.0728819829818844E-3</v>
      </c>
    </row>
    <row r="545" spans="1:14">
      <c r="A545" t="s">
        <v>80</v>
      </c>
      <c r="B545" t="s">
        <v>76</v>
      </c>
      <c r="C545">
        <v>1.96319384134E-2</v>
      </c>
      <c r="D545" t="b">
        <v>0</v>
      </c>
      <c r="E545">
        <f t="shared" si="80"/>
        <v>87</v>
      </c>
      <c r="F545">
        <f t="shared" si="81"/>
        <v>3</v>
      </c>
      <c r="G545">
        <f t="shared" si="88"/>
        <v>458</v>
      </c>
      <c r="H545">
        <f t="shared" si="89"/>
        <v>443</v>
      </c>
      <c r="I545">
        <f t="shared" si="82"/>
        <v>0.15963302752293579</v>
      </c>
      <c r="J545">
        <f t="shared" si="83"/>
        <v>0.96666666666666667</v>
      </c>
      <c r="K545">
        <f t="shared" si="84"/>
        <v>0.27401574803149609</v>
      </c>
      <c r="L545">
        <f t="shared" si="85"/>
        <v>0.49167591564927859</v>
      </c>
      <c r="M545">
        <f t="shared" si="86"/>
        <v>0.50832408435072141</v>
      </c>
      <c r="N545">
        <f t="shared" si="87"/>
        <v>0</v>
      </c>
    </row>
    <row r="546" spans="1:14">
      <c r="A546" t="s">
        <v>67</v>
      </c>
      <c r="B546" t="s">
        <v>79</v>
      </c>
      <c r="C546">
        <v>1.9710706595500001E-2</v>
      </c>
      <c r="D546" t="b">
        <v>1</v>
      </c>
      <c r="E546">
        <f t="shared" si="80"/>
        <v>88</v>
      </c>
      <c r="F546">
        <f t="shared" si="81"/>
        <v>2</v>
      </c>
      <c r="G546">
        <f t="shared" si="88"/>
        <v>458</v>
      </c>
      <c r="H546">
        <f t="shared" si="89"/>
        <v>443</v>
      </c>
      <c r="I546">
        <f t="shared" si="82"/>
        <v>0.16117216117216118</v>
      </c>
      <c r="J546">
        <f t="shared" si="83"/>
        <v>0.97777777777777775</v>
      </c>
      <c r="K546">
        <f t="shared" si="84"/>
        <v>0.27672955974842767</v>
      </c>
      <c r="L546">
        <f t="shared" si="85"/>
        <v>0.49167591564927859</v>
      </c>
      <c r="M546">
        <f t="shared" si="86"/>
        <v>0.50832408435072141</v>
      </c>
      <c r="N546">
        <f t="shared" si="87"/>
        <v>1.085213959797768E-3</v>
      </c>
    </row>
    <row r="547" spans="1:14">
      <c r="A547" t="s">
        <v>89</v>
      </c>
      <c r="B547" t="s">
        <v>60</v>
      </c>
      <c r="C547">
        <v>1.97970297584E-2</v>
      </c>
      <c r="D547" t="b">
        <v>0</v>
      </c>
      <c r="E547">
        <f t="shared" si="80"/>
        <v>88</v>
      </c>
      <c r="F547">
        <f t="shared" si="81"/>
        <v>2</v>
      </c>
      <c r="G547">
        <f t="shared" si="88"/>
        <v>459</v>
      </c>
      <c r="H547">
        <f t="shared" si="89"/>
        <v>442</v>
      </c>
      <c r="I547">
        <f t="shared" si="82"/>
        <v>0.16087751371115175</v>
      </c>
      <c r="J547">
        <f t="shared" si="83"/>
        <v>0.97777777777777775</v>
      </c>
      <c r="K547">
        <f t="shared" si="84"/>
        <v>0.27629513343799061</v>
      </c>
      <c r="L547">
        <f t="shared" si="85"/>
        <v>0.49056603773584906</v>
      </c>
      <c r="M547">
        <f t="shared" si="86"/>
        <v>0.50943396226415094</v>
      </c>
      <c r="N547">
        <f t="shared" si="87"/>
        <v>1.085213959797768E-3</v>
      </c>
    </row>
    <row r="548" spans="1:14">
      <c r="A548" t="s">
        <v>71</v>
      </c>
      <c r="B548" t="s">
        <v>89</v>
      </c>
      <c r="C548">
        <v>1.9893551232500001E-2</v>
      </c>
      <c r="D548" t="b">
        <v>0</v>
      </c>
      <c r="E548">
        <f t="shared" si="80"/>
        <v>88</v>
      </c>
      <c r="F548">
        <f t="shared" si="81"/>
        <v>2</v>
      </c>
      <c r="G548">
        <f t="shared" si="88"/>
        <v>460</v>
      </c>
      <c r="H548">
        <f t="shared" si="89"/>
        <v>441</v>
      </c>
      <c r="I548">
        <f t="shared" si="82"/>
        <v>0.16058394160583941</v>
      </c>
      <c r="J548">
        <f t="shared" si="83"/>
        <v>0.97777777777777775</v>
      </c>
      <c r="K548">
        <f t="shared" si="84"/>
        <v>0.27586206896551724</v>
      </c>
      <c r="L548">
        <f t="shared" si="85"/>
        <v>0.48945615982241952</v>
      </c>
      <c r="M548">
        <f t="shared" si="86"/>
        <v>0.51054384017758048</v>
      </c>
      <c r="N548">
        <f t="shared" si="87"/>
        <v>1.085213959797768E-3</v>
      </c>
    </row>
    <row r="549" spans="1:14">
      <c r="A549" t="s">
        <v>60</v>
      </c>
      <c r="B549" t="s">
        <v>76</v>
      </c>
      <c r="C549">
        <v>1.9923744990700001E-2</v>
      </c>
      <c r="D549" t="b">
        <v>0</v>
      </c>
      <c r="E549">
        <f t="shared" si="80"/>
        <v>88</v>
      </c>
      <c r="F549">
        <f t="shared" si="81"/>
        <v>2</v>
      </c>
      <c r="G549">
        <f t="shared" si="88"/>
        <v>461</v>
      </c>
      <c r="H549">
        <f t="shared" si="89"/>
        <v>440</v>
      </c>
      <c r="I549">
        <f t="shared" si="82"/>
        <v>0.16029143897996356</v>
      </c>
      <c r="J549">
        <f t="shared" si="83"/>
        <v>0.97777777777777775</v>
      </c>
      <c r="K549">
        <f t="shared" si="84"/>
        <v>0.27543035993740217</v>
      </c>
      <c r="L549">
        <f t="shared" si="85"/>
        <v>0.48834628190898999</v>
      </c>
      <c r="M549">
        <f t="shared" si="86"/>
        <v>0.51165371809101001</v>
      </c>
      <c r="N549">
        <f t="shared" si="87"/>
        <v>1.0852139597977138E-3</v>
      </c>
    </row>
    <row r="550" spans="1:14">
      <c r="A550" t="s">
        <v>71</v>
      </c>
      <c r="B550" t="s">
        <v>76</v>
      </c>
      <c r="C550">
        <v>2.0020266464799999E-2</v>
      </c>
      <c r="D550" t="b">
        <v>0</v>
      </c>
      <c r="E550">
        <f t="shared" si="80"/>
        <v>88</v>
      </c>
      <c r="F550">
        <f t="shared" si="81"/>
        <v>2</v>
      </c>
      <c r="G550">
        <f t="shared" si="88"/>
        <v>462</v>
      </c>
      <c r="H550">
        <f t="shared" si="89"/>
        <v>439</v>
      </c>
      <c r="I550">
        <f t="shared" si="82"/>
        <v>0.16</v>
      </c>
      <c r="J550">
        <f t="shared" si="83"/>
        <v>0.97777777777777775</v>
      </c>
      <c r="K550">
        <f t="shared" si="84"/>
        <v>0.27500000000000002</v>
      </c>
      <c r="L550">
        <f t="shared" si="85"/>
        <v>0.48723640399556051</v>
      </c>
      <c r="M550">
        <f t="shared" si="86"/>
        <v>0.51276359600443944</v>
      </c>
      <c r="N550">
        <f t="shared" si="87"/>
        <v>1.085213959797768E-3</v>
      </c>
    </row>
    <row r="551" spans="1:14">
      <c r="A551" t="s">
        <v>89</v>
      </c>
      <c r="B551" t="s">
        <v>70</v>
      </c>
      <c r="C551">
        <v>2.01336468279E-2</v>
      </c>
      <c r="D551" t="b">
        <v>0</v>
      </c>
      <c r="E551">
        <f t="shared" si="80"/>
        <v>88</v>
      </c>
      <c r="F551">
        <f t="shared" si="81"/>
        <v>2</v>
      </c>
      <c r="G551">
        <f t="shared" si="88"/>
        <v>463</v>
      </c>
      <c r="H551">
        <f t="shared" si="89"/>
        <v>438</v>
      </c>
      <c r="I551">
        <f t="shared" si="82"/>
        <v>0.15970961887477314</v>
      </c>
      <c r="J551">
        <f t="shared" si="83"/>
        <v>0.97777777777777775</v>
      </c>
      <c r="K551">
        <f t="shared" si="84"/>
        <v>0.27457098283931353</v>
      </c>
      <c r="L551">
        <f t="shared" si="85"/>
        <v>0.48612652608213097</v>
      </c>
      <c r="M551">
        <f t="shared" si="86"/>
        <v>0.51387347391786897</v>
      </c>
      <c r="N551">
        <f t="shared" si="87"/>
        <v>1.085213959797768E-3</v>
      </c>
    </row>
    <row r="552" spans="1:14">
      <c r="A552" t="s">
        <v>55</v>
      </c>
      <c r="B552" t="s">
        <v>53</v>
      </c>
      <c r="C552">
        <v>2.0160192850200001E-2</v>
      </c>
      <c r="D552" t="b">
        <v>0</v>
      </c>
      <c r="E552">
        <f t="shared" si="80"/>
        <v>88</v>
      </c>
      <c r="F552">
        <f t="shared" si="81"/>
        <v>2</v>
      </c>
      <c r="G552">
        <f t="shared" si="88"/>
        <v>464</v>
      </c>
      <c r="H552">
        <f t="shared" si="89"/>
        <v>437</v>
      </c>
      <c r="I552">
        <f t="shared" si="82"/>
        <v>0.15942028985507245</v>
      </c>
      <c r="J552">
        <f t="shared" si="83"/>
        <v>0.97777777777777775</v>
      </c>
      <c r="K552">
        <f t="shared" si="84"/>
        <v>0.27414330218068533</v>
      </c>
      <c r="L552">
        <f t="shared" si="85"/>
        <v>0.48501664816870144</v>
      </c>
      <c r="M552">
        <f t="shared" si="86"/>
        <v>0.51498335183129851</v>
      </c>
      <c r="N552">
        <f t="shared" si="87"/>
        <v>1.085213959797768E-3</v>
      </c>
    </row>
    <row r="553" spans="1:14">
      <c r="A553" t="s">
        <v>77</v>
      </c>
      <c r="B553" t="s">
        <v>78</v>
      </c>
      <c r="C553">
        <v>2.01721365186E-2</v>
      </c>
      <c r="D553" t="b">
        <v>0</v>
      </c>
      <c r="E553">
        <f t="shared" si="80"/>
        <v>88</v>
      </c>
      <c r="F553">
        <f t="shared" si="81"/>
        <v>2</v>
      </c>
      <c r="G553">
        <f t="shared" si="88"/>
        <v>465</v>
      </c>
      <c r="H553">
        <f t="shared" si="89"/>
        <v>436</v>
      </c>
      <c r="I553">
        <f t="shared" si="82"/>
        <v>0.15913200723327306</v>
      </c>
      <c r="J553">
        <f t="shared" si="83"/>
        <v>0.97777777777777775</v>
      </c>
      <c r="K553">
        <f t="shared" si="84"/>
        <v>0.27371695178849148</v>
      </c>
      <c r="L553">
        <f t="shared" si="85"/>
        <v>0.4839067702552719</v>
      </c>
      <c r="M553">
        <f t="shared" si="86"/>
        <v>0.51609322974472804</v>
      </c>
      <c r="N553">
        <f t="shared" si="87"/>
        <v>1.0852139597977138E-3</v>
      </c>
    </row>
    <row r="554" spans="1:14">
      <c r="A554" t="s">
        <v>89</v>
      </c>
      <c r="B554" t="s">
        <v>56</v>
      </c>
      <c r="C554">
        <v>2.0197084976499999E-2</v>
      </c>
      <c r="D554" t="b">
        <v>0</v>
      </c>
      <c r="E554">
        <f t="shared" si="80"/>
        <v>88</v>
      </c>
      <c r="F554">
        <f t="shared" si="81"/>
        <v>2</v>
      </c>
      <c r="G554">
        <f t="shared" si="88"/>
        <v>466</v>
      </c>
      <c r="H554">
        <f t="shared" si="89"/>
        <v>435</v>
      </c>
      <c r="I554">
        <f t="shared" si="82"/>
        <v>0.1588447653429603</v>
      </c>
      <c r="J554">
        <f t="shared" si="83"/>
        <v>0.97777777777777775</v>
      </c>
      <c r="K554">
        <f t="shared" si="84"/>
        <v>0.27329192546583858</v>
      </c>
      <c r="L554">
        <f t="shared" si="85"/>
        <v>0.48279689234184242</v>
      </c>
      <c r="M554">
        <f t="shared" si="86"/>
        <v>0.51720310765815758</v>
      </c>
      <c r="N554">
        <f t="shared" si="87"/>
        <v>1.085213959797768E-3</v>
      </c>
    </row>
    <row r="555" spans="1:14">
      <c r="A555" t="s">
        <v>89</v>
      </c>
      <c r="B555" t="s">
        <v>66</v>
      </c>
      <c r="C555">
        <v>2.02569683911E-2</v>
      </c>
      <c r="D555" t="b">
        <v>0</v>
      </c>
      <c r="E555">
        <f t="shared" si="80"/>
        <v>88</v>
      </c>
      <c r="F555">
        <f t="shared" si="81"/>
        <v>2</v>
      </c>
      <c r="G555">
        <f t="shared" si="88"/>
        <v>467</v>
      </c>
      <c r="H555">
        <f t="shared" si="89"/>
        <v>434</v>
      </c>
      <c r="I555">
        <f t="shared" si="82"/>
        <v>0.15855855855855855</v>
      </c>
      <c r="J555">
        <f t="shared" si="83"/>
        <v>0.97777777777777775</v>
      </c>
      <c r="K555">
        <f t="shared" si="84"/>
        <v>0.27286821705426351</v>
      </c>
      <c r="L555">
        <f t="shared" si="85"/>
        <v>0.48168701442841289</v>
      </c>
      <c r="M555">
        <f t="shared" si="86"/>
        <v>0.51831298557158711</v>
      </c>
      <c r="N555">
        <f t="shared" si="87"/>
        <v>1.085213959797768E-3</v>
      </c>
    </row>
    <row r="556" spans="1:14">
      <c r="A556" t="s">
        <v>76</v>
      </c>
      <c r="B556" t="s">
        <v>70</v>
      </c>
      <c r="C556">
        <v>2.0260362060300002E-2</v>
      </c>
      <c r="D556" t="b">
        <v>0</v>
      </c>
      <c r="E556">
        <f t="shared" si="80"/>
        <v>88</v>
      </c>
      <c r="F556">
        <f t="shared" si="81"/>
        <v>2</v>
      </c>
      <c r="G556">
        <f t="shared" si="88"/>
        <v>468</v>
      </c>
      <c r="H556">
        <f t="shared" si="89"/>
        <v>433</v>
      </c>
      <c r="I556">
        <f t="shared" si="82"/>
        <v>0.15827338129496402</v>
      </c>
      <c r="J556">
        <f t="shared" si="83"/>
        <v>0.97777777777777775</v>
      </c>
      <c r="K556">
        <f t="shared" si="84"/>
        <v>0.27244582043343651</v>
      </c>
      <c r="L556">
        <f t="shared" si="85"/>
        <v>0.48057713651498335</v>
      </c>
      <c r="M556">
        <f t="shared" si="86"/>
        <v>0.51942286348501665</v>
      </c>
      <c r="N556">
        <f t="shared" si="87"/>
        <v>1.085213959797768E-3</v>
      </c>
    </row>
    <row r="557" spans="1:14">
      <c r="A557" t="s">
        <v>55</v>
      </c>
      <c r="B557" t="s">
        <v>65</v>
      </c>
      <c r="C557">
        <v>2.0305541924100001E-2</v>
      </c>
      <c r="D557" t="b">
        <v>0</v>
      </c>
      <c r="E557">
        <f t="shared" si="80"/>
        <v>88</v>
      </c>
      <c r="F557">
        <f t="shared" si="81"/>
        <v>2</v>
      </c>
      <c r="G557">
        <f t="shared" si="88"/>
        <v>469</v>
      </c>
      <c r="H557">
        <f t="shared" si="89"/>
        <v>432</v>
      </c>
      <c r="I557">
        <f t="shared" si="82"/>
        <v>0.15798922800718132</v>
      </c>
      <c r="J557">
        <f t="shared" si="83"/>
        <v>0.97777777777777775</v>
      </c>
      <c r="K557">
        <f t="shared" si="84"/>
        <v>0.27202472952086548</v>
      </c>
      <c r="L557">
        <f t="shared" si="85"/>
        <v>0.47946725860155381</v>
      </c>
      <c r="M557">
        <f t="shared" si="86"/>
        <v>0.52053274139844619</v>
      </c>
      <c r="N557">
        <f t="shared" si="87"/>
        <v>1.0852139597977138E-3</v>
      </c>
    </row>
    <row r="558" spans="1:14">
      <c r="A558" t="s">
        <v>56</v>
      </c>
      <c r="B558" t="s">
        <v>76</v>
      </c>
      <c r="C558">
        <v>2.0323800208800001E-2</v>
      </c>
      <c r="D558" t="b">
        <v>0</v>
      </c>
      <c r="E558">
        <f t="shared" si="80"/>
        <v>88</v>
      </c>
      <c r="F558">
        <f t="shared" si="81"/>
        <v>2</v>
      </c>
      <c r="G558">
        <f t="shared" si="88"/>
        <v>470</v>
      </c>
      <c r="H558">
        <f t="shared" si="89"/>
        <v>431</v>
      </c>
      <c r="I558">
        <f t="shared" si="82"/>
        <v>0.15770609318996415</v>
      </c>
      <c r="J558">
        <f t="shared" si="83"/>
        <v>0.97777777777777775</v>
      </c>
      <c r="K558">
        <f t="shared" si="84"/>
        <v>0.27160493827160492</v>
      </c>
      <c r="L558">
        <f t="shared" si="85"/>
        <v>0.47835738068812433</v>
      </c>
      <c r="M558">
        <f t="shared" si="86"/>
        <v>0.52164261931187572</v>
      </c>
      <c r="N558">
        <f t="shared" si="87"/>
        <v>1.085213959797768E-3</v>
      </c>
    </row>
    <row r="559" spans="1:14">
      <c r="A559" t="s">
        <v>84</v>
      </c>
      <c r="B559" t="s">
        <v>85</v>
      </c>
      <c r="C559">
        <v>2.0383203010699999E-2</v>
      </c>
      <c r="D559" t="b">
        <v>0</v>
      </c>
      <c r="E559">
        <f t="shared" si="80"/>
        <v>88</v>
      </c>
      <c r="F559">
        <f t="shared" si="81"/>
        <v>2</v>
      </c>
      <c r="G559">
        <f t="shared" si="88"/>
        <v>471</v>
      </c>
      <c r="H559">
        <f t="shared" si="89"/>
        <v>430</v>
      </c>
      <c r="I559">
        <f t="shared" si="82"/>
        <v>0.15742397137745975</v>
      </c>
      <c r="J559">
        <f t="shared" si="83"/>
        <v>0.97777777777777775</v>
      </c>
      <c r="K559">
        <f t="shared" si="84"/>
        <v>0.2711864406779661</v>
      </c>
      <c r="L559">
        <f t="shared" si="85"/>
        <v>0.4772475027746948</v>
      </c>
      <c r="M559">
        <f t="shared" si="86"/>
        <v>0.52275249722530526</v>
      </c>
      <c r="N559">
        <f t="shared" si="87"/>
        <v>1.085213959797768E-3</v>
      </c>
    </row>
    <row r="560" spans="1:14">
      <c r="A560" t="s">
        <v>66</v>
      </c>
      <c r="B560" t="s">
        <v>76</v>
      </c>
      <c r="C560">
        <v>2.0383683623500001E-2</v>
      </c>
      <c r="D560" t="b">
        <v>0</v>
      </c>
      <c r="E560">
        <f t="shared" si="80"/>
        <v>88</v>
      </c>
      <c r="F560">
        <f t="shared" si="81"/>
        <v>2</v>
      </c>
      <c r="G560">
        <f t="shared" si="88"/>
        <v>472</v>
      </c>
      <c r="H560">
        <f t="shared" si="89"/>
        <v>429</v>
      </c>
      <c r="I560">
        <f t="shared" si="82"/>
        <v>0.15714285714285714</v>
      </c>
      <c r="J560">
        <f t="shared" si="83"/>
        <v>0.97777777777777775</v>
      </c>
      <c r="K560">
        <f t="shared" si="84"/>
        <v>0.27076923076923076</v>
      </c>
      <c r="L560">
        <f t="shared" si="85"/>
        <v>0.47613762486126526</v>
      </c>
      <c r="M560">
        <f t="shared" si="86"/>
        <v>0.52386237513873479</v>
      </c>
      <c r="N560">
        <f t="shared" si="87"/>
        <v>1.085213959797768E-3</v>
      </c>
    </row>
    <row r="561" spans="1:14">
      <c r="A561" t="s">
        <v>87</v>
      </c>
      <c r="B561" t="s">
        <v>69</v>
      </c>
      <c r="C561">
        <v>2.0548949160999998E-2</v>
      </c>
      <c r="D561" t="b">
        <v>0</v>
      </c>
      <c r="E561">
        <f t="shared" si="80"/>
        <v>88</v>
      </c>
      <c r="F561">
        <f t="shared" si="81"/>
        <v>2</v>
      </c>
      <c r="G561">
        <f t="shared" si="88"/>
        <v>473</v>
      </c>
      <c r="H561">
        <f t="shared" si="89"/>
        <v>428</v>
      </c>
      <c r="I561">
        <f t="shared" si="82"/>
        <v>0.15686274509803921</v>
      </c>
      <c r="J561">
        <f t="shared" si="83"/>
        <v>0.97777777777777775</v>
      </c>
      <c r="K561">
        <f t="shared" si="84"/>
        <v>0.27035330261136714</v>
      </c>
      <c r="L561">
        <f t="shared" si="85"/>
        <v>0.47502774694783573</v>
      </c>
      <c r="M561">
        <f t="shared" si="86"/>
        <v>0.52497225305216433</v>
      </c>
      <c r="N561">
        <f t="shared" si="87"/>
        <v>1.085213959797768E-3</v>
      </c>
    </row>
    <row r="562" spans="1:14">
      <c r="A562" t="s">
        <v>78</v>
      </c>
      <c r="B562" t="s">
        <v>85</v>
      </c>
      <c r="C562">
        <v>2.0566432521299999E-2</v>
      </c>
      <c r="D562" t="b">
        <v>0</v>
      </c>
      <c r="E562">
        <f t="shared" si="80"/>
        <v>88</v>
      </c>
      <c r="F562">
        <f t="shared" si="81"/>
        <v>2</v>
      </c>
      <c r="G562">
        <f t="shared" si="88"/>
        <v>474</v>
      </c>
      <c r="H562">
        <f t="shared" si="89"/>
        <v>427</v>
      </c>
      <c r="I562">
        <f t="shared" si="82"/>
        <v>0.15658362989323843</v>
      </c>
      <c r="J562">
        <f t="shared" si="83"/>
        <v>0.97777777777777775</v>
      </c>
      <c r="K562">
        <f t="shared" si="84"/>
        <v>0.26993865030674841</v>
      </c>
      <c r="L562">
        <f t="shared" si="85"/>
        <v>0.47391786903440619</v>
      </c>
      <c r="M562">
        <f t="shared" si="86"/>
        <v>0.52608213096559386</v>
      </c>
      <c r="N562">
        <f t="shared" si="87"/>
        <v>1.0852139597977138E-3</v>
      </c>
    </row>
    <row r="563" spans="1:14">
      <c r="A563" t="s">
        <v>72</v>
      </c>
      <c r="B563" t="s">
        <v>81</v>
      </c>
      <c r="C563">
        <v>2.05967984331E-2</v>
      </c>
      <c r="D563" t="b">
        <v>0</v>
      </c>
      <c r="E563">
        <f t="shared" si="80"/>
        <v>88</v>
      </c>
      <c r="F563">
        <f t="shared" si="81"/>
        <v>2</v>
      </c>
      <c r="G563">
        <f t="shared" si="88"/>
        <v>475</v>
      </c>
      <c r="H563">
        <f t="shared" si="89"/>
        <v>426</v>
      </c>
      <c r="I563">
        <f t="shared" si="82"/>
        <v>0.15630550621669628</v>
      </c>
      <c r="J563">
        <f t="shared" si="83"/>
        <v>0.97777777777777775</v>
      </c>
      <c r="K563">
        <f t="shared" si="84"/>
        <v>0.26952526799387444</v>
      </c>
      <c r="L563">
        <f t="shared" si="85"/>
        <v>0.47280799112097671</v>
      </c>
      <c r="M563">
        <f t="shared" si="86"/>
        <v>0.52719200887902329</v>
      </c>
      <c r="N563">
        <f t="shared" si="87"/>
        <v>1.085213959797768E-3</v>
      </c>
    </row>
    <row r="564" spans="1:14">
      <c r="A564" t="s">
        <v>89</v>
      </c>
      <c r="B564" t="s">
        <v>57</v>
      </c>
      <c r="C564">
        <v>2.06204170364E-2</v>
      </c>
      <c r="D564" t="b">
        <v>0</v>
      </c>
      <c r="E564">
        <f t="shared" si="80"/>
        <v>88</v>
      </c>
      <c r="F564">
        <f t="shared" si="81"/>
        <v>2</v>
      </c>
      <c r="G564">
        <f t="shared" si="88"/>
        <v>476</v>
      </c>
      <c r="H564">
        <f t="shared" si="89"/>
        <v>425</v>
      </c>
      <c r="I564">
        <f t="shared" si="82"/>
        <v>0.15602836879432624</v>
      </c>
      <c r="J564">
        <f t="shared" si="83"/>
        <v>0.97777777777777775</v>
      </c>
      <c r="K564">
        <f t="shared" si="84"/>
        <v>0.26911314984709478</v>
      </c>
      <c r="L564">
        <f t="shared" si="85"/>
        <v>0.47169811320754718</v>
      </c>
      <c r="M564">
        <f t="shared" si="86"/>
        <v>0.52830188679245282</v>
      </c>
      <c r="N564">
        <f t="shared" si="87"/>
        <v>1.085213959797768E-3</v>
      </c>
    </row>
    <row r="565" spans="1:14">
      <c r="A565" t="s">
        <v>57</v>
      </c>
      <c r="B565" t="s">
        <v>76</v>
      </c>
      <c r="C565">
        <v>2.0747132268700001E-2</v>
      </c>
      <c r="D565" t="b">
        <v>0</v>
      </c>
      <c r="E565">
        <f t="shared" si="80"/>
        <v>88</v>
      </c>
      <c r="F565">
        <f t="shared" si="81"/>
        <v>2</v>
      </c>
      <c r="G565">
        <f t="shared" si="88"/>
        <v>477</v>
      </c>
      <c r="H565">
        <f t="shared" si="89"/>
        <v>424</v>
      </c>
      <c r="I565">
        <f t="shared" si="82"/>
        <v>0.15575221238938053</v>
      </c>
      <c r="J565">
        <f t="shared" si="83"/>
        <v>0.97777777777777775</v>
      </c>
      <c r="K565">
        <f t="shared" si="84"/>
        <v>0.26870229007633589</v>
      </c>
      <c r="L565">
        <f t="shared" si="85"/>
        <v>0.47058823529411764</v>
      </c>
      <c r="M565">
        <f t="shared" si="86"/>
        <v>0.52941176470588236</v>
      </c>
      <c r="N565">
        <f t="shared" si="87"/>
        <v>1.085213959797768E-3</v>
      </c>
    </row>
    <row r="566" spans="1:14">
      <c r="A566" t="s">
        <v>54</v>
      </c>
      <c r="B566" t="s">
        <v>74</v>
      </c>
      <c r="C566">
        <v>2.0776869019499999E-2</v>
      </c>
      <c r="D566" t="b">
        <v>0</v>
      </c>
      <c r="E566">
        <f t="shared" si="80"/>
        <v>88</v>
      </c>
      <c r="F566">
        <f t="shared" si="81"/>
        <v>2</v>
      </c>
      <c r="G566">
        <f t="shared" si="88"/>
        <v>478</v>
      </c>
      <c r="H566">
        <f t="shared" si="89"/>
        <v>423</v>
      </c>
      <c r="I566">
        <f t="shared" si="82"/>
        <v>0.15547703180212014</v>
      </c>
      <c r="J566">
        <f t="shared" si="83"/>
        <v>0.97777777777777775</v>
      </c>
      <c r="K566">
        <f t="shared" si="84"/>
        <v>0.26829268292682928</v>
      </c>
      <c r="L566">
        <f t="shared" si="85"/>
        <v>0.4694783573806881</v>
      </c>
      <c r="M566">
        <f t="shared" si="86"/>
        <v>0.5305216426193119</v>
      </c>
      <c r="N566">
        <f t="shared" si="87"/>
        <v>1.0852139597977138E-3</v>
      </c>
    </row>
    <row r="567" spans="1:14">
      <c r="A567" t="s">
        <v>84</v>
      </c>
      <c r="B567" t="s">
        <v>77</v>
      </c>
      <c r="C567">
        <v>2.0777499013400001E-2</v>
      </c>
      <c r="D567" t="b">
        <v>0</v>
      </c>
      <c r="E567">
        <f t="shared" si="80"/>
        <v>88</v>
      </c>
      <c r="F567">
        <f t="shared" si="81"/>
        <v>2</v>
      </c>
      <c r="G567">
        <f t="shared" si="88"/>
        <v>479</v>
      </c>
      <c r="H567">
        <f t="shared" si="89"/>
        <v>422</v>
      </c>
      <c r="I567">
        <f t="shared" si="82"/>
        <v>0.15520282186948853</v>
      </c>
      <c r="J567">
        <f t="shared" si="83"/>
        <v>0.97777777777777775</v>
      </c>
      <c r="K567">
        <f t="shared" si="84"/>
        <v>0.26788432267884321</v>
      </c>
      <c r="L567">
        <f t="shared" si="85"/>
        <v>0.46836847946725862</v>
      </c>
      <c r="M567">
        <f t="shared" si="86"/>
        <v>0.53163152053274132</v>
      </c>
      <c r="N567">
        <f t="shared" si="87"/>
        <v>1.085213959797768E-3</v>
      </c>
    </row>
    <row r="568" spans="1:14">
      <c r="A568" t="s">
        <v>89</v>
      </c>
      <c r="B568" t="s">
        <v>58</v>
      </c>
      <c r="C568">
        <v>2.09555070678E-2</v>
      </c>
      <c r="D568" t="b">
        <v>0</v>
      </c>
      <c r="E568">
        <f t="shared" si="80"/>
        <v>88</v>
      </c>
      <c r="F568">
        <f t="shared" si="81"/>
        <v>2</v>
      </c>
      <c r="G568">
        <f t="shared" si="88"/>
        <v>480</v>
      </c>
      <c r="H568">
        <f t="shared" si="89"/>
        <v>421</v>
      </c>
      <c r="I568">
        <f t="shared" si="82"/>
        <v>0.15492957746478872</v>
      </c>
      <c r="J568">
        <f t="shared" si="83"/>
        <v>0.97777777777777775</v>
      </c>
      <c r="K568">
        <f t="shared" si="84"/>
        <v>0.26747720364741639</v>
      </c>
      <c r="L568">
        <f t="shared" si="85"/>
        <v>0.46725860155382909</v>
      </c>
      <c r="M568">
        <f t="shared" si="86"/>
        <v>0.53274139844617086</v>
      </c>
      <c r="N568">
        <f t="shared" si="87"/>
        <v>1.085213959797768E-3</v>
      </c>
    </row>
    <row r="569" spans="1:14">
      <c r="A569" t="s">
        <v>55</v>
      </c>
      <c r="B569" t="s">
        <v>46</v>
      </c>
      <c r="C569">
        <v>2.0957119557500001E-2</v>
      </c>
      <c r="D569" t="b">
        <v>0</v>
      </c>
      <c r="E569">
        <f t="shared" si="80"/>
        <v>88</v>
      </c>
      <c r="F569">
        <f t="shared" si="81"/>
        <v>2</v>
      </c>
      <c r="G569">
        <f t="shared" si="88"/>
        <v>481</v>
      </c>
      <c r="H569">
        <f t="shared" si="89"/>
        <v>420</v>
      </c>
      <c r="I569">
        <f t="shared" si="82"/>
        <v>0.15465729349736379</v>
      </c>
      <c r="J569">
        <f t="shared" si="83"/>
        <v>0.97777777777777775</v>
      </c>
      <c r="K569">
        <f t="shared" si="84"/>
        <v>0.26707132018209412</v>
      </c>
      <c r="L569">
        <f t="shared" si="85"/>
        <v>0.46614872364039955</v>
      </c>
      <c r="M569">
        <f t="shared" si="86"/>
        <v>0.53385127635960039</v>
      </c>
      <c r="N569">
        <f t="shared" si="87"/>
        <v>1.085213959797768E-3</v>
      </c>
    </row>
    <row r="570" spans="1:14">
      <c r="A570" t="s">
        <v>45</v>
      </c>
      <c r="B570" t="s">
        <v>55</v>
      </c>
      <c r="C570">
        <v>2.0988852289399999E-2</v>
      </c>
      <c r="D570" t="b">
        <v>0</v>
      </c>
      <c r="E570">
        <f t="shared" si="80"/>
        <v>88</v>
      </c>
      <c r="F570">
        <f t="shared" si="81"/>
        <v>2</v>
      </c>
      <c r="G570">
        <f t="shared" si="88"/>
        <v>482</v>
      </c>
      <c r="H570">
        <f t="shared" si="89"/>
        <v>419</v>
      </c>
      <c r="I570">
        <f t="shared" si="82"/>
        <v>0.15438596491228071</v>
      </c>
      <c r="J570">
        <f t="shared" si="83"/>
        <v>0.97777777777777775</v>
      </c>
      <c r="K570">
        <f t="shared" si="84"/>
        <v>0.26666666666666666</v>
      </c>
      <c r="L570">
        <f t="shared" si="85"/>
        <v>0.46503884572697002</v>
      </c>
      <c r="M570">
        <f t="shared" si="86"/>
        <v>0.53496115427302993</v>
      </c>
      <c r="N570">
        <f t="shared" si="87"/>
        <v>1.0852139597977138E-3</v>
      </c>
    </row>
    <row r="571" spans="1:14">
      <c r="A571" t="s">
        <v>58</v>
      </c>
      <c r="B571" t="s">
        <v>76</v>
      </c>
      <c r="C571">
        <v>2.1082222300200001E-2</v>
      </c>
      <c r="D571" t="b">
        <v>0</v>
      </c>
      <c r="E571">
        <f t="shared" si="80"/>
        <v>88</v>
      </c>
      <c r="F571">
        <f t="shared" si="81"/>
        <v>2</v>
      </c>
      <c r="G571">
        <f t="shared" si="88"/>
        <v>483</v>
      </c>
      <c r="H571">
        <f t="shared" si="89"/>
        <v>418</v>
      </c>
      <c r="I571">
        <f t="shared" si="82"/>
        <v>0.15411558669001751</v>
      </c>
      <c r="J571">
        <f t="shared" si="83"/>
        <v>0.97777777777777775</v>
      </c>
      <c r="K571">
        <f t="shared" si="84"/>
        <v>0.26626323751891073</v>
      </c>
      <c r="L571">
        <f t="shared" si="85"/>
        <v>0.46392896781354054</v>
      </c>
      <c r="M571">
        <f t="shared" si="86"/>
        <v>0.53607103218645946</v>
      </c>
      <c r="N571">
        <f t="shared" si="87"/>
        <v>1.085213959797768E-3</v>
      </c>
    </row>
    <row r="572" spans="1:14">
      <c r="A572" t="s">
        <v>51</v>
      </c>
      <c r="B572" t="s">
        <v>54</v>
      </c>
      <c r="C572">
        <v>2.1185274934299999E-2</v>
      </c>
      <c r="D572" t="b">
        <v>0</v>
      </c>
      <c r="E572">
        <f t="shared" si="80"/>
        <v>88</v>
      </c>
      <c r="F572">
        <f t="shared" si="81"/>
        <v>2</v>
      </c>
      <c r="G572">
        <f t="shared" si="88"/>
        <v>484</v>
      </c>
      <c r="H572">
        <f t="shared" si="89"/>
        <v>417</v>
      </c>
      <c r="I572">
        <f t="shared" si="82"/>
        <v>0.15384615384615385</v>
      </c>
      <c r="J572">
        <f t="shared" si="83"/>
        <v>0.97777777777777775</v>
      </c>
      <c r="K572">
        <f t="shared" si="84"/>
        <v>0.26586102719033233</v>
      </c>
      <c r="L572">
        <f t="shared" si="85"/>
        <v>0.462819089900111</v>
      </c>
      <c r="M572">
        <f t="shared" si="86"/>
        <v>0.537180910099889</v>
      </c>
      <c r="N572">
        <f t="shared" si="87"/>
        <v>1.085213959797768E-3</v>
      </c>
    </row>
    <row r="573" spans="1:14">
      <c r="A573" t="s">
        <v>75</v>
      </c>
      <c r="B573" t="s">
        <v>54</v>
      </c>
      <c r="C573">
        <v>2.1295136800099999E-2</v>
      </c>
      <c r="D573" t="b">
        <v>0</v>
      </c>
      <c r="E573">
        <f t="shared" si="80"/>
        <v>88</v>
      </c>
      <c r="F573">
        <f t="shared" si="81"/>
        <v>2</v>
      </c>
      <c r="G573">
        <f t="shared" si="88"/>
        <v>485</v>
      </c>
      <c r="H573">
        <f t="shared" si="89"/>
        <v>416</v>
      </c>
      <c r="I573">
        <f t="shared" si="82"/>
        <v>0.15357766143106458</v>
      </c>
      <c r="J573">
        <f t="shared" si="83"/>
        <v>0.97777777777777775</v>
      </c>
      <c r="K573">
        <f t="shared" si="84"/>
        <v>0.26546003016591252</v>
      </c>
      <c r="L573">
        <f t="shared" si="85"/>
        <v>0.46170921198668147</v>
      </c>
      <c r="M573">
        <f t="shared" si="86"/>
        <v>0.53829078801331853</v>
      </c>
      <c r="N573">
        <f t="shared" si="87"/>
        <v>1.085213959797768E-3</v>
      </c>
    </row>
    <row r="574" spans="1:14">
      <c r="A574" t="s">
        <v>78</v>
      </c>
      <c r="B574" t="s">
        <v>54</v>
      </c>
      <c r="C574">
        <v>2.1458607232999999E-2</v>
      </c>
      <c r="D574" t="b">
        <v>0</v>
      </c>
      <c r="E574">
        <f t="shared" si="80"/>
        <v>88</v>
      </c>
      <c r="F574">
        <f t="shared" si="81"/>
        <v>2</v>
      </c>
      <c r="G574">
        <f t="shared" si="88"/>
        <v>486</v>
      </c>
      <c r="H574">
        <f t="shared" si="89"/>
        <v>415</v>
      </c>
      <c r="I574">
        <f t="shared" si="82"/>
        <v>0.15331010452961671</v>
      </c>
      <c r="J574">
        <f t="shared" si="83"/>
        <v>0.97777777777777775</v>
      </c>
      <c r="K574">
        <f t="shared" si="84"/>
        <v>0.26506024096385539</v>
      </c>
      <c r="L574">
        <f t="shared" si="85"/>
        <v>0.46059933407325193</v>
      </c>
      <c r="M574">
        <f t="shared" si="86"/>
        <v>0.53940066592674807</v>
      </c>
      <c r="N574">
        <f t="shared" si="87"/>
        <v>1.085213959797768E-3</v>
      </c>
    </row>
    <row r="575" spans="1:14">
      <c r="A575" t="s">
        <v>54</v>
      </c>
      <c r="B575" t="s">
        <v>62</v>
      </c>
      <c r="C575">
        <v>2.15556928701E-2</v>
      </c>
      <c r="D575" t="b">
        <v>0</v>
      </c>
      <c r="E575">
        <f t="shared" si="80"/>
        <v>88</v>
      </c>
      <c r="F575">
        <f t="shared" si="81"/>
        <v>2</v>
      </c>
      <c r="G575">
        <f t="shared" si="88"/>
        <v>487</v>
      </c>
      <c r="H575">
        <f t="shared" si="89"/>
        <v>414</v>
      </c>
      <c r="I575">
        <f t="shared" si="82"/>
        <v>0.15304347826086956</v>
      </c>
      <c r="J575">
        <f t="shared" si="83"/>
        <v>0.97777777777777775</v>
      </c>
      <c r="K575">
        <f t="shared" si="84"/>
        <v>0.26466165413533838</v>
      </c>
      <c r="L575">
        <f t="shared" si="85"/>
        <v>0.4594894561598224</v>
      </c>
      <c r="M575">
        <f t="shared" si="86"/>
        <v>0.5405105438401776</v>
      </c>
      <c r="N575">
        <f t="shared" si="87"/>
        <v>1.0852139597977138E-3</v>
      </c>
    </row>
    <row r="576" spans="1:14">
      <c r="A576" t="s">
        <v>85</v>
      </c>
      <c r="B576" t="s">
        <v>74</v>
      </c>
      <c r="C576">
        <v>2.1669043731199999E-2</v>
      </c>
      <c r="D576" t="b">
        <v>0</v>
      </c>
      <c r="E576">
        <f t="shared" si="80"/>
        <v>88</v>
      </c>
      <c r="F576">
        <f t="shared" si="81"/>
        <v>2</v>
      </c>
      <c r="G576">
        <f t="shared" si="88"/>
        <v>488</v>
      </c>
      <c r="H576">
        <f t="shared" si="89"/>
        <v>413</v>
      </c>
      <c r="I576">
        <f t="shared" si="82"/>
        <v>0.15277777777777779</v>
      </c>
      <c r="J576">
        <f t="shared" si="83"/>
        <v>0.97777777777777775</v>
      </c>
      <c r="K576">
        <f t="shared" si="84"/>
        <v>0.26426426426426425</v>
      </c>
      <c r="L576">
        <f t="shared" si="85"/>
        <v>0.45837957824639292</v>
      </c>
      <c r="M576">
        <f t="shared" si="86"/>
        <v>0.54162042175360714</v>
      </c>
      <c r="N576">
        <f t="shared" si="87"/>
        <v>1.085213959797768E-3</v>
      </c>
    </row>
    <row r="577" spans="1:14">
      <c r="A577" t="s">
        <v>52</v>
      </c>
      <c r="B577" t="s">
        <v>54</v>
      </c>
      <c r="C577">
        <v>2.1793432779400001E-2</v>
      </c>
      <c r="D577" t="b">
        <v>0</v>
      </c>
      <c r="E577">
        <f t="shared" si="80"/>
        <v>88</v>
      </c>
      <c r="F577">
        <f t="shared" si="81"/>
        <v>2</v>
      </c>
      <c r="G577">
        <f t="shared" si="88"/>
        <v>489</v>
      </c>
      <c r="H577">
        <f t="shared" si="89"/>
        <v>412</v>
      </c>
      <c r="I577">
        <f t="shared" si="82"/>
        <v>0.15251299826689774</v>
      </c>
      <c r="J577">
        <f t="shared" si="83"/>
        <v>0.97777777777777775</v>
      </c>
      <c r="K577">
        <f t="shared" si="84"/>
        <v>0.26386806596701651</v>
      </c>
      <c r="L577">
        <f t="shared" si="85"/>
        <v>0.45726970033296338</v>
      </c>
      <c r="M577">
        <f t="shared" si="86"/>
        <v>0.54273029966703668</v>
      </c>
      <c r="N577">
        <f t="shared" si="87"/>
        <v>1.085213959797768E-3</v>
      </c>
    </row>
    <row r="578" spans="1:14">
      <c r="A578" t="s">
        <v>61</v>
      </c>
      <c r="B578" t="s">
        <v>54</v>
      </c>
      <c r="C578">
        <v>2.1798828752799999E-2</v>
      </c>
      <c r="D578" t="b">
        <v>0</v>
      </c>
      <c r="E578">
        <f t="shared" ref="E578:E641" si="90" xml:space="preserve"> E577 + IF(D578=TRUE, 1, 0)</f>
        <v>88</v>
      </c>
      <c r="F578">
        <f t="shared" ref="F578:F641" si="91">90-E578</f>
        <v>2</v>
      </c>
      <c r="G578">
        <f t="shared" si="88"/>
        <v>490</v>
      </c>
      <c r="H578">
        <f t="shared" si="89"/>
        <v>411</v>
      </c>
      <c r="I578">
        <f t="shared" ref="I578:I641" si="92">E578/(E578+G578)</f>
        <v>0.15224913494809689</v>
      </c>
      <c r="J578">
        <f t="shared" ref="J578:J641" si="93">E578/(E578+F578)</f>
        <v>0.97777777777777775</v>
      </c>
      <c r="K578">
        <f t="shared" ref="K578:K641" si="94">2*((I578*J578)/(I578+J578))</f>
        <v>0.26347305389221559</v>
      </c>
      <c r="L578">
        <f t="shared" ref="L578:L641" si="95">H578/(H578+G578)</f>
        <v>0.45615982241953384</v>
      </c>
      <c r="M578">
        <f t="shared" ref="M578:M641" si="96">1-L578</f>
        <v>0.54384017758046621</v>
      </c>
      <c r="N578">
        <f t="shared" ref="N578:N641" si="97">(J578+J579)/2 *(L578-L579)</f>
        <v>1.085213959797768E-3</v>
      </c>
    </row>
    <row r="579" spans="1:14">
      <c r="A579" t="s">
        <v>63</v>
      </c>
      <c r="B579" t="s">
        <v>79</v>
      </c>
      <c r="C579">
        <v>2.18336182972E-2</v>
      </c>
      <c r="D579" t="b">
        <v>0</v>
      </c>
      <c r="E579">
        <f t="shared" si="90"/>
        <v>88</v>
      </c>
      <c r="F579">
        <f t="shared" si="91"/>
        <v>2</v>
      </c>
      <c r="G579">
        <f t="shared" ref="G579:G642" si="98" xml:space="preserve"> G578 + IF(D579=FALSE, 1, 0)</f>
        <v>491</v>
      </c>
      <c r="H579">
        <f t="shared" ref="H579:H642" si="99" xml:space="preserve"> H578 - IF(D579=FALSE, 1, 0)</f>
        <v>410</v>
      </c>
      <c r="I579">
        <f t="shared" si="92"/>
        <v>0.15198618307426598</v>
      </c>
      <c r="J579">
        <f t="shared" si="93"/>
        <v>0.97777777777777775</v>
      </c>
      <c r="K579">
        <f t="shared" si="94"/>
        <v>0.26307922272047829</v>
      </c>
      <c r="L579">
        <f t="shared" si="95"/>
        <v>0.45504994450610431</v>
      </c>
      <c r="M579">
        <f t="shared" si="96"/>
        <v>0.54495005549389575</v>
      </c>
      <c r="N579">
        <f t="shared" si="97"/>
        <v>1.0852139597977138E-3</v>
      </c>
    </row>
    <row r="580" spans="1:14">
      <c r="A580" t="s">
        <v>77</v>
      </c>
      <c r="B580" t="s">
        <v>74</v>
      </c>
      <c r="C580">
        <v>2.2063339734000001E-2</v>
      </c>
      <c r="D580" t="b">
        <v>0</v>
      </c>
      <c r="E580">
        <f t="shared" si="90"/>
        <v>88</v>
      </c>
      <c r="F580">
        <f t="shared" si="91"/>
        <v>2</v>
      </c>
      <c r="G580">
        <f t="shared" si="98"/>
        <v>492</v>
      </c>
      <c r="H580">
        <f t="shared" si="99"/>
        <v>409</v>
      </c>
      <c r="I580">
        <f t="shared" si="92"/>
        <v>0.15172413793103448</v>
      </c>
      <c r="J580">
        <f t="shared" si="93"/>
        <v>0.97777777777777775</v>
      </c>
      <c r="K580">
        <f t="shared" si="94"/>
        <v>0.2626865671641791</v>
      </c>
      <c r="L580">
        <f t="shared" si="95"/>
        <v>0.45394006659267483</v>
      </c>
      <c r="M580">
        <f t="shared" si="96"/>
        <v>0.54605993340732517</v>
      </c>
      <c r="N580">
        <f t="shared" si="97"/>
        <v>1.085213959797768E-3</v>
      </c>
    </row>
    <row r="581" spans="1:14">
      <c r="A581" t="s">
        <v>51</v>
      </c>
      <c r="B581" t="s">
        <v>85</v>
      </c>
      <c r="C581">
        <v>2.2077449645999999E-2</v>
      </c>
      <c r="D581" t="b">
        <v>0</v>
      </c>
      <c r="E581">
        <f t="shared" si="90"/>
        <v>88</v>
      </c>
      <c r="F581">
        <f t="shared" si="91"/>
        <v>2</v>
      </c>
      <c r="G581">
        <f t="shared" si="98"/>
        <v>493</v>
      </c>
      <c r="H581">
        <f t="shared" si="99"/>
        <v>408</v>
      </c>
      <c r="I581">
        <f t="shared" si="92"/>
        <v>0.15146299483648881</v>
      </c>
      <c r="J581">
        <f t="shared" si="93"/>
        <v>0.97777777777777775</v>
      </c>
      <c r="K581">
        <f t="shared" si="94"/>
        <v>0.26229508196721313</v>
      </c>
      <c r="L581">
        <f t="shared" si="95"/>
        <v>0.45283018867924529</v>
      </c>
      <c r="M581">
        <f t="shared" si="96"/>
        <v>0.54716981132075471</v>
      </c>
      <c r="N581">
        <f t="shared" si="97"/>
        <v>1.085213959797768E-3</v>
      </c>
    </row>
    <row r="582" spans="1:14">
      <c r="A582" t="s">
        <v>75</v>
      </c>
      <c r="B582" t="s">
        <v>85</v>
      </c>
      <c r="C582">
        <v>2.2187311511799999E-2</v>
      </c>
      <c r="D582" t="b">
        <v>0</v>
      </c>
      <c r="E582">
        <f t="shared" si="90"/>
        <v>88</v>
      </c>
      <c r="F582">
        <f t="shared" si="91"/>
        <v>2</v>
      </c>
      <c r="G582">
        <f t="shared" si="98"/>
        <v>494</v>
      </c>
      <c r="H582">
        <f t="shared" si="99"/>
        <v>407</v>
      </c>
      <c r="I582">
        <f t="shared" si="92"/>
        <v>0.15120274914089346</v>
      </c>
      <c r="J582">
        <f t="shared" si="93"/>
        <v>0.97777777777777775</v>
      </c>
      <c r="K582">
        <f t="shared" si="94"/>
        <v>0.26190476190476186</v>
      </c>
      <c r="L582">
        <f t="shared" si="95"/>
        <v>0.45172031076581576</v>
      </c>
      <c r="M582">
        <f t="shared" si="96"/>
        <v>0.54827968923418424</v>
      </c>
      <c r="N582">
        <f t="shared" si="97"/>
        <v>1.085213959797768E-3</v>
      </c>
    </row>
    <row r="583" spans="1:14">
      <c r="A583" t="s">
        <v>49</v>
      </c>
      <c r="B583" t="s">
        <v>79</v>
      </c>
      <c r="C583">
        <v>2.2251754162299998E-2</v>
      </c>
      <c r="D583" t="b">
        <v>0</v>
      </c>
      <c r="E583">
        <f t="shared" si="90"/>
        <v>88</v>
      </c>
      <c r="F583">
        <f t="shared" si="91"/>
        <v>2</v>
      </c>
      <c r="G583">
        <f t="shared" si="98"/>
        <v>495</v>
      </c>
      <c r="H583">
        <f t="shared" si="99"/>
        <v>406</v>
      </c>
      <c r="I583">
        <f t="shared" si="92"/>
        <v>0.15094339622641509</v>
      </c>
      <c r="J583">
        <f t="shared" si="93"/>
        <v>0.97777777777777775</v>
      </c>
      <c r="K583">
        <f t="shared" si="94"/>
        <v>0.26151560178306088</v>
      </c>
      <c r="L583">
        <f t="shared" si="95"/>
        <v>0.45061043285238622</v>
      </c>
      <c r="M583">
        <f t="shared" si="96"/>
        <v>0.54938956714761378</v>
      </c>
      <c r="N583">
        <f t="shared" si="97"/>
        <v>1.0852139597977138E-3</v>
      </c>
    </row>
    <row r="584" spans="1:14">
      <c r="A584" t="s">
        <v>85</v>
      </c>
      <c r="B584" t="s">
        <v>62</v>
      </c>
      <c r="C584">
        <v>2.24478675818E-2</v>
      </c>
      <c r="D584" t="b">
        <v>0</v>
      </c>
      <c r="E584">
        <f t="shared" si="90"/>
        <v>88</v>
      </c>
      <c r="F584">
        <f t="shared" si="91"/>
        <v>2</v>
      </c>
      <c r="G584">
        <f t="shared" si="98"/>
        <v>496</v>
      </c>
      <c r="H584">
        <f t="shared" si="99"/>
        <v>405</v>
      </c>
      <c r="I584">
        <f t="shared" si="92"/>
        <v>0.15068493150684931</v>
      </c>
      <c r="J584">
        <f t="shared" si="93"/>
        <v>0.97777777777777775</v>
      </c>
      <c r="K584">
        <f t="shared" si="94"/>
        <v>0.26112759643916911</v>
      </c>
      <c r="L584">
        <f t="shared" si="95"/>
        <v>0.44950055493895674</v>
      </c>
      <c r="M584">
        <f t="shared" si="96"/>
        <v>0.5504994450610432</v>
      </c>
      <c r="N584">
        <f t="shared" si="97"/>
        <v>1.085213959797768E-3</v>
      </c>
    </row>
    <row r="585" spans="1:14">
      <c r="A585" t="s">
        <v>51</v>
      </c>
      <c r="B585" t="s">
        <v>77</v>
      </c>
      <c r="C585">
        <v>2.2471745648700001E-2</v>
      </c>
      <c r="D585" t="b">
        <v>0</v>
      </c>
      <c r="E585">
        <f t="shared" si="90"/>
        <v>88</v>
      </c>
      <c r="F585">
        <f t="shared" si="91"/>
        <v>2</v>
      </c>
      <c r="G585">
        <f t="shared" si="98"/>
        <v>497</v>
      </c>
      <c r="H585">
        <f t="shared" si="99"/>
        <v>404</v>
      </c>
      <c r="I585">
        <f t="shared" si="92"/>
        <v>0.15042735042735042</v>
      </c>
      <c r="J585">
        <f t="shared" si="93"/>
        <v>0.97777777777777775</v>
      </c>
      <c r="K585">
        <f t="shared" si="94"/>
        <v>0.26074074074074072</v>
      </c>
      <c r="L585">
        <f t="shared" si="95"/>
        <v>0.44839067702552721</v>
      </c>
      <c r="M585">
        <f t="shared" si="96"/>
        <v>0.55160932297447274</v>
      </c>
      <c r="N585">
        <f t="shared" si="97"/>
        <v>1.085213959797768E-3</v>
      </c>
    </row>
    <row r="586" spans="1:14">
      <c r="A586" t="s">
        <v>87</v>
      </c>
      <c r="B586" t="s">
        <v>55</v>
      </c>
      <c r="C586">
        <v>2.25662951066E-2</v>
      </c>
      <c r="D586" t="b">
        <v>0</v>
      </c>
      <c r="E586">
        <f t="shared" si="90"/>
        <v>88</v>
      </c>
      <c r="F586">
        <f t="shared" si="91"/>
        <v>2</v>
      </c>
      <c r="G586">
        <f t="shared" si="98"/>
        <v>498</v>
      </c>
      <c r="H586">
        <f t="shared" si="99"/>
        <v>403</v>
      </c>
      <c r="I586">
        <f t="shared" si="92"/>
        <v>0.15017064846416384</v>
      </c>
      <c r="J586">
        <f t="shared" si="93"/>
        <v>0.97777777777777775</v>
      </c>
      <c r="K586">
        <f t="shared" si="94"/>
        <v>0.26035502958579881</v>
      </c>
      <c r="L586">
        <f t="shared" si="95"/>
        <v>0.44728079911209767</v>
      </c>
      <c r="M586">
        <f t="shared" si="96"/>
        <v>0.55271920088790227</v>
      </c>
      <c r="N586">
        <f t="shared" si="97"/>
        <v>1.085213959797768E-3</v>
      </c>
    </row>
    <row r="587" spans="1:14">
      <c r="A587" t="s">
        <v>75</v>
      </c>
      <c r="B587" t="s">
        <v>77</v>
      </c>
      <c r="C587">
        <v>2.2581607514600002E-2</v>
      </c>
      <c r="D587" t="b">
        <v>0</v>
      </c>
      <c r="E587">
        <f t="shared" si="90"/>
        <v>88</v>
      </c>
      <c r="F587">
        <f t="shared" si="91"/>
        <v>2</v>
      </c>
      <c r="G587">
        <f t="shared" si="98"/>
        <v>499</v>
      </c>
      <c r="H587">
        <f t="shared" si="99"/>
        <v>402</v>
      </c>
      <c r="I587">
        <f t="shared" si="92"/>
        <v>0.14991482112436116</v>
      </c>
      <c r="J587">
        <f t="shared" si="93"/>
        <v>0.97777777777777775</v>
      </c>
      <c r="K587">
        <f t="shared" si="94"/>
        <v>0.25997045790251105</v>
      </c>
      <c r="L587">
        <f t="shared" si="95"/>
        <v>0.44617092119866814</v>
      </c>
      <c r="M587">
        <f t="shared" si="96"/>
        <v>0.55382907880133181</v>
      </c>
      <c r="N587">
        <f t="shared" si="97"/>
        <v>1.085213959797768E-3</v>
      </c>
    </row>
    <row r="588" spans="1:14">
      <c r="A588" t="s">
        <v>52</v>
      </c>
      <c r="B588" t="s">
        <v>85</v>
      </c>
      <c r="C588">
        <v>2.2685607491100001E-2</v>
      </c>
      <c r="D588" t="b">
        <v>0</v>
      </c>
      <c r="E588">
        <f t="shared" si="90"/>
        <v>88</v>
      </c>
      <c r="F588">
        <f t="shared" si="91"/>
        <v>2</v>
      </c>
      <c r="G588">
        <f t="shared" si="98"/>
        <v>500</v>
      </c>
      <c r="H588">
        <f t="shared" si="99"/>
        <v>401</v>
      </c>
      <c r="I588">
        <f t="shared" si="92"/>
        <v>0.14965986394557823</v>
      </c>
      <c r="J588">
        <f t="shared" si="93"/>
        <v>0.97777777777777775</v>
      </c>
      <c r="K588">
        <f t="shared" si="94"/>
        <v>0.25958702064896749</v>
      </c>
      <c r="L588">
        <f t="shared" si="95"/>
        <v>0.4450610432852386</v>
      </c>
      <c r="M588">
        <f t="shared" si="96"/>
        <v>0.55493895671476134</v>
      </c>
      <c r="N588">
        <f t="shared" si="97"/>
        <v>1.0852139597977138E-3</v>
      </c>
    </row>
    <row r="589" spans="1:14">
      <c r="A589" t="s">
        <v>61</v>
      </c>
      <c r="B589" t="s">
        <v>85</v>
      </c>
      <c r="C589">
        <v>2.2691003464599999E-2</v>
      </c>
      <c r="D589" t="b">
        <v>0</v>
      </c>
      <c r="E589">
        <f t="shared" si="90"/>
        <v>88</v>
      </c>
      <c r="F589">
        <f t="shared" si="91"/>
        <v>2</v>
      </c>
      <c r="G589">
        <f t="shared" si="98"/>
        <v>501</v>
      </c>
      <c r="H589">
        <f t="shared" si="99"/>
        <v>400</v>
      </c>
      <c r="I589">
        <f t="shared" si="92"/>
        <v>0.14940577249575551</v>
      </c>
      <c r="J589">
        <f t="shared" si="93"/>
        <v>0.97777777777777775</v>
      </c>
      <c r="K589">
        <f t="shared" si="94"/>
        <v>0.2592047128129602</v>
      </c>
      <c r="L589">
        <f t="shared" si="95"/>
        <v>0.44395116537180912</v>
      </c>
      <c r="M589">
        <f t="shared" si="96"/>
        <v>0.55604883462819088</v>
      </c>
      <c r="N589">
        <f t="shared" si="97"/>
        <v>1.085213959797768E-3</v>
      </c>
    </row>
    <row r="590" spans="1:14">
      <c r="A590" t="s">
        <v>77</v>
      </c>
      <c r="B590" t="s">
        <v>62</v>
      </c>
      <c r="C590">
        <v>2.2842163584499999E-2</v>
      </c>
      <c r="D590" t="b">
        <v>0</v>
      </c>
      <c r="E590">
        <f t="shared" si="90"/>
        <v>88</v>
      </c>
      <c r="F590">
        <f t="shared" si="91"/>
        <v>2</v>
      </c>
      <c r="G590">
        <f t="shared" si="98"/>
        <v>502</v>
      </c>
      <c r="H590">
        <f t="shared" si="99"/>
        <v>399</v>
      </c>
      <c r="I590">
        <f t="shared" si="92"/>
        <v>0.14915254237288136</v>
      </c>
      <c r="J590">
        <f t="shared" si="93"/>
        <v>0.97777777777777775</v>
      </c>
      <c r="K590">
        <f t="shared" si="94"/>
        <v>0.25882352941176473</v>
      </c>
      <c r="L590">
        <f t="shared" si="95"/>
        <v>0.44284128745837958</v>
      </c>
      <c r="M590">
        <f t="shared" si="96"/>
        <v>0.55715871254162042</v>
      </c>
      <c r="N590">
        <f t="shared" si="97"/>
        <v>1.085213959797768E-3</v>
      </c>
    </row>
    <row r="591" spans="1:14">
      <c r="A591" t="s">
        <v>50</v>
      </c>
      <c r="B591" t="s">
        <v>79</v>
      </c>
      <c r="C591">
        <v>2.2844495029799999E-2</v>
      </c>
      <c r="D591" t="b">
        <v>0</v>
      </c>
      <c r="E591">
        <f t="shared" si="90"/>
        <v>88</v>
      </c>
      <c r="F591">
        <f t="shared" si="91"/>
        <v>2</v>
      </c>
      <c r="G591">
        <f t="shared" si="98"/>
        <v>503</v>
      </c>
      <c r="H591">
        <f t="shared" si="99"/>
        <v>398</v>
      </c>
      <c r="I591">
        <f t="shared" si="92"/>
        <v>0.14890016920473773</v>
      </c>
      <c r="J591">
        <f t="shared" si="93"/>
        <v>0.97777777777777775</v>
      </c>
      <c r="K591">
        <f t="shared" si="94"/>
        <v>0.25844346549192365</v>
      </c>
      <c r="L591">
        <f t="shared" si="95"/>
        <v>0.44173140954495005</v>
      </c>
      <c r="M591">
        <f t="shared" si="96"/>
        <v>0.55826859045504995</v>
      </c>
      <c r="N591">
        <f t="shared" si="97"/>
        <v>1.085213959797768E-3</v>
      </c>
    </row>
    <row r="592" spans="1:14">
      <c r="A592" t="s">
        <v>53</v>
      </c>
      <c r="B592" t="s">
        <v>54</v>
      </c>
      <c r="C592">
        <v>2.2873798306799999E-2</v>
      </c>
      <c r="D592" t="b">
        <v>0</v>
      </c>
      <c r="E592">
        <f t="shared" si="90"/>
        <v>88</v>
      </c>
      <c r="F592">
        <f t="shared" si="91"/>
        <v>2</v>
      </c>
      <c r="G592">
        <f t="shared" si="98"/>
        <v>504</v>
      </c>
      <c r="H592">
        <f t="shared" si="99"/>
        <v>397</v>
      </c>
      <c r="I592">
        <f t="shared" si="92"/>
        <v>0.14864864864864866</v>
      </c>
      <c r="J592">
        <f t="shared" si="93"/>
        <v>0.97777777777777775</v>
      </c>
      <c r="K592">
        <f t="shared" si="94"/>
        <v>0.25806451612903231</v>
      </c>
      <c r="L592">
        <f t="shared" si="95"/>
        <v>0.44062153163152051</v>
      </c>
      <c r="M592">
        <f t="shared" si="96"/>
        <v>0.55937846836847949</v>
      </c>
      <c r="N592">
        <f t="shared" si="97"/>
        <v>1.0852139597977138E-3</v>
      </c>
    </row>
    <row r="593" spans="1:14">
      <c r="A593" t="s">
        <v>54</v>
      </c>
      <c r="B593" t="s">
        <v>65</v>
      </c>
      <c r="C593">
        <v>2.30191473806E-2</v>
      </c>
      <c r="D593" t="b">
        <v>0</v>
      </c>
      <c r="E593">
        <f t="shared" si="90"/>
        <v>88</v>
      </c>
      <c r="F593">
        <f t="shared" si="91"/>
        <v>2</v>
      </c>
      <c r="G593">
        <f t="shared" si="98"/>
        <v>505</v>
      </c>
      <c r="H593">
        <f t="shared" si="99"/>
        <v>396</v>
      </c>
      <c r="I593">
        <f t="shared" si="92"/>
        <v>0.14839797639123103</v>
      </c>
      <c r="J593">
        <f t="shared" si="93"/>
        <v>0.97777777777777775</v>
      </c>
      <c r="K593">
        <f t="shared" si="94"/>
        <v>0.25768667642752563</v>
      </c>
      <c r="L593">
        <f t="shared" si="95"/>
        <v>0.43951165371809103</v>
      </c>
      <c r="M593">
        <f t="shared" si="96"/>
        <v>0.56048834628190902</v>
      </c>
      <c r="N593">
        <f t="shared" si="97"/>
        <v>1.085213959797768E-3</v>
      </c>
    </row>
    <row r="594" spans="1:14">
      <c r="A594" t="s">
        <v>52</v>
      </c>
      <c r="B594" t="s">
        <v>77</v>
      </c>
      <c r="C594">
        <v>2.30799034938E-2</v>
      </c>
      <c r="D594" t="b">
        <v>0</v>
      </c>
      <c r="E594">
        <f t="shared" si="90"/>
        <v>88</v>
      </c>
      <c r="F594">
        <f t="shared" si="91"/>
        <v>2</v>
      </c>
      <c r="G594">
        <f t="shared" si="98"/>
        <v>506</v>
      </c>
      <c r="H594">
        <f t="shared" si="99"/>
        <v>395</v>
      </c>
      <c r="I594">
        <f t="shared" si="92"/>
        <v>0.14814814814814814</v>
      </c>
      <c r="J594">
        <f t="shared" si="93"/>
        <v>0.97777777777777775</v>
      </c>
      <c r="K594">
        <f t="shared" si="94"/>
        <v>0.25730994152046788</v>
      </c>
      <c r="L594">
        <f t="shared" si="95"/>
        <v>0.4384017758046615</v>
      </c>
      <c r="M594">
        <f t="shared" si="96"/>
        <v>0.56159822419533856</v>
      </c>
      <c r="N594">
        <f t="shared" si="97"/>
        <v>1.085213959797768E-3</v>
      </c>
    </row>
    <row r="595" spans="1:14">
      <c r="A595" t="s">
        <v>61</v>
      </c>
      <c r="B595" t="s">
        <v>77</v>
      </c>
      <c r="C595">
        <v>2.3085299467300001E-2</v>
      </c>
      <c r="D595" t="b">
        <v>0</v>
      </c>
      <c r="E595">
        <f t="shared" si="90"/>
        <v>88</v>
      </c>
      <c r="F595">
        <f t="shared" si="91"/>
        <v>2</v>
      </c>
      <c r="G595">
        <f t="shared" si="98"/>
        <v>507</v>
      </c>
      <c r="H595">
        <f t="shared" si="99"/>
        <v>394</v>
      </c>
      <c r="I595">
        <f t="shared" si="92"/>
        <v>0.14789915966386555</v>
      </c>
      <c r="J595">
        <f t="shared" si="93"/>
        <v>0.97777777777777775</v>
      </c>
      <c r="K595">
        <f t="shared" si="94"/>
        <v>0.25693430656934307</v>
      </c>
      <c r="L595">
        <f t="shared" si="95"/>
        <v>0.43729189789123196</v>
      </c>
      <c r="M595">
        <f t="shared" si="96"/>
        <v>0.56270810210876809</v>
      </c>
      <c r="N595">
        <f t="shared" si="97"/>
        <v>1.085213959797768E-3</v>
      </c>
    </row>
    <row r="596" spans="1:14">
      <c r="A596" t="s">
        <v>46</v>
      </c>
      <c r="B596" t="s">
        <v>54</v>
      </c>
      <c r="C596">
        <v>2.3670725013999999E-2</v>
      </c>
      <c r="D596" t="b">
        <v>0</v>
      </c>
      <c r="E596">
        <f t="shared" si="90"/>
        <v>88</v>
      </c>
      <c r="F596">
        <f t="shared" si="91"/>
        <v>2</v>
      </c>
      <c r="G596">
        <f t="shared" si="98"/>
        <v>508</v>
      </c>
      <c r="H596">
        <f t="shared" si="99"/>
        <v>393</v>
      </c>
      <c r="I596">
        <f t="shared" si="92"/>
        <v>0.1476510067114094</v>
      </c>
      <c r="J596">
        <f t="shared" si="93"/>
        <v>0.97777777777777775</v>
      </c>
      <c r="K596">
        <f t="shared" si="94"/>
        <v>0.2565597667638484</v>
      </c>
      <c r="L596">
        <f t="shared" si="95"/>
        <v>0.43618201997780243</v>
      </c>
      <c r="M596">
        <f t="shared" si="96"/>
        <v>0.56381798002219763</v>
      </c>
      <c r="N596">
        <f t="shared" si="97"/>
        <v>1.0852139597977138E-3</v>
      </c>
    </row>
    <row r="597" spans="1:14">
      <c r="A597" t="s">
        <v>45</v>
      </c>
      <c r="B597" t="s">
        <v>54</v>
      </c>
      <c r="C597">
        <v>2.3702457745900001E-2</v>
      </c>
      <c r="D597" t="b">
        <v>0</v>
      </c>
      <c r="E597">
        <f t="shared" si="90"/>
        <v>88</v>
      </c>
      <c r="F597">
        <f t="shared" si="91"/>
        <v>2</v>
      </c>
      <c r="G597">
        <f t="shared" si="98"/>
        <v>509</v>
      </c>
      <c r="H597">
        <f t="shared" si="99"/>
        <v>392</v>
      </c>
      <c r="I597">
        <f t="shared" si="92"/>
        <v>0.14740368509212731</v>
      </c>
      <c r="J597">
        <f t="shared" si="93"/>
        <v>0.97777777777777775</v>
      </c>
      <c r="K597">
        <f t="shared" si="94"/>
        <v>0.25618631732168851</v>
      </c>
      <c r="L597">
        <f t="shared" si="95"/>
        <v>0.43507214206437295</v>
      </c>
      <c r="M597">
        <f t="shared" si="96"/>
        <v>0.56492785793562705</v>
      </c>
      <c r="N597">
        <f t="shared" si="97"/>
        <v>1.085213959797768E-3</v>
      </c>
    </row>
    <row r="598" spans="1:14">
      <c r="A598" t="s">
        <v>53</v>
      </c>
      <c r="B598" t="s">
        <v>85</v>
      </c>
      <c r="C598">
        <v>2.3765973018499999E-2</v>
      </c>
      <c r="D598" t="b">
        <v>0</v>
      </c>
      <c r="E598">
        <f t="shared" si="90"/>
        <v>88</v>
      </c>
      <c r="F598">
        <f t="shared" si="91"/>
        <v>2</v>
      </c>
      <c r="G598">
        <f t="shared" si="98"/>
        <v>510</v>
      </c>
      <c r="H598">
        <f t="shared" si="99"/>
        <v>391</v>
      </c>
      <c r="I598">
        <f t="shared" si="92"/>
        <v>0.14715719063545152</v>
      </c>
      <c r="J598">
        <f t="shared" si="93"/>
        <v>0.97777777777777775</v>
      </c>
      <c r="K598">
        <f t="shared" si="94"/>
        <v>0.2558139534883721</v>
      </c>
      <c r="L598">
        <f t="shared" si="95"/>
        <v>0.43396226415094341</v>
      </c>
      <c r="M598">
        <f t="shared" si="96"/>
        <v>0.56603773584905659</v>
      </c>
      <c r="N598">
        <f t="shared" si="97"/>
        <v>1.085213959797768E-3</v>
      </c>
    </row>
    <row r="599" spans="1:14">
      <c r="A599" t="s">
        <v>85</v>
      </c>
      <c r="B599" t="s">
        <v>65</v>
      </c>
      <c r="C599">
        <v>2.39113220923E-2</v>
      </c>
      <c r="D599" t="b">
        <v>0</v>
      </c>
      <c r="E599">
        <f t="shared" si="90"/>
        <v>88</v>
      </c>
      <c r="F599">
        <f t="shared" si="91"/>
        <v>2</v>
      </c>
      <c r="G599">
        <f t="shared" si="98"/>
        <v>511</v>
      </c>
      <c r="H599">
        <f t="shared" si="99"/>
        <v>390</v>
      </c>
      <c r="I599">
        <f t="shared" si="92"/>
        <v>0.14691151919866444</v>
      </c>
      <c r="J599">
        <f t="shared" si="93"/>
        <v>0.97777777777777775</v>
      </c>
      <c r="K599">
        <f t="shared" si="94"/>
        <v>0.2554426705370102</v>
      </c>
      <c r="L599">
        <f t="shared" si="95"/>
        <v>0.43285238623751388</v>
      </c>
      <c r="M599">
        <f t="shared" si="96"/>
        <v>0.56714761376248612</v>
      </c>
      <c r="N599">
        <f t="shared" si="97"/>
        <v>1.085213959797768E-3</v>
      </c>
    </row>
    <row r="600" spans="1:14">
      <c r="A600" t="s">
        <v>64</v>
      </c>
      <c r="B600" t="s">
        <v>79</v>
      </c>
      <c r="C600">
        <v>2.41112772289E-2</v>
      </c>
      <c r="D600" t="b">
        <v>0</v>
      </c>
      <c r="E600">
        <f t="shared" si="90"/>
        <v>88</v>
      </c>
      <c r="F600">
        <f t="shared" si="91"/>
        <v>2</v>
      </c>
      <c r="G600">
        <f t="shared" si="98"/>
        <v>512</v>
      </c>
      <c r="H600">
        <f t="shared" si="99"/>
        <v>389</v>
      </c>
      <c r="I600">
        <f t="shared" si="92"/>
        <v>0.14666666666666667</v>
      </c>
      <c r="J600">
        <f t="shared" si="93"/>
        <v>0.97777777777777775</v>
      </c>
      <c r="K600">
        <f t="shared" si="94"/>
        <v>0.25507246376811593</v>
      </c>
      <c r="L600">
        <f t="shared" si="95"/>
        <v>0.43174250832408434</v>
      </c>
      <c r="M600">
        <f t="shared" si="96"/>
        <v>0.56825749167591566</v>
      </c>
      <c r="N600">
        <f t="shared" si="97"/>
        <v>1.085213959797768E-3</v>
      </c>
    </row>
    <row r="601" spans="1:14">
      <c r="A601" t="s">
        <v>77</v>
      </c>
      <c r="B601" t="s">
        <v>53</v>
      </c>
      <c r="C601">
        <v>2.4160269021200002E-2</v>
      </c>
      <c r="D601" t="b">
        <v>0</v>
      </c>
      <c r="E601">
        <f t="shared" si="90"/>
        <v>88</v>
      </c>
      <c r="F601">
        <f t="shared" si="91"/>
        <v>2</v>
      </c>
      <c r="G601">
        <f t="shared" si="98"/>
        <v>513</v>
      </c>
      <c r="H601">
        <f t="shared" si="99"/>
        <v>388</v>
      </c>
      <c r="I601">
        <f t="shared" si="92"/>
        <v>0.1464226289517471</v>
      </c>
      <c r="J601">
        <f t="shared" si="93"/>
        <v>0.97777777777777775</v>
      </c>
      <c r="K601">
        <f t="shared" si="94"/>
        <v>0.25470332850940669</v>
      </c>
      <c r="L601">
        <f t="shared" si="95"/>
        <v>0.4306326304106548</v>
      </c>
      <c r="M601">
        <f t="shared" si="96"/>
        <v>0.5693673695893452</v>
      </c>
      <c r="N601">
        <f t="shared" si="97"/>
        <v>1.0852139597977138E-3</v>
      </c>
    </row>
    <row r="602" spans="1:14">
      <c r="A602" t="s">
        <v>55</v>
      </c>
      <c r="B602" t="s">
        <v>78</v>
      </c>
      <c r="C602">
        <v>2.4172212689600001E-2</v>
      </c>
      <c r="D602" t="b">
        <v>0</v>
      </c>
      <c r="E602">
        <f t="shared" si="90"/>
        <v>88</v>
      </c>
      <c r="F602">
        <f t="shared" si="91"/>
        <v>2</v>
      </c>
      <c r="G602">
        <f t="shared" si="98"/>
        <v>514</v>
      </c>
      <c r="H602">
        <f t="shared" si="99"/>
        <v>387</v>
      </c>
      <c r="I602">
        <f t="shared" si="92"/>
        <v>0.1461794019933555</v>
      </c>
      <c r="J602">
        <f t="shared" si="93"/>
        <v>0.97777777777777775</v>
      </c>
      <c r="K602">
        <f t="shared" si="94"/>
        <v>0.25433526011560698</v>
      </c>
      <c r="L602">
        <f t="shared" si="95"/>
        <v>0.42952275249722532</v>
      </c>
      <c r="M602">
        <f t="shared" si="96"/>
        <v>0.57047724750277462</v>
      </c>
      <c r="N602">
        <f t="shared" si="97"/>
        <v>1.085213959797768E-3</v>
      </c>
    </row>
    <row r="603" spans="1:14">
      <c r="A603" t="s">
        <v>77</v>
      </c>
      <c r="B603" t="s">
        <v>65</v>
      </c>
      <c r="C603">
        <v>2.4305618095099998E-2</v>
      </c>
      <c r="D603" t="b">
        <v>0</v>
      </c>
      <c r="E603">
        <f t="shared" si="90"/>
        <v>88</v>
      </c>
      <c r="F603">
        <f t="shared" si="91"/>
        <v>2</v>
      </c>
      <c r="G603">
        <f t="shared" si="98"/>
        <v>515</v>
      </c>
      <c r="H603">
        <f t="shared" si="99"/>
        <v>386</v>
      </c>
      <c r="I603">
        <f t="shared" si="92"/>
        <v>0.14593698175787728</v>
      </c>
      <c r="J603">
        <f t="shared" si="93"/>
        <v>0.97777777777777775</v>
      </c>
      <c r="K603">
        <f t="shared" si="94"/>
        <v>0.25396825396825401</v>
      </c>
      <c r="L603">
        <f t="shared" si="95"/>
        <v>0.42841287458379579</v>
      </c>
      <c r="M603">
        <f t="shared" si="96"/>
        <v>0.57158712541620416</v>
      </c>
      <c r="N603">
        <f t="shared" si="97"/>
        <v>1.085213959797768E-3</v>
      </c>
    </row>
    <row r="604" spans="1:14">
      <c r="A604" t="s">
        <v>89</v>
      </c>
      <c r="B604" t="s">
        <v>84</v>
      </c>
      <c r="C604">
        <v>2.4482412667099999E-2</v>
      </c>
      <c r="D604" t="b">
        <v>0</v>
      </c>
      <c r="E604">
        <f t="shared" si="90"/>
        <v>88</v>
      </c>
      <c r="F604">
        <f t="shared" si="91"/>
        <v>2</v>
      </c>
      <c r="G604">
        <f t="shared" si="98"/>
        <v>516</v>
      </c>
      <c r="H604">
        <f t="shared" si="99"/>
        <v>385</v>
      </c>
      <c r="I604">
        <f t="shared" si="92"/>
        <v>0.14569536423841059</v>
      </c>
      <c r="J604">
        <f t="shared" si="93"/>
        <v>0.97777777777777775</v>
      </c>
      <c r="K604">
        <f t="shared" si="94"/>
        <v>0.25360230547550433</v>
      </c>
      <c r="L604">
        <f t="shared" si="95"/>
        <v>0.42730299667036625</v>
      </c>
      <c r="M604">
        <f t="shared" si="96"/>
        <v>0.57269700332963369</v>
      </c>
      <c r="N604">
        <f t="shared" si="97"/>
        <v>1.085213959797768E-3</v>
      </c>
    </row>
    <row r="605" spans="1:14">
      <c r="A605" t="s">
        <v>46</v>
      </c>
      <c r="B605" t="s">
        <v>85</v>
      </c>
      <c r="C605">
        <v>2.4562899725799999E-2</v>
      </c>
      <c r="D605" t="b">
        <v>0</v>
      </c>
      <c r="E605">
        <f t="shared" si="90"/>
        <v>88</v>
      </c>
      <c r="F605">
        <f t="shared" si="91"/>
        <v>2</v>
      </c>
      <c r="G605">
        <f t="shared" si="98"/>
        <v>517</v>
      </c>
      <c r="H605">
        <f t="shared" si="99"/>
        <v>384</v>
      </c>
      <c r="I605">
        <f t="shared" si="92"/>
        <v>0.14545454545454545</v>
      </c>
      <c r="J605">
        <f t="shared" si="93"/>
        <v>0.97777777777777775</v>
      </c>
      <c r="K605">
        <f t="shared" si="94"/>
        <v>0.25323741007194245</v>
      </c>
      <c r="L605">
        <f t="shared" si="95"/>
        <v>0.42619311875693672</v>
      </c>
      <c r="M605">
        <f t="shared" si="96"/>
        <v>0.57380688124306323</v>
      </c>
      <c r="N605">
        <f t="shared" si="97"/>
        <v>1.0852139597977138E-3</v>
      </c>
    </row>
    <row r="606" spans="1:14">
      <c r="A606" t="s">
        <v>45</v>
      </c>
      <c r="B606" t="s">
        <v>85</v>
      </c>
      <c r="C606">
        <v>2.4594632457700001E-2</v>
      </c>
      <c r="D606" t="b">
        <v>0</v>
      </c>
      <c r="E606">
        <f t="shared" si="90"/>
        <v>88</v>
      </c>
      <c r="F606">
        <f t="shared" si="91"/>
        <v>2</v>
      </c>
      <c r="G606">
        <f t="shared" si="98"/>
        <v>518</v>
      </c>
      <c r="H606">
        <f t="shared" si="99"/>
        <v>383</v>
      </c>
      <c r="I606">
        <f t="shared" si="92"/>
        <v>0.14521452145214522</v>
      </c>
      <c r="J606">
        <f t="shared" si="93"/>
        <v>0.97777777777777775</v>
      </c>
      <c r="K606">
        <f t="shared" si="94"/>
        <v>0.25287356321839083</v>
      </c>
      <c r="L606">
        <f t="shared" si="95"/>
        <v>0.42508324084350724</v>
      </c>
      <c r="M606">
        <f t="shared" si="96"/>
        <v>0.57491675915649276</v>
      </c>
      <c r="N606">
        <f t="shared" si="97"/>
        <v>1.085213959797768E-3</v>
      </c>
    </row>
    <row r="607" spans="1:14">
      <c r="A607" t="s">
        <v>84</v>
      </c>
      <c r="B607" t="s">
        <v>76</v>
      </c>
      <c r="C607">
        <v>2.46091278994E-2</v>
      </c>
      <c r="D607" t="b">
        <v>0</v>
      </c>
      <c r="E607">
        <f t="shared" si="90"/>
        <v>88</v>
      </c>
      <c r="F607">
        <f t="shared" si="91"/>
        <v>2</v>
      </c>
      <c r="G607">
        <f t="shared" si="98"/>
        <v>519</v>
      </c>
      <c r="H607">
        <f t="shared" si="99"/>
        <v>382</v>
      </c>
      <c r="I607">
        <f t="shared" si="92"/>
        <v>0.14497528830313014</v>
      </c>
      <c r="J607">
        <f t="shared" si="93"/>
        <v>0.97777777777777775</v>
      </c>
      <c r="K607">
        <f t="shared" si="94"/>
        <v>0.2525107604017216</v>
      </c>
      <c r="L607">
        <f t="shared" si="95"/>
        <v>0.4239733629300777</v>
      </c>
      <c r="M607">
        <f t="shared" si="96"/>
        <v>0.5760266370699223</v>
      </c>
      <c r="N607">
        <f t="shared" si="97"/>
        <v>1.085213959797768E-3</v>
      </c>
    </row>
    <row r="608" spans="1:14">
      <c r="A608" t="s">
        <v>73</v>
      </c>
      <c r="B608" t="s">
        <v>81</v>
      </c>
      <c r="C608">
        <v>2.4631815294800002E-2</v>
      </c>
      <c r="D608" t="b">
        <v>0</v>
      </c>
      <c r="E608">
        <f t="shared" si="90"/>
        <v>88</v>
      </c>
      <c r="F608">
        <f t="shared" si="91"/>
        <v>2</v>
      </c>
      <c r="G608">
        <f t="shared" si="98"/>
        <v>520</v>
      </c>
      <c r="H608">
        <f t="shared" si="99"/>
        <v>381</v>
      </c>
      <c r="I608">
        <f t="shared" si="92"/>
        <v>0.14473684210526316</v>
      </c>
      <c r="J608">
        <f t="shared" si="93"/>
        <v>0.97777777777777775</v>
      </c>
      <c r="K608">
        <f t="shared" si="94"/>
        <v>0.25214899713467054</v>
      </c>
      <c r="L608">
        <f t="shared" si="95"/>
        <v>0.42286348501664817</v>
      </c>
      <c r="M608">
        <f t="shared" si="96"/>
        <v>0.57713651498335183</v>
      </c>
      <c r="N608">
        <f t="shared" si="97"/>
        <v>1.085213959797768E-3</v>
      </c>
    </row>
    <row r="609" spans="1:14">
      <c r="A609" t="s">
        <v>77</v>
      </c>
      <c r="B609" t="s">
        <v>46</v>
      </c>
      <c r="C609">
        <v>2.4957195728500001E-2</v>
      </c>
      <c r="D609" t="b">
        <v>0</v>
      </c>
      <c r="E609">
        <f t="shared" si="90"/>
        <v>88</v>
      </c>
      <c r="F609">
        <f t="shared" si="91"/>
        <v>2</v>
      </c>
      <c r="G609">
        <f t="shared" si="98"/>
        <v>521</v>
      </c>
      <c r="H609">
        <f t="shared" si="99"/>
        <v>380</v>
      </c>
      <c r="I609">
        <f t="shared" si="92"/>
        <v>0.14449917898193759</v>
      </c>
      <c r="J609">
        <f t="shared" si="93"/>
        <v>0.97777777777777775</v>
      </c>
      <c r="K609">
        <f t="shared" si="94"/>
        <v>0.25178826895565093</v>
      </c>
      <c r="L609">
        <f t="shared" si="95"/>
        <v>0.42175360710321863</v>
      </c>
      <c r="M609">
        <f t="shared" si="96"/>
        <v>0.57824639289678137</v>
      </c>
      <c r="N609">
        <f t="shared" si="97"/>
        <v>1.0852139597977138E-3</v>
      </c>
    </row>
    <row r="610" spans="1:14">
      <c r="A610" t="s">
        <v>45</v>
      </c>
      <c r="B610" t="s">
        <v>77</v>
      </c>
      <c r="C610">
        <v>2.49889284604E-2</v>
      </c>
      <c r="D610" t="b">
        <v>0</v>
      </c>
      <c r="E610">
        <f t="shared" si="90"/>
        <v>88</v>
      </c>
      <c r="F610">
        <f t="shared" si="91"/>
        <v>2</v>
      </c>
      <c r="G610">
        <f t="shared" si="98"/>
        <v>522</v>
      </c>
      <c r="H610">
        <f t="shared" si="99"/>
        <v>379</v>
      </c>
      <c r="I610">
        <f t="shared" si="92"/>
        <v>0.14426229508196722</v>
      </c>
      <c r="J610">
        <f t="shared" si="93"/>
        <v>0.97777777777777775</v>
      </c>
      <c r="K610">
        <f t="shared" si="94"/>
        <v>0.25142857142857145</v>
      </c>
      <c r="L610">
        <f t="shared" si="95"/>
        <v>0.42064372918978915</v>
      </c>
      <c r="M610">
        <f t="shared" si="96"/>
        <v>0.5793562708102109</v>
      </c>
      <c r="N610">
        <f t="shared" si="97"/>
        <v>1.085213959797768E-3</v>
      </c>
    </row>
    <row r="611" spans="1:14">
      <c r="A611" t="s">
        <v>68</v>
      </c>
      <c r="B611" t="s">
        <v>76</v>
      </c>
      <c r="C611">
        <v>2.5008399975700001E-2</v>
      </c>
      <c r="D611" t="b">
        <v>0</v>
      </c>
      <c r="E611">
        <f t="shared" si="90"/>
        <v>88</v>
      </c>
      <c r="F611">
        <f t="shared" si="91"/>
        <v>2</v>
      </c>
      <c r="G611">
        <f t="shared" si="98"/>
        <v>523</v>
      </c>
      <c r="H611">
        <f t="shared" si="99"/>
        <v>378</v>
      </c>
      <c r="I611">
        <f t="shared" si="92"/>
        <v>0.14402618657937807</v>
      </c>
      <c r="J611">
        <f t="shared" si="93"/>
        <v>0.97777777777777775</v>
      </c>
      <c r="K611">
        <f t="shared" si="94"/>
        <v>0.2510699001426534</v>
      </c>
      <c r="L611">
        <f t="shared" si="95"/>
        <v>0.41953385127635962</v>
      </c>
      <c r="M611">
        <f t="shared" si="96"/>
        <v>0.58046614872364044</v>
      </c>
      <c r="N611">
        <f t="shared" si="97"/>
        <v>1.085213959797768E-3</v>
      </c>
    </row>
    <row r="612" spans="1:14">
      <c r="A612" t="s">
        <v>59</v>
      </c>
      <c r="B612" t="s">
        <v>79</v>
      </c>
      <c r="C612">
        <v>2.5107202192600001E-2</v>
      </c>
      <c r="D612" t="b">
        <v>0</v>
      </c>
      <c r="E612">
        <f t="shared" si="90"/>
        <v>88</v>
      </c>
      <c r="F612">
        <f t="shared" si="91"/>
        <v>2</v>
      </c>
      <c r="G612">
        <f t="shared" si="98"/>
        <v>524</v>
      </c>
      <c r="H612">
        <f t="shared" si="99"/>
        <v>377</v>
      </c>
      <c r="I612">
        <f t="shared" si="92"/>
        <v>0.1437908496732026</v>
      </c>
      <c r="J612">
        <f t="shared" si="93"/>
        <v>0.97777777777777775</v>
      </c>
      <c r="K612">
        <f t="shared" si="94"/>
        <v>0.25071225071225067</v>
      </c>
      <c r="L612">
        <f t="shared" si="95"/>
        <v>0.41842397336293008</v>
      </c>
      <c r="M612">
        <f t="shared" si="96"/>
        <v>0.58157602663706998</v>
      </c>
      <c r="N612">
        <f t="shared" si="97"/>
        <v>1.085213959797768E-3</v>
      </c>
    </row>
    <row r="613" spans="1:14">
      <c r="A613" t="s">
        <v>89</v>
      </c>
      <c r="B613" t="s">
        <v>68</v>
      </c>
      <c r="C613">
        <v>2.5135115207999999E-2</v>
      </c>
      <c r="D613" t="b">
        <v>0</v>
      </c>
      <c r="E613">
        <f t="shared" si="90"/>
        <v>88</v>
      </c>
      <c r="F613">
        <f t="shared" si="91"/>
        <v>2</v>
      </c>
      <c r="G613">
        <f t="shared" si="98"/>
        <v>525</v>
      </c>
      <c r="H613">
        <f t="shared" si="99"/>
        <v>376</v>
      </c>
      <c r="I613">
        <f t="shared" si="92"/>
        <v>0.14355628058727568</v>
      </c>
      <c r="J613">
        <f t="shared" si="93"/>
        <v>0.97777777777777775</v>
      </c>
      <c r="K613">
        <f t="shared" si="94"/>
        <v>0.25035561877667134</v>
      </c>
      <c r="L613">
        <f t="shared" si="95"/>
        <v>0.41731409544950054</v>
      </c>
      <c r="M613">
        <f t="shared" si="96"/>
        <v>0.58268590455049951</v>
      </c>
      <c r="N613">
        <f t="shared" si="97"/>
        <v>1.085213959797768E-3</v>
      </c>
    </row>
    <row r="614" spans="1:14">
      <c r="A614" t="s">
        <v>87</v>
      </c>
      <c r="B614" t="s">
        <v>54</v>
      </c>
      <c r="C614">
        <v>2.5279900563200002E-2</v>
      </c>
      <c r="D614" t="b">
        <v>0</v>
      </c>
      <c r="E614">
        <f t="shared" si="90"/>
        <v>88</v>
      </c>
      <c r="F614">
        <f t="shared" si="91"/>
        <v>2</v>
      </c>
      <c r="G614">
        <f t="shared" si="98"/>
        <v>526</v>
      </c>
      <c r="H614">
        <f t="shared" si="99"/>
        <v>375</v>
      </c>
      <c r="I614">
        <f t="shared" si="92"/>
        <v>0.14332247557003258</v>
      </c>
      <c r="J614">
        <f t="shared" si="93"/>
        <v>0.97777777777777775</v>
      </c>
      <c r="K614">
        <f t="shared" si="94"/>
        <v>0.25</v>
      </c>
      <c r="L614">
        <f t="shared" si="95"/>
        <v>0.41620421753607101</v>
      </c>
      <c r="M614">
        <f t="shared" si="96"/>
        <v>0.58379578246392905</v>
      </c>
      <c r="N614">
        <f t="shared" si="97"/>
        <v>1.0852139597977138E-3</v>
      </c>
    </row>
    <row r="615" spans="1:14">
      <c r="A615" t="s">
        <v>89</v>
      </c>
      <c r="B615" t="s">
        <v>74</v>
      </c>
      <c r="C615">
        <v>2.5768253387599999E-2</v>
      </c>
      <c r="D615" t="b">
        <v>0</v>
      </c>
      <c r="E615">
        <f t="shared" si="90"/>
        <v>88</v>
      </c>
      <c r="F615">
        <f t="shared" si="91"/>
        <v>2</v>
      </c>
      <c r="G615">
        <f t="shared" si="98"/>
        <v>527</v>
      </c>
      <c r="H615">
        <f t="shared" si="99"/>
        <v>374</v>
      </c>
      <c r="I615">
        <f t="shared" si="92"/>
        <v>0.14308943089430895</v>
      </c>
      <c r="J615">
        <f t="shared" si="93"/>
        <v>0.97777777777777775</v>
      </c>
      <c r="K615">
        <f t="shared" si="94"/>
        <v>0.24964539007092199</v>
      </c>
      <c r="L615">
        <f t="shared" si="95"/>
        <v>0.41509433962264153</v>
      </c>
      <c r="M615">
        <f t="shared" si="96"/>
        <v>0.58490566037735847</v>
      </c>
      <c r="N615">
        <f t="shared" si="97"/>
        <v>1.085213959797768E-3</v>
      </c>
    </row>
    <row r="616" spans="1:14">
      <c r="A616" t="s">
        <v>74</v>
      </c>
      <c r="B616" t="s">
        <v>76</v>
      </c>
      <c r="C616">
        <v>2.589496862E-2</v>
      </c>
      <c r="D616" t="b">
        <v>0</v>
      </c>
      <c r="E616">
        <f t="shared" si="90"/>
        <v>88</v>
      </c>
      <c r="F616">
        <f t="shared" si="91"/>
        <v>2</v>
      </c>
      <c r="G616">
        <f t="shared" si="98"/>
        <v>528</v>
      </c>
      <c r="H616">
        <f t="shared" si="99"/>
        <v>373</v>
      </c>
      <c r="I616">
        <f t="shared" si="92"/>
        <v>0.14285714285714285</v>
      </c>
      <c r="J616">
        <f t="shared" si="93"/>
        <v>0.97777777777777775</v>
      </c>
      <c r="K616">
        <f t="shared" si="94"/>
        <v>0.24929178470254953</v>
      </c>
      <c r="L616">
        <f t="shared" si="95"/>
        <v>0.41398446170921199</v>
      </c>
      <c r="M616">
        <f t="shared" si="96"/>
        <v>0.58601553829078801</v>
      </c>
      <c r="N616">
        <f t="shared" si="97"/>
        <v>1.085213959797768E-3</v>
      </c>
    </row>
    <row r="617" spans="1:14">
      <c r="A617" t="s">
        <v>47</v>
      </c>
      <c r="B617" t="s">
        <v>79</v>
      </c>
      <c r="C617">
        <v>2.59853756101E-2</v>
      </c>
      <c r="D617" t="b">
        <v>0</v>
      </c>
      <c r="E617">
        <f t="shared" si="90"/>
        <v>88</v>
      </c>
      <c r="F617">
        <f t="shared" si="91"/>
        <v>2</v>
      </c>
      <c r="G617">
        <f t="shared" si="98"/>
        <v>529</v>
      </c>
      <c r="H617">
        <f t="shared" si="99"/>
        <v>372</v>
      </c>
      <c r="I617">
        <f t="shared" si="92"/>
        <v>0.14262560777957861</v>
      </c>
      <c r="J617">
        <f t="shared" si="93"/>
        <v>0.97777777777777775</v>
      </c>
      <c r="K617">
        <f t="shared" si="94"/>
        <v>0.24893917963224893</v>
      </c>
      <c r="L617">
        <f t="shared" si="95"/>
        <v>0.41287458379578246</v>
      </c>
      <c r="M617">
        <f t="shared" si="96"/>
        <v>0.58712541620421754</v>
      </c>
      <c r="N617">
        <f t="shared" si="97"/>
        <v>1.085213959797768E-3</v>
      </c>
    </row>
    <row r="618" spans="1:14">
      <c r="A618" t="s">
        <v>48</v>
      </c>
      <c r="B618" t="s">
        <v>79</v>
      </c>
      <c r="C618">
        <v>2.6046776346699999E-2</v>
      </c>
      <c r="D618" t="b">
        <v>0</v>
      </c>
      <c r="E618">
        <f t="shared" si="90"/>
        <v>88</v>
      </c>
      <c r="F618">
        <f t="shared" si="91"/>
        <v>2</v>
      </c>
      <c r="G618">
        <f t="shared" si="98"/>
        <v>530</v>
      </c>
      <c r="H618">
        <f t="shared" si="99"/>
        <v>371</v>
      </c>
      <c r="I618">
        <f t="shared" si="92"/>
        <v>0.14239482200647249</v>
      </c>
      <c r="J618">
        <f t="shared" si="93"/>
        <v>0.97777777777777775</v>
      </c>
      <c r="K618">
        <f t="shared" si="94"/>
        <v>0.24858757062146897</v>
      </c>
      <c r="L618">
        <f t="shared" si="95"/>
        <v>0.41176470588235292</v>
      </c>
      <c r="M618">
        <f t="shared" si="96"/>
        <v>0.58823529411764708</v>
      </c>
      <c r="N618">
        <f t="shared" si="97"/>
        <v>1.0852139597977138E-3</v>
      </c>
    </row>
    <row r="619" spans="1:14">
      <c r="A619" t="s">
        <v>86</v>
      </c>
      <c r="B619" t="s">
        <v>79</v>
      </c>
      <c r="C619">
        <v>2.6058332126600001E-2</v>
      </c>
      <c r="D619" t="b">
        <v>0</v>
      </c>
      <c r="E619">
        <f t="shared" si="90"/>
        <v>88</v>
      </c>
      <c r="F619">
        <f t="shared" si="91"/>
        <v>2</v>
      </c>
      <c r="G619">
        <f t="shared" si="98"/>
        <v>531</v>
      </c>
      <c r="H619">
        <f t="shared" si="99"/>
        <v>370</v>
      </c>
      <c r="I619">
        <f t="shared" si="92"/>
        <v>0.1421647819063005</v>
      </c>
      <c r="J619">
        <f t="shared" si="93"/>
        <v>0.97777777777777775</v>
      </c>
      <c r="K619">
        <f t="shared" si="94"/>
        <v>0.24823695345557126</v>
      </c>
      <c r="L619">
        <f t="shared" si="95"/>
        <v>0.41065482796892344</v>
      </c>
      <c r="M619">
        <f t="shared" si="96"/>
        <v>0.5893451720310765</v>
      </c>
      <c r="N619">
        <f t="shared" si="97"/>
        <v>1.085213959797768E-3</v>
      </c>
    </row>
    <row r="620" spans="1:14">
      <c r="A620" t="s">
        <v>87</v>
      </c>
      <c r="B620" t="s">
        <v>85</v>
      </c>
      <c r="C620">
        <v>2.6172075274900002E-2</v>
      </c>
      <c r="D620" t="b">
        <v>0</v>
      </c>
      <c r="E620">
        <f t="shared" si="90"/>
        <v>88</v>
      </c>
      <c r="F620">
        <f t="shared" si="91"/>
        <v>2</v>
      </c>
      <c r="G620">
        <f t="shared" si="98"/>
        <v>532</v>
      </c>
      <c r="H620">
        <f t="shared" si="99"/>
        <v>369</v>
      </c>
      <c r="I620">
        <f t="shared" si="92"/>
        <v>0.14193548387096774</v>
      </c>
      <c r="J620">
        <f t="shared" si="93"/>
        <v>0.97777777777777775</v>
      </c>
      <c r="K620">
        <f t="shared" si="94"/>
        <v>0.24788732394366195</v>
      </c>
      <c r="L620">
        <f t="shared" si="95"/>
        <v>0.40954495005549391</v>
      </c>
      <c r="M620">
        <f t="shared" si="96"/>
        <v>0.59045504994450604</v>
      </c>
      <c r="N620">
        <f t="shared" si="97"/>
        <v>1.085213959797768E-3</v>
      </c>
    </row>
    <row r="621" spans="1:14">
      <c r="A621" t="s">
        <v>51</v>
      </c>
      <c r="B621" t="s">
        <v>89</v>
      </c>
      <c r="C621">
        <v>2.6176659302399999E-2</v>
      </c>
      <c r="D621" t="b">
        <v>0</v>
      </c>
      <c r="E621">
        <f t="shared" si="90"/>
        <v>88</v>
      </c>
      <c r="F621">
        <f t="shared" si="91"/>
        <v>2</v>
      </c>
      <c r="G621">
        <f t="shared" si="98"/>
        <v>533</v>
      </c>
      <c r="H621">
        <f t="shared" si="99"/>
        <v>368</v>
      </c>
      <c r="I621">
        <f t="shared" si="92"/>
        <v>0.14170692431561996</v>
      </c>
      <c r="J621">
        <f t="shared" si="93"/>
        <v>0.97777777777777775</v>
      </c>
      <c r="K621">
        <f t="shared" si="94"/>
        <v>0.24753867791842474</v>
      </c>
      <c r="L621">
        <f t="shared" si="95"/>
        <v>0.40843507214206437</v>
      </c>
      <c r="M621">
        <f t="shared" si="96"/>
        <v>0.59156492785793557</v>
      </c>
      <c r="N621">
        <f t="shared" si="97"/>
        <v>1.085213959797768E-3</v>
      </c>
    </row>
    <row r="622" spans="1:14">
      <c r="A622" t="s">
        <v>69</v>
      </c>
      <c r="B622" t="s">
        <v>78</v>
      </c>
      <c r="C622">
        <v>2.6189558635199998E-2</v>
      </c>
      <c r="D622" t="b">
        <v>0</v>
      </c>
      <c r="E622">
        <f t="shared" si="90"/>
        <v>88</v>
      </c>
      <c r="F622">
        <f t="shared" si="91"/>
        <v>2</v>
      </c>
      <c r="G622">
        <f t="shared" si="98"/>
        <v>534</v>
      </c>
      <c r="H622">
        <f t="shared" si="99"/>
        <v>367</v>
      </c>
      <c r="I622">
        <f t="shared" si="92"/>
        <v>0.14147909967845659</v>
      </c>
      <c r="J622">
        <f t="shared" si="93"/>
        <v>0.97777777777777775</v>
      </c>
      <c r="K622">
        <f t="shared" si="94"/>
        <v>0.24719101123595505</v>
      </c>
      <c r="L622">
        <f t="shared" si="95"/>
        <v>0.40732519422863483</v>
      </c>
      <c r="M622">
        <f t="shared" si="96"/>
        <v>0.59267480577136511</v>
      </c>
      <c r="N622">
        <f t="shared" si="97"/>
        <v>1.0852139597977138E-3</v>
      </c>
    </row>
    <row r="623" spans="1:14">
      <c r="A623" t="s">
        <v>89</v>
      </c>
      <c r="B623" t="s">
        <v>75</v>
      </c>
      <c r="C623">
        <v>2.6286521168199999E-2</v>
      </c>
      <c r="D623" t="b">
        <v>0</v>
      </c>
      <c r="E623">
        <f t="shared" si="90"/>
        <v>88</v>
      </c>
      <c r="F623">
        <f t="shared" si="91"/>
        <v>2</v>
      </c>
      <c r="G623">
        <f t="shared" si="98"/>
        <v>535</v>
      </c>
      <c r="H623">
        <f t="shared" si="99"/>
        <v>366</v>
      </c>
      <c r="I623">
        <f t="shared" si="92"/>
        <v>0.14125200642054575</v>
      </c>
      <c r="J623">
        <f t="shared" si="93"/>
        <v>0.97777777777777775</v>
      </c>
      <c r="K623">
        <f t="shared" si="94"/>
        <v>0.24684431977559609</v>
      </c>
      <c r="L623">
        <f t="shared" si="95"/>
        <v>0.40621531631520535</v>
      </c>
      <c r="M623">
        <f t="shared" si="96"/>
        <v>0.59378468368479465</v>
      </c>
      <c r="N623">
        <f t="shared" si="97"/>
        <v>1.085213959797768E-3</v>
      </c>
    </row>
    <row r="624" spans="1:14">
      <c r="A624" t="s">
        <v>51</v>
      </c>
      <c r="B624" t="s">
        <v>76</v>
      </c>
      <c r="C624">
        <v>2.63033745347E-2</v>
      </c>
      <c r="D624" t="b">
        <v>0</v>
      </c>
      <c r="E624">
        <f t="shared" si="90"/>
        <v>88</v>
      </c>
      <c r="F624">
        <f t="shared" si="91"/>
        <v>2</v>
      </c>
      <c r="G624">
        <f t="shared" si="98"/>
        <v>536</v>
      </c>
      <c r="H624">
        <f t="shared" si="99"/>
        <v>365</v>
      </c>
      <c r="I624">
        <f t="shared" si="92"/>
        <v>0.14102564102564102</v>
      </c>
      <c r="J624">
        <f t="shared" si="93"/>
        <v>0.97777777777777775</v>
      </c>
      <c r="K624">
        <f t="shared" si="94"/>
        <v>0.2464985994397759</v>
      </c>
      <c r="L624">
        <f t="shared" si="95"/>
        <v>0.40510543840177582</v>
      </c>
      <c r="M624">
        <f t="shared" si="96"/>
        <v>0.59489456159822418</v>
      </c>
      <c r="N624">
        <f t="shared" si="97"/>
        <v>1.085213959797768E-3</v>
      </c>
    </row>
    <row r="625" spans="1:14">
      <c r="A625" t="s">
        <v>75</v>
      </c>
      <c r="B625" t="s">
        <v>76</v>
      </c>
      <c r="C625">
        <v>2.6413236400600001E-2</v>
      </c>
      <c r="D625" t="b">
        <v>0</v>
      </c>
      <c r="E625">
        <f t="shared" si="90"/>
        <v>88</v>
      </c>
      <c r="F625">
        <f t="shared" si="91"/>
        <v>2</v>
      </c>
      <c r="G625">
        <f t="shared" si="98"/>
        <v>537</v>
      </c>
      <c r="H625">
        <f t="shared" si="99"/>
        <v>364</v>
      </c>
      <c r="I625">
        <f t="shared" si="92"/>
        <v>0.14080000000000001</v>
      </c>
      <c r="J625">
        <f t="shared" si="93"/>
        <v>0.97777777777777775</v>
      </c>
      <c r="K625">
        <f t="shared" si="94"/>
        <v>0.24615384615384617</v>
      </c>
      <c r="L625">
        <f t="shared" si="95"/>
        <v>0.40399556048834628</v>
      </c>
      <c r="M625">
        <f t="shared" si="96"/>
        <v>0.59600443951165372</v>
      </c>
      <c r="N625">
        <f t="shared" si="97"/>
        <v>1.085213959797768E-3</v>
      </c>
    </row>
    <row r="626" spans="1:14">
      <c r="A626" t="s">
        <v>89</v>
      </c>
      <c r="B626" t="s">
        <v>62</v>
      </c>
      <c r="C626">
        <v>2.65470772382E-2</v>
      </c>
      <c r="D626" t="b">
        <v>0</v>
      </c>
      <c r="E626">
        <f t="shared" si="90"/>
        <v>88</v>
      </c>
      <c r="F626">
        <f t="shared" si="91"/>
        <v>2</v>
      </c>
      <c r="G626">
        <f t="shared" si="98"/>
        <v>538</v>
      </c>
      <c r="H626">
        <f t="shared" si="99"/>
        <v>363</v>
      </c>
      <c r="I626">
        <f t="shared" si="92"/>
        <v>0.14057507987220447</v>
      </c>
      <c r="J626">
        <f t="shared" si="93"/>
        <v>0.97777777777777775</v>
      </c>
      <c r="K626">
        <f t="shared" si="94"/>
        <v>0.24581005586592181</v>
      </c>
      <c r="L626">
        <f t="shared" si="95"/>
        <v>0.40288568257491675</v>
      </c>
      <c r="M626">
        <f t="shared" si="96"/>
        <v>0.59711431742508325</v>
      </c>
      <c r="N626">
        <f t="shared" si="97"/>
        <v>1.085213959797768E-3</v>
      </c>
    </row>
    <row r="627" spans="1:14">
      <c r="A627" t="s">
        <v>87</v>
      </c>
      <c r="B627" t="s">
        <v>77</v>
      </c>
      <c r="C627">
        <v>2.65663712776E-2</v>
      </c>
      <c r="D627" t="b">
        <v>0</v>
      </c>
      <c r="E627">
        <f t="shared" si="90"/>
        <v>88</v>
      </c>
      <c r="F627">
        <f t="shared" si="91"/>
        <v>2</v>
      </c>
      <c r="G627">
        <f t="shared" si="98"/>
        <v>539</v>
      </c>
      <c r="H627">
        <f t="shared" si="99"/>
        <v>362</v>
      </c>
      <c r="I627">
        <f t="shared" si="92"/>
        <v>0.14035087719298245</v>
      </c>
      <c r="J627">
        <f t="shared" si="93"/>
        <v>0.97777777777777775</v>
      </c>
      <c r="K627">
        <f t="shared" si="94"/>
        <v>0.24546722454672243</v>
      </c>
      <c r="L627">
        <f t="shared" si="95"/>
        <v>0.40177580466148721</v>
      </c>
      <c r="M627">
        <f t="shared" si="96"/>
        <v>0.59822419533851279</v>
      </c>
      <c r="N627">
        <f t="shared" si="97"/>
        <v>1.0852139597977138E-3</v>
      </c>
    </row>
    <row r="628" spans="1:14">
      <c r="A628" t="s">
        <v>62</v>
      </c>
      <c r="B628" t="s">
        <v>76</v>
      </c>
      <c r="C628">
        <v>2.6673792470499998E-2</v>
      </c>
      <c r="D628" t="b">
        <v>0</v>
      </c>
      <c r="E628">
        <f t="shared" si="90"/>
        <v>88</v>
      </c>
      <c r="F628">
        <f t="shared" si="91"/>
        <v>2</v>
      </c>
      <c r="G628">
        <f t="shared" si="98"/>
        <v>540</v>
      </c>
      <c r="H628">
        <f t="shared" si="99"/>
        <v>361</v>
      </c>
      <c r="I628">
        <f t="shared" si="92"/>
        <v>0.14012738853503184</v>
      </c>
      <c r="J628">
        <f t="shared" si="93"/>
        <v>0.97777777777777775</v>
      </c>
      <c r="K628">
        <f t="shared" si="94"/>
        <v>0.245125348189415</v>
      </c>
      <c r="L628">
        <f t="shared" si="95"/>
        <v>0.40066592674805773</v>
      </c>
      <c r="M628">
        <f t="shared" si="96"/>
        <v>0.59933407325194232</v>
      </c>
      <c r="N628">
        <f t="shared" si="97"/>
        <v>1.085213959797768E-3</v>
      </c>
    </row>
    <row r="629" spans="1:14">
      <c r="A629" t="s">
        <v>52</v>
      </c>
      <c r="B629" t="s">
        <v>89</v>
      </c>
      <c r="C629">
        <v>2.6784817147500001E-2</v>
      </c>
      <c r="D629" t="b">
        <v>0</v>
      </c>
      <c r="E629">
        <f t="shared" si="90"/>
        <v>88</v>
      </c>
      <c r="F629">
        <f t="shared" si="91"/>
        <v>2</v>
      </c>
      <c r="G629">
        <f t="shared" si="98"/>
        <v>541</v>
      </c>
      <c r="H629">
        <f t="shared" si="99"/>
        <v>360</v>
      </c>
      <c r="I629">
        <f t="shared" si="92"/>
        <v>0.13990461049284578</v>
      </c>
      <c r="J629">
        <f t="shared" si="93"/>
        <v>0.97777777777777775</v>
      </c>
      <c r="K629">
        <f t="shared" si="94"/>
        <v>0.24478442280945756</v>
      </c>
      <c r="L629">
        <f t="shared" si="95"/>
        <v>0.3995560488346282</v>
      </c>
      <c r="M629">
        <f t="shared" si="96"/>
        <v>0.60044395116537186</v>
      </c>
      <c r="N629">
        <f t="shared" si="97"/>
        <v>1.085213959797768E-3</v>
      </c>
    </row>
    <row r="630" spans="1:14">
      <c r="A630" t="s">
        <v>61</v>
      </c>
      <c r="B630" t="s">
        <v>89</v>
      </c>
      <c r="C630">
        <v>2.6790213120999998E-2</v>
      </c>
      <c r="D630" t="b">
        <v>0</v>
      </c>
      <c r="E630">
        <f t="shared" si="90"/>
        <v>88</v>
      </c>
      <c r="F630">
        <f t="shared" si="91"/>
        <v>2</v>
      </c>
      <c r="G630">
        <f t="shared" si="98"/>
        <v>542</v>
      </c>
      <c r="H630">
        <f t="shared" si="99"/>
        <v>359</v>
      </c>
      <c r="I630">
        <f t="shared" si="92"/>
        <v>0.13968253968253969</v>
      </c>
      <c r="J630">
        <f t="shared" si="93"/>
        <v>0.97777777777777775</v>
      </c>
      <c r="K630">
        <f t="shared" si="94"/>
        <v>0.24444444444444441</v>
      </c>
      <c r="L630">
        <f t="shared" si="95"/>
        <v>0.39844617092119866</v>
      </c>
      <c r="M630">
        <f t="shared" si="96"/>
        <v>0.60155382907880139</v>
      </c>
      <c r="N630">
        <f t="shared" si="97"/>
        <v>0</v>
      </c>
    </row>
    <row r="631" spans="1:14">
      <c r="A631" t="s">
        <v>78</v>
      </c>
      <c r="B631" t="s">
        <v>81</v>
      </c>
      <c r="C631">
        <v>2.6855325267600001E-2</v>
      </c>
      <c r="D631" t="b">
        <v>1</v>
      </c>
      <c r="E631">
        <f t="shared" si="90"/>
        <v>89</v>
      </c>
      <c r="F631">
        <f t="shared" si="91"/>
        <v>1</v>
      </c>
      <c r="G631">
        <f t="shared" si="98"/>
        <v>542</v>
      </c>
      <c r="H631">
        <f t="shared" si="99"/>
        <v>359</v>
      </c>
      <c r="I631">
        <f t="shared" si="92"/>
        <v>0.14104595879556259</v>
      </c>
      <c r="J631">
        <f t="shared" si="93"/>
        <v>0.98888888888888893</v>
      </c>
      <c r="K631">
        <f t="shared" si="94"/>
        <v>0.24687933425797504</v>
      </c>
      <c r="L631">
        <f t="shared" si="95"/>
        <v>0.39844617092119866</v>
      </c>
      <c r="M631">
        <f t="shared" si="96"/>
        <v>0.60155382907880139</v>
      </c>
      <c r="N631">
        <f t="shared" si="97"/>
        <v>1.097545936613652E-3</v>
      </c>
    </row>
    <row r="632" spans="1:14">
      <c r="A632" t="s">
        <v>52</v>
      </c>
      <c r="B632" t="s">
        <v>76</v>
      </c>
      <c r="C632">
        <v>2.6911532379799999E-2</v>
      </c>
      <c r="D632" t="b">
        <v>0</v>
      </c>
      <c r="E632">
        <f t="shared" si="90"/>
        <v>89</v>
      </c>
      <c r="F632">
        <f t="shared" si="91"/>
        <v>1</v>
      </c>
      <c r="G632">
        <f t="shared" si="98"/>
        <v>543</v>
      </c>
      <c r="H632">
        <f t="shared" si="99"/>
        <v>358</v>
      </c>
      <c r="I632">
        <f t="shared" si="92"/>
        <v>0.14082278481012658</v>
      </c>
      <c r="J632">
        <f t="shared" si="93"/>
        <v>0.98888888888888893</v>
      </c>
      <c r="K632">
        <f t="shared" si="94"/>
        <v>0.24653739612188363</v>
      </c>
      <c r="L632">
        <f t="shared" si="95"/>
        <v>0.39733629300776913</v>
      </c>
      <c r="M632">
        <f t="shared" si="96"/>
        <v>0.60266370699223093</v>
      </c>
      <c r="N632">
        <f t="shared" si="97"/>
        <v>1.0975459366135969E-3</v>
      </c>
    </row>
    <row r="633" spans="1:14">
      <c r="A633" t="s">
        <v>61</v>
      </c>
      <c r="B633" t="s">
        <v>76</v>
      </c>
      <c r="C633">
        <v>2.69169283533E-2</v>
      </c>
      <c r="D633" t="b">
        <v>0</v>
      </c>
      <c r="E633">
        <f t="shared" si="90"/>
        <v>89</v>
      </c>
      <c r="F633">
        <f t="shared" si="91"/>
        <v>1</v>
      </c>
      <c r="G633">
        <f t="shared" si="98"/>
        <v>544</v>
      </c>
      <c r="H633">
        <f t="shared" si="99"/>
        <v>357</v>
      </c>
      <c r="I633">
        <f t="shared" si="92"/>
        <v>0.14060031595576619</v>
      </c>
      <c r="J633">
        <f t="shared" si="93"/>
        <v>0.98888888888888893</v>
      </c>
      <c r="K633">
        <f t="shared" si="94"/>
        <v>0.24619640387275241</v>
      </c>
      <c r="L633">
        <f t="shared" si="95"/>
        <v>0.39622641509433965</v>
      </c>
      <c r="M633">
        <f t="shared" si="96"/>
        <v>0.60377358490566035</v>
      </c>
      <c r="N633">
        <f t="shared" si="97"/>
        <v>1.097545936613652E-3</v>
      </c>
    </row>
    <row r="634" spans="1:14">
      <c r="A634" t="s">
        <v>80</v>
      </c>
      <c r="B634" t="s">
        <v>79</v>
      </c>
      <c r="C634">
        <v>2.6955520165499999E-2</v>
      </c>
      <c r="D634" t="b">
        <v>0</v>
      </c>
      <c r="E634">
        <f t="shared" si="90"/>
        <v>89</v>
      </c>
      <c r="F634">
        <f t="shared" si="91"/>
        <v>1</v>
      </c>
      <c r="G634">
        <f t="shared" si="98"/>
        <v>545</v>
      </c>
      <c r="H634">
        <f t="shared" si="99"/>
        <v>356</v>
      </c>
      <c r="I634">
        <f t="shared" si="92"/>
        <v>0.14037854889589904</v>
      </c>
      <c r="J634">
        <f t="shared" si="93"/>
        <v>0.98888888888888893</v>
      </c>
      <c r="K634">
        <f t="shared" si="94"/>
        <v>0.2458563535911602</v>
      </c>
      <c r="L634">
        <f t="shared" si="95"/>
        <v>0.39511653718091011</v>
      </c>
      <c r="M634">
        <f t="shared" si="96"/>
        <v>0.60488346281908989</v>
      </c>
      <c r="N634">
        <f t="shared" si="97"/>
        <v>1.097545936613652E-3</v>
      </c>
    </row>
    <row r="635" spans="1:14">
      <c r="A635" t="s">
        <v>67</v>
      </c>
      <c r="B635" t="s">
        <v>76</v>
      </c>
      <c r="C635">
        <v>2.7034288347700001E-2</v>
      </c>
      <c r="D635" t="b">
        <v>0</v>
      </c>
      <c r="E635">
        <f t="shared" si="90"/>
        <v>89</v>
      </c>
      <c r="F635">
        <f t="shared" si="91"/>
        <v>1</v>
      </c>
      <c r="G635">
        <f t="shared" si="98"/>
        <v>546</v>
      </c>
      <c r="H635">
        <f t="shared" si="99"/>
        <v>355</v>
      </c>
      <c r="I635">
        <f t="shared" si="92"/>
        <v>0.14015748031496064</v>
      </c>
      <c r="J635">
        <f t="shared" si="93"/>
        <v>0.98888888888888893</v>
      </c>
      <c r="K635">
        <f t="shared" si="94"/>
        <v>0.24551724137931036</v>
      </c>
      <c r="L635">
        <f t="shared" si="95"/>
        <v>0.39400665926748057</v>
      </c>
      <c r="M635">
        <f t="shared" si="96"/>
        <v>0.60599334073251943</v>
      </c>
      <c r="N635">
        <f t="shared" si="97"/>
        <v>1.097545936613652E-3</v>
      </c>
    </row>
    <row r="636" spans="1:14">
      <c r="A636" t="s">
        <v>89</v>
      </c>
      <c r="B636" t="s">
        <v>67</v>
      </c>
      <c r="C636">
        <v>2.7161003579999999E-2</v>
      </c>
      <c r="D636" t="b">
        <v>0</v>
      </c>
      <c r="E636">
        <f t="shared" si="90"/>
        <v>89</v>
      </c>
      <c r="F636">
        <f t="shared" si="91"/>
        <v>1</v>
      </c>
      <c r="G636">
        <f t="shared" si="98"/>
        <v>547</v>
      </c>
      <c r="H636">
        <f t="shared" si="99"/>
        <v>354</v>
      </c>
      <c r="I636">
        <f t="shared" si="92"/>
        <v>0.13993710691823899</v>
      </c>
      <c r="J636">
        <f t="shared" si="93"/>
        <v>0.98888888888888893</v>
      </c>
      <c r="K636">
        <f t="shared" si="94"/>
        <v>0.24517906336088158</v>
      </c>
      <c r="L636">
        <f t="shared" si="95"/>
        <v>0.39289678135405104</v>
      </c>
      <c r="M636">
        <f t="shared" si="96"/>
        <v>0.60710321864594896</v>
      </c>
      <c r="N636">
        <f t="shared" si="97"/>
        <v>1.0975459366135969E-3</v>
      </c>
    </row>
    <row r="637" spans="1:14">
      <c r="A637" t="s">
        <v>60</v>
      </c>
      <c r="B637" t="s">
        <v>79</v>
      </c>
      <c r="C637">
        <v>2.7247326742900001E-2</v>
      </c>
      <c r="D637" t="b">
        <v>0</v>
      </c>
      <c r="E637">
        <f t="shared" si="90"/>
        <v>89</v>
      </c>
      <c r="F637">
        <f t="shared" si="91"/>
        <v>1</v>
      </c>
      <c r="G637">
        <f t="shared" si="98"/>
        <v>548</v>
      </c>
      <c r="H637">
        <f t="shared" si="99"/>
        <v>353</v>
      </c>
      <c r="I637">
        <f t="shared" si="92"/>
        <v>0.13971742543171115</v>
      </c>
      <c r="J637">
        <f t="shared" si="93"/>
        <v>0.98888888888888893</v>
      </c>
      <c r="K637">
        <f t="shared" si="94"/>
        <v>0.24484181568088034</v>
      </c>
      <c r="L637">
        <f t="shared" si="95"/>
        <v>0.39178690344062156</v>
      </c>
      <c r="M637">
        <f t="shared" si="96"/>
        <v>0.60821309655937839</v>
      </c>
      <c r="N637">
        <f t="shared" si="97"/>
        <v>1.097545936613652E-3</v>
      </c>
    </row>
    <row r="638" spans="1:14">
      <c r="A638" t="s">
        <v>71</v>
      </c>
      <c r="B638" t="s">
        <v>79</v>
      </c>
      <c r="C638">
        <v>2.7343848216899998E-2</v>
      </c>
      <c r="D638" t="b">
        <v>0</v>
      </c>
      <c r="E638">
        <f t="shared" si="90"/>
        <v>89</v>
      </c>
      <c r="F638">
        <f t="shared" si="91"/>
        <v>1</v>
      </c>
      <c r="G638">
        <f t="shared" si="98"/>
        <v>549</v>
      </c>
      <c r="H638">
        <f t="shared" si="99"/>
        <v>352</v>
      </c>
      <c r="I638">
        <f t="shared" si="92"/>
        <v>0.13949843260188088</v>
      </c>
      <c r="J638">
        <f t="shared" si="93"/>
        <v>0.98888888888888893</v>
      </c>
      <c r="K638">
        <f t="shared" si="94"/>
        <v>0.2445054945054945</v>
      </c>
      <c r="L638">
        <f t="shared" si="95"/>
        <v>0.39067702552719202</v>
      </c>
      <c r="M638">
        <f t="shared" si="96"/>
        <v>0.60932297447280792</v>
      </c>
      <c r="N638">
        <f t="shared" si="97"/>
        <v>1.097545936613652E-3</v>
      </c>
    </row>
    <row r="639" spans="1:14">
      <c r="A639" t="s">
        <v>83</v>
      </c>
      <c r="B639" t="s">
        <v>67</v>
      </c>
      <c r="C639">
        <v>2.7374913142199999E-2</v>
      </c>
      <c r="D639" t="b">
        <v>0</v>
      </c>
      <c r="E639">
        <f t="shared" si="90"/>
        <v>89</v>
      </c>
      <c r="F639">
        <f t="shared" si="91"/>
        <v>1</v>
      </c>
      <c r="G639">
        <f t="shared" si="98"/>
        <v>550</v>
      </c>
      <c r="H639">
        <f t="shared" si="99"/>
        <v>351</v>
      </c>
      <c r="I639">
        <f t="shared" si="92"/>
        <v>0.13928012519561817</v>
      </c>
      <c r="J639">
        <f t="shared" si="93"/>
        <v>0.98888888888888893</v>
      </c>
      <c r="K639">
        <f t="shared" si="94"/>
        <v>0.24417009602194786</v>
      </c>
      <c r="L639">
        <f t="shared" si="95"/>
        <v>0.38956714761376249</v>
      </c>
      <c r="M639">
        <f t="shared" si="96"/>
        <v>0.61043285238623746</v>
      </c>
      <c r="N639">
        <f t="shared" si="97"/>
        <v>1.097545936613652E-3</v>
      </c>
    </row>
    <row r="640" spans="1:14">
      <c r="A640" t="s">
        <v>79</v>
      </c>
      <c r="B640" t="s">
        <v>70</v>
      </c>
      <c r="C640">
        <v>2.7583943812400001E-2</v>
      </c>
      <c r="D640" t="b">
        <v>0</v>
      </c>
      <c r="E640">
        <f t="shared" si="90"/>
        <v>89</v>
      </c>
      <c r="F640">
        <f t="shared" si="91"/>
        <v>1</v>
      </c>
      <c r="G640">
        <f t="shared" si="98"/>
        <v>551</v>
      </c>
      <c r="H640">
        <f t="shared" si="99"/>
        <v>350</v>
      </c>
      <c r="I640">
        <f t="shared" si="92"/>
        <v>0.13906250000000001</v>
      </c>
      <c r="J640">
        <f t="shared" si="93"/>
        <v>0.98888888888888893</v>
      </c>
      <c r="K640">
        <f t="shared" si="94"/>
        <v>0.24383561643835616</v>
      </c>
      <c r="L640">
        <f t="shared" si="95"/>
        <v>0.38845726970033295</v>
      </c>
      <c r="M640">
        <f t="shared" si="96"/>
        <v>0.61154273029966699</v>
      </c>
      <c r="N640">
        <f t="shared" si="97"/>
        <v>1.097545936613652E-3</v>
      </c>
    </row>
    <row r="641" spans="1:14">
      <c r="A641" t="s">
        <v>56</v>
      </c>
      <c r="B641" t="s">
        <v>79</v>
      </c>
      <c r="C641">
        <v>2.7647381961E-2</v>
      </c>
      <c r="D641" t="b">
        <v>0</v>
      </c>
      <c r="E641">
        <f t="shared" si="90"/>
        <v>89</v>
      </c>
      <c r="F641">
        <f t="shared" si="91"/>
        <v>1</v>
      </c>
      <c r="G641">
        <f t="shared" si="98"/>
        <v>552</v>
      </c>
      <c r="H641">
        <f t="shared" si="99"/>
        <v>349</v>
      </c>
      <c r="I641">
        <f t="shared" si="92"/>
        <v>0.13884555382215288</v>
      </c>
      <c r="J641">
        <f t="shared" si="93"/>
        <v>0.98888888888888893</v>
      </c>
      <c r="K641">
        <f t="shared" si="94"/>
        <v>0.24350205198358413</v>
      </c>
      <c r="L641">
        <f t="shared" si="95"/>
        <v>0.38734739178690342</v>
      </c>
      <c r="M641">
        <f t="shared" si="96"/>
        <v>0.61265260821309653</v>
      </c>
      <c r="N641">
        <f t="shared" si="97"/>
        <v>1.0975459366135969E-3</v>
      </c>
    </row>
    <row r="642" spans="1:14">
      <c r="A642" t="s">
        <v>66</v>
      </c>
      <c r="B642" t="s">
        <v>79</v>
      </c>
      <c r="C642">
        <v>2.7707265375600001E-2</v>
      </c>
      <c r="D642" t="b">
        <v>0</v>
      </c>
      <c r="E642">
        <f t="shared" ref="E642:E705" si="100" xml:space="preserve"> E641 + IF(D642=TRUE, 1, 0)</f>
        <v>89</v>
      </c>
      <c r="F642">
        <f t="shared" ref="F642:F705" si="101">90-E642</f>
        <v>1</v>
      </c>
      <c r="G642">
        <f t="shared" si="98"/>
        <v>553</v>
      </c>
      <c r="H642">
        <f t="shared" si="99"/>
        <v>348</v>
      </c>
      <c r="I642">
        <f t="shared" ref="I642:I705" si="102">E642/(E642+G642)</f>
        <v>0.13862928348909656</v>
      </c>
      <c r="J642">
        <f t="shared" ref="J642:J705" si="103">E642/(E642+F642)</f>
        <v>0.98888888888888893</v>
      </c>
      <c r="K642">
        <f t="shared" ref="K642:K705" si="104">2*((I642*J642)/(I642+J642))</f>
        <v>0.24316939890710379</v>
      </c>
      <c r="L642">
        <f t="shared" ref="L642:L705" si="105">H642/(H642+G642)</f>
        <v>0.38623751387347394</v>
      </c>
      <c r="M642">
        <f t="shared" ref="M642:M705" si="106">1-L642</f>
        <v>0.61376248612652606</v>
      </c>
      <c r="N642">
        <f t="shared" ref="N642:N705" si="107">(J642+J643)/2 *(L642-L643)</f>
        <v>1.097545936613652E-3</v>
      </c>
    </row>
    <row r="643" spans="1:14">
      <c r="A643" t="s">
        <v>89</v>
      </c>
      <c r="B643" t="s">
        <v>53</v>
      </c>
      <c r="C643">
        <v>2.7865182674899999E-2</v>
      </c>
      <c r="D643" t="b">
        <v>0</v>
      </c>
      <c r="E643">
        <f t="shared" si="100"/>
        <v>89</v>
      </c>
      <c r="F643">
        <f t="shared" si="101"/>
        <v>1</v>
      </c>
      <c r="G643">
        <f t="shared" ref="G643:G706" si="108" xml:space="preserve"> G642 + IF(D643=FALSE, 1, 0)</f>
        <v>554</v>
      </c>
      <c r="H643">
        <f t="shared" ref="H643:H706" si="109" xml:space="preserve"> H642 - IF(D643=FALSE, 1, 0)</f>
        <v>347</v>
      </c>
      <c r="I643">
        <f t="shared" si="102"/>
        <v>0.13841368584758942</v>
      </c>
      <c r="J643">
        <f t="shared" si="103"/>
        <v>0.98888888888888893</v>
      </c>
      <c r="K643">
        <f t="shared" si="104"/>
        <v>0.24283765347885397</v>
      </c>
      <c r="L643">
        <f t="shared" si="105"/>
        <v>0.3851276359600444</v>
      </c>
      <c r="M643">
        <f t="shared" si="106"/>
        <v>0.6148723640399556</v>
      </c>
      <c r="N643">
        <f t="shared" si="107"/>
        <v>1.097545936613652E-3</v>
      </c>
    </row>
    <row r="644" spans="1:14">
      <c r="A644" t="s">
        <v>53</v>
      </c>
      <c r="B644" t="s">
        <v>76</v>
      </c>
      <c r="C644">
        <v>2.7991897907200001E-2</v>
      </c>
      <c r="D644" t="b">
        <v>0</v>
      </c>
      <c r="E644">
        <f t="shared" si="100"/>
        <v>89</v>
      </c>
      <c r="F644">
        <f t="shared" si="101"/>
        <v>1</v>
      </c>
      <c r="G644">
        <f t="shared" si="108"/>
        <v>555</v>
      </c>
      <c r="H644">
        <f t="shared" si="109"/>
        <v>346</v>
      </c>
      <c r="I644">
        <f t="shared" si="102"/>
        <v>0.13819875776397517</v>
      </c>
      <c r="J644">
        <f t="shared" si="103"/>
        <v>0.98888888888888893</v>
      </c>
      <c r="K644">
        <f t="shared" si="104"/>
        <v>0.24250681198910085</v>
      </c>
      <c r="L644">
        <f t="shared" si="105"/>
        <v>0.38401775804661487</v>
      </c>
      <c r="M644">
        <f t="shared" si="106"/>
        <v>0.61598224195338513</v>
      </c>
      <c r="N644">
        <f t="shared" si="107"/>
        <v>1.097545936613652E-3</v>
      </c>
    </row>
    <row r="645" spans="1:14">
      <c r="A645" t="s">
        <v>89</v>
      </c>
      <c r="B645" t="s">
        <v>65</v>
      </c>
      <c r="C645">
        <v>2.80105317487E-2</v>
      </c>
      <c r="D645" t="b">
        <v>0</v>
      </c>
      <c r="E645">
        <f t="shared" si="100"/>
        <v>89</v>
      </c>
      <c r="F645">
        <f t="shared" si="101"/>
        <v>1</v>
      </c>
      <c r="G645">
        <f t="shared" si="108"/>
        <v>556</v>
      </c>
      <c r="H645">
        <f t="shared" si="109"/>
        <v>345</v>
      </c>
      <c r="I645">
        <f t="shared" si="102"/>
        <v>0.13798449612403102</v>
      </c>
      <c r="J645">
        <f t="shared" si="103"/>
        <v>0.98888888888888893</v>
      </c>
      <c r="K645">
        <f t="shared" si="104"/>
        <v>0.2421768707482993</v>
      </c>
      <c r="L645">
        <f t="shared" si="105"/>
        <v>0.38290788013318533</v>
      </c>
      <c r="M645">
        <f t="shared" si="106"/>
        <v>0.61709211986681467</v>
      </c>
      <c r="N645">
        <f t="shared" si="107"/>
        <v>1.0975459366135969E-3</v>
      </c>
    </row>
    <row r="646" spans="1:14">
      <c r="A646" t="s">
        <v>57</v>
      </c>
      <c r="B646" t="s">
        <v>79</v>
      </c>
      <c r="C646">
        <v>2.8070714020900001E-2</v>
      </c>
      <c r="D646" t="b">
        <v>0</v>
      </c>
      <c r="E646">
        <f t="shared" si="100"/>
        <v>89</v>
      </c>
      <c r="F646">
        <f t="shared" si="101"/>
        <v>1</v>
      </c>
      <c r="G646">
        <f t="shared" si="108"/>
        <v>557</v>
      </c>
      <c r="H646">
        <f t="shared" si="109"/>
        <v>344</v>
      </c>
      <c r="I646">
        <f t="shared" si="102"/>
        <v>0.13777089783281735</v>
      </c>
      <c r="J646">
        <f t="shared" si="103"/>
        <v>0.98888888888888893</v>
      </c>
      <c r="K646">
        <f t="shared" si="104"/>
        <v>0.24184782608695651</v>
      </c>
      <c r="L646">
        <f t="shared" si="105"/>
        <v>0.38179800221975585</v>
      </c>
      <c r="M646">
        <f t="shared" si="106"/>
        <v>0.61820199778024421</v>
      </c>
      <c r="N646">
        <f t="shared" si="107"/>
        <v>1.097545936613652E-3</v>
      </c>
    </row>
    <row r="647" spans="1:14">
      <c r="A647" t="s">
        <v>76</v>
      </c>
      <c r="B647" t="s">
        <v>65</v>
      </c>
      <c r="C647">
        <v>2.8137246981100001E-2</v>
      </c>
      <c r="D647" t="b">
        <v>0</v>
      </c>
      <c r="E647">
        <f t="shared" si="100"/>
        <v>89</v>
      </c>
      <c r="F647">
        <f t="shared" si="101"/>
        <v>1</v>
      </c>
      <c r="G647">
        <f t="shared" si="108"/>
        <v>558</v>
      </c>
      <c r="H647">
        <f t="shared" si="109"/>
        <v>343</v>
      </c>
      <c r="I647">
        <f t="shared" si="102"/>
        <v>0.13755795981452859</v>
      </c>
      <c r="J647">
        <f t="shared" si="103"/>
        <v>0.98888888888888893</v>
      </c>
      <c r="K647">
        <f t="shared" si="104"/>
        <v>0.24151967435549521</v>
      </c>
      <c r="L647">
        <f t="shared" si="105"/>
        <v>0.38068812430632631</v>
      </c>
      <c r="M647">
        <f t="shared" si="106"/>
        <v>0.61931187569367374</v>
      </c>
      <c r="N647">
        <f t="shared" si="107"/>
        <v>1.097545936613652E-3</v>
      </c>
    </row>
    <row r="648" spans="1:14">
      <c r="A648" t="s">
        <v>58</v>
      </c>
      <c r="B648" t="s">
        <v>79</v>
      </c>
      <c r="C648">
        <v>2.8405804052300001E-2</v>
      </c>
      <c r="D648" t="b">
        <v>0</v>
      </c>
      <c r="E648">
        <f t="shared" si="100"/>
        <v>89</v>
      </c>
      <c r="F648">
        <f t="shared" si="101"/>
        <v>1</v>
      </c>
      <c r="G648">
        <f t="shared" si="108"/>
        <v>559</v>
      </c>
      <c r="H648">
        <f t="shared" si="109"/>
        <v>342</v>
      </c>
      <c r="I648">
        <f t="shared" si="102"/>
        <v>0.13734567901234568</v>
      </c>
      <c r="J648">
        <f t="shared" si="103"/>
        <v>0.98888888888888893</v>
      </c>
      <c r="K648">
        <f t="shared" si="104"/>
        <v>0.24119241192411922</v>
      </c>
      <c r="L648">
        <f t="shared" si="105"/>
        <v>0.37957824639289678</v>
      </c>
      <c r="M648">
        <f t="shared" si="106"/>
        <v>0.62042175360710328</v>
      </c>
      <c r="N648">
        <f t="shared" si="107"/>
        <v>1.097545936613652E-3</v>
      </c>
    </row>
    <row r="649" spans="1:14">
      <c r="A649" t="s">
        <v>89</v>
      </c>
      <c r="B649" t="s">
        <v>46</v>
      </c>
      <c r="C649">
        <v>2.8662109382199999E-2</v>
      </c>
      <c r="D649" t="b">
        <v>0</v>
      </c>
      <c r="E649">
        <f t="shared" si="100"/>
        <v>89</v>
      </c>
      <c r="F649">
        <f t="shared" si="101"/>
        <v>1</v>
      </c>
      <c r="G649">
        <f t="shared" si="108"/>
        <v>560</v>
      </c>
      <c r="H649">
        <f t="shared" si="109"/>
        <v>341</v>
      </c>
      <c r="I649">
        <f t="shared" si="102"/>
        <v>0.13713405238828968</v>
      </c>
      <c r="J649">
        <f t="shared" si="103"/>
        <v>0.98888888888888893</v>
      </c>
      <c r="K649">
        <f t="shared" si="104"/>
        <v>0.24086603518267932</v>
      </c>
      <c r="L649">
        <f t="shared" si="105"/>
        <v>0.37846836847946724</v>
      </c>
      <c r="M649">
        <f t="shared" si="106"/>
        <v>0.62153163152053281</v>
      </c>
      <c r="N649">
        <f t="shared" si="107"/>
        <v>1.0975459366135969E-3</v>
      </c>
    </row>
    <row r="650" spans="1:14">
      <c r="A650" t="s">
        <v>45</v>
      </c>
      <c r="B650" t="s">
        <v>89</v>
      </c>
      <c r="C650">
        <v>2.8693842114100001E-2</v>
      </c>
      <c r="D650" t="b">
        <v>0</v>
      </c>
      <c r="E650">
        <f t="shared" si="100"/>
        <v>89</v>
      </c>
      <c r="F650">
        <f t="shared" si="101"/>
        <v>1</v>
      </c>
      <c r="G650">
        <f t="shared" si="108"/>
        <v>561</v>
      </c>
      <c r="H650">
        <f t="shared" si="109"/>
        <v>340</v>
      </c>
      <c r="I650">
        <f t="shared" si="102"/>
        <v>0.13692307692307693</v>
      </c>
      <c r="J650">
        <f t="shared" si="103"/>
        <v>0.98888888888888893</v>
      </c>
      <c r="K650">
        <f t="shared" si="104"/>
        <v>0.24054054054054053</v>
      </c>
      <c r="L650">
        <f t="shared" si="105"/>
        <v>0.37735849056603776</v>
      </c>
      <c r="M650">
        <f t="shared" si="106"/>
        <v>0.62264150943396224</v>
      </c>
      <c r="N650">
        <f t="shared" si="107"/>
        <v>1.097545936613652E-3</v>
      </c>
    </row>
    <row r="651" spans="1:14">
      <c r="A651" t="s">
        <v>46</v>
      </c>
      <c r="B651" t="s">
        <v>76</v>
      </c>
      <c r="C651">
        <v>2.8788824614500001E-2</v>
      </c>
      <c r="D651" t="b">
        <v>0</v>
      </c>
      <c r="E651">
        <f t="shared" si="100"/>
        <v>89</v>
      </c>
      <c r="F651">
        <f t="shared" si="101"/>
        <v>1</v>
      </c>
      <c r="G651">
        <f t="shared" si="108"/>
        <v>562</v>
      </c>
      <c r="H651">
        <f t="shared" si="109"/>
        <v>339</v>
      </c>
      <c r="I651">
        <f t="shared" si="102"/>
        <v>0.13671274961597543</v>
      </c>
      <c r="J651">
        <f t="shared" si="103"/>
        <v>0.98888888888888893</v>
      </c>
      <c r="K651">
        <f t="shared" si="104"/>
        <v>0.24021592442645076</v>
      </c>
      <c r="L651">
        <f t="shared" si="105"/>
        <v>0.37624861265260823</v>
      </c>
      <c r="M651">
        <f t="shared" si="106"/>
        <v>0.62375138734739177</v>
      </c>
      <c r="N651">
        <f t="shared" si="107"/>
        <v>1.097545936613652E-3</v>
      </c>
    </row>
    <row r="652" spans="1:14">
      <c r="A652" t="s">
        <v>45</v>
      </c>
      <c r="B652" t="s">
        <v>76</v>
      </c>
      <c r="C652">
        <v>2.8820557346399999E-2</v>
      </c>
      <c r="D652" t="b">
        <v>0</v>
      </c>
      <c r="E652">
        <f t="shared" si="100"/>
        <v>89</v>
      </c>
      <c r="F652">
        <f t="shared" si="101"/>
        <v>1</v>
      </c>
      <c r="G652">
        <f t="shared" si="108"/>
        <v>563</v>
      </c>
      <c r="H652">
        <f t="shared" si="109"/>
        <v>338</v>
      </c>
      <c r="I652">
        <f t="shared" si="102"/>
        <v>0.13650306748466257</v>
      </c>
      <c r="J652">
        <f t="shared" si="103"/>
        <v>0.98888888888888893</v>
      </c>
      <c r="K652">
        <f t="shared" si="104"/>
        <v>0.23989218328840969</v>
      </c>
      <c r="L652">
        <f t="shared" si="105"/>
        <v>0.37513873473917869</v>
      </c>
      <c r="M652">
        <f t="shared" si="106"/>
        <v>0.62486126526082131</v>
      </c>
      <c r="N652">
        <f t="shared" si="107"/>
        <v>1.097545936613652E-3</v>
      </c>
    </row>
    <row r="653" spans="1:14">
      <c r="A653" t="s">
        <v>77</v>
      </c>
      <c r="B653" t="s">
        <v>68</v>
      </c>
      <c r="C653">
        <v>2.88400288617E-2</v>
      </c>
      <c r="D653" t="b">
        <v>0</v>
      </c>
      <c r="E653">
        <f t="shared" si="100"/>
        <v>89</v>
      </c>
      <c r="F653">
        <f t="shared" si="101"/>
        <v>1</v>
      </c>
      <c r="G653">
        <f t="shared" si="108"/>
        <v>564</v>
      </c>
      <c r="H653">
        <f t="shared" si="109"/>
        <v>337</v>
      </c>
      <c r="I653">
        <f t="shared" si="102"/>
        <v>0.13629402756508421</v>
      </c>
      <c r="J653">
        <f t="shared" si="103"/>
        <v>0.98888888888888893</v>
      </c>
      <c r="K653">
        <f t="shared" si="104"/>
        <v>0.2395693135935397</v>
      </c>
      <c r="L653">
        <f t="shared" si="105"/>
        <v>0.37402885682574916</v>
      </c>
      <c r="M653">
        <f t="shared" si="106"/>
        <v>0.62597114317425084</v>
      </c>
      <c r="N653">
        <f t="shared" si="107"/>
        <v>1.097545936613652E-3</v>
      </c>
    </row>
    <row r="654" spans="1:14">
      <c r="A654" t="s">
        <v>85</v>
      </c>
      <c r="B654" t="s">
        <v>68</v>
      </c>
      <c r="C654">
        <v>2.9234324864399999E-2</v>
      </c>
      <c r="D654" t="b">
        <v>0</v>
      </c>
      <c r="E654">
        <f t="shared" si="100"/>
        <v>89</v>
      </c>
      <c r="F654">
        <f t="shared" si="101"/>
        <v>1</v>
      </c>
      <c r="G654">
        <f t="shared" si="108"/>
        <v>565</v>
      </c>
      <c r="H654">
        <f t="shared" si="109"/>
        <v>336</v>
      </c>
      <c r="I654">
        <f t="shared" si="102"/>
        <v>0.13608562691131498</v>
      </c>
      <c r="J654">
        <f t="shared" si="103"/>
        <v>0.98888888888888893</v>
      </c>
      <c r="K654">
        <f t="shared" si="104"/>
        <v>0.239247311827957</v>
      </c>
      <c r="L654">
        <f t="shared" si="105"/>
        <v>0.37291897891231962</v>
      </c>
      <c r="M654">
        <f t="shared" si="106"/>
        <v>0.62708102108768038</v>
      </c>
      <c r="N654">
        <f t="shared" si="107"/>
        <v>1.0975459366135969E-3</v>
      </c>
    </row>
    <row r="655" spans="1:14">
      <c r="A655" t="s">
        <v>83</v>
      </c>
      <c r="B655" t="s">
        <v>68</v>
      </c>
      <c r="C655">
        <v>2.9400801514199999E-2</v>
      </c>
      <c r="D655" t="b">
        <v>0</v>
      </c>
      <c r="E655">
        <f t="shared" si="100"/>
        <v>89</v>
      </c>
      <c r="F655">
        <f t="shared" si="101"/>
        <v>1</v>
      </c>
      <c r="G655">
        <f t="shared" si="108"/>
        <v>566</v>
      </c>
      <c r="H655">
        <f t="shared" si="109"/>
        <v>335</v>
      </c>
      <c r="I655">
        <f t="shared" si="102"/>
        <v>0.13587786259541984</v>
      </c>
      <c r="J655">
        <f t="shared" si="103"/>
        <v>0.98888888888888893</v>
      </c>
      <c r="K655">
        <f t="shared" si="104"/>
        <v>0.2389261744966443</v>
      </c>
      <c r="L655">
        <f t="shared" si="105"/>
        <v>0.37180910099889014</v>
      </c>
      <c r="M655">
        <f t="shared" si="106"/>
        <v>0.6281908990011098</v>
      </c>
      <c r="N655">
        <f t="shared" si="107"/>
        <v>1.097545936613652E-3</v>
      </c>
    </row>
    <row r="656" spans="1:14">
      <c r="A656" t="s">
        <v>54</v>
      </c>
      <c r="B656" t="s">
        <v>68</v>
      </c>
      <c r="C656">
        <v>3.0126499576099999E-2</v>
      </c>
      <c r="D656" t="b">
        <v>0</v>
      </c>
      <c r="E656">
        <f t="shared" si="100"/>
        <v>89</v>
      </c>
      <c r="F656">
        <f t="shared" si="101"/>
        <v>1</v>
      </c>
      <c r="G656">
        <f t="shared" si="108"/>
        <v>567</v>
      </c>
      <c r="H656">
        <f t="shared" si="109"/>
        <v>334</v>
      </c>
      <c r="I656">
        <f t="shared" si="102"/>
        <v>0.13567073170731708</v>
      </c>
      <c r="J656">
        <f t="shared" si="103"/>
        <v>0.98888888888888893</v>
      </c>
      <c r="K656">
        <f t="shared" si="104"/>
        <v>0.23860589812332439</v>
      </c>
      <c r="L656">
        <f t="shared" si="105"/>
        <v>0.37069922308546061</v>
      </c>
      <c r="M656">
        <f t="shared" si="106"/>
        <v>0.62930077691453934</v>
      </c>
      <c r="N656">
        <f t="shared" si="107"/>
        <v>1.097545936613652E-3</v>
      </c>
    </row>
    <row r="657" spans="1:14">
      <c r="A657" t="s">
        <v>87</v>
      </c>
      <c r="B657" t="s">
        <v>89</v>
      </c>
      <c r="C657">
        <v>3.0271284931300001E-2</v>
      </c>
      <c r="D657" t="b">
        <v>0</v>
      </c>
      <c r="E657">
        <f t="shared" si="100"/>
        <v>89</v>
      </c>
      <c r="F657">
        <f t="shared" si="101"/>
        <v>1</v>
      </c>
      <c r="G657">
        <f t="shared" si="108"/>
        <v>568</v>
      </c>
      <c r="H657">
        <f t="shared" si="109"/>
        <v>333</v>
      </c>
      <c r="I657">
        <f t="shared" si="102"/>
        <v>0.13546423135464231</v>
      </c>
      <c r="J657">
        <f t="shared" si="103"/>
        <v>0.98888888888888893</v>
      </c>
      <c r="K657">
        <f t="shared" si="104"/>
        <v>0.23828647925033464</v>
      </c>
      <c r="L657">
        <f t="shared" si="105"/>
        <v>0.36958934517203107</v>
      </c>
      <c r="M657">
        <f t="shared" si="106"/>
        <v>0.63041065482796887</v>
      </c>
      <c r="N657">
        <f t="shared" si="107"/>
        <v>1.097545936613652E-3</v>
      </c>
    </row>
    <row r="658" spans="1:14">
      <c r="A658" t="s">
        <v>87</v>
      </c>
      <c r="B658" t="s">
        <v>76</v>
      </c>
      <c r="C658">
        <v>3.03980001636E-2</v>
      </c>
      <c r="D658" t="b">
        <v>0</v>
      </c>
      <c r="E658">
        <f t="shared" si="100"/>
        <v>89</v>
      </c>
      <c r="F658">
        <f t="shared" si="101"/>
        <v>1</v>
      </c>
      <c r="G658">
        <f t="shared" si="108"/>
        <v>569</v>
      </c>
      <c r="H658">
        <f t="shared" si="109"/>
        <v>332</v>
      </c>
      <c r="I658">
        <f t="shared" si="102"/>
        <v>0.13525835866261399</v>
      </c>
      <c r="J658">
        <f t="shared" si="103"/>
        <v>0.98888888888888893</v>
      </c>
      <c r="K658">
        <f t="shared" si="104"/>
        <v>0.23796791443850268</v>
      </c>
      <c r="L658">
        <f t="shared" si="105"/>
        <v>0.36847946725860153</v>
      </c>
      <c r="M658">
        <f t="shared" si="106"/>
        <v>0.63152053274139841</v>
      </c>
      <c r="N658">
        <f t="shared" si="107"/>
        <v>1.0975459366135969E-3</v>
      </c>
    </row>
    <row r="659" spans="1:14">
      <c r="A659" t="s">
        <v>78</v>
      </c>
      <c r="B659" t="s">
        <v>63</v>
      </c>
      <c r="C659">
        <v>3.0850544177500001E-2</v>
      </c>
      <c r="D659" t="b">
        <v>0</v>
      </c>
      <c r="E659">
        <f t="shared" si="100"/>
        <v>89</v>
      </c>
      <c r="F659">
        <f t="shared" si="101"/>
        <v>1</v>
      </c>
      <c r="G659">
        <f t="shared" si="108"/>
        <v>570</v>
      </c>
      <c r="H659">
        <f t="shared" si="109"/>
        <v>331</v>
      </c>
      <c r="I659">
        <f t="shared" si="102"/>
        <v>0.13505311077389984</v>
      </c>
      <c r="J659">
        <f t="shared" si="103"/>
        <v>0.98888888888888893</v>
      </c>
      <c r="K659">
        <f t="shared" si="104"/>
        <v>0.23765020026702266</v>
      </c>
      <c r="L659">
        <f t="shared" si="105"/>
        <v>0.36736958934517205</v>
      </c>
      <c r="M659">
        <f t="shared" si="106"/>
        <v>0.63263041065482795</v>
      </c>
      <c r="N659">
        <f t="shared" si="107"/>
        <v>1.097545936613652E-3</v>
      </c>
    </row>
    <row r="660" spans="1:14">
      <c r="A660" t="s">
        <v>77</v>
      </c>
      <c r="B660" t="s">
        <v>67</v>
      </c>
      <c r="C660">
        <v>3.08659172337E-2</v>
      </c>
      <c r="D660" t="b">
        <v>0</v>
      </c>
      <c r="E660">
        <f t="shared" si="100"/>
        <v>89</v>
      </c>
      <c r="F660">
        <f t="shared" si="101"/>
        <v>1</v>
      </c>
      <c r="G660">
        <f t="shared" si="108"/>
        <v>571</v>
      </c>
      <c r="H660">
        <f t="shared" si="109"/>
        <v>330</v>
      </c>
      <c r="I660">
        <f t="shared" si="102"/>
        <v>0.13484848484848486</v>
      </c>
      <c r="J660">
        <f t="shared" si="103"/>
        <v>0.98888888888888893</v>
      </c>
      <c r="K660">
        <f t="shared" si="104"/>
        <v>0.23733333333333334</v>
      </c>
      <c r="L660">
        <f t="shared" si="105"/>
        <v>0.36625971143174252</v>
      </c>
      <c r="M660">
        <f t="shared" si="106"/>
        <v>0.63374028856825748</v>
      </c>
      <c r="N660">
        <f t="shared" si="107"/>
        <v>1.097545936613652E-3</v>
      </c>
    </row>
    <row r="661" spans="1:14">
      <c r="A661" t="s">
        <v>67</v>
      </c>
      <c r="B661" t="s">
        <v>85</v>
      </c>
      <c r="C661">
        <v>3.1260213236399999E-2</v>
      </c>
      <c r="D661" t="b">
        <v>0</v>
      </c>
      <c r="E661">
        <f t="shared" si="100"/>
        <v>89</v>
      </c>
      <c r="F661">
        <f t="shared" si="101"/>
        <v>1</v>
      </c>
      <c r="G661">
        <f t="shared" si="108"/>
        <v>572</v>
      </c>
      <c r="H661">
        <f t="shared" si="109"/>
        <v>329</v>
      </c>
      <c r="I661">
        <f t="shared" si="102"/>
        <v>0.1346444780635401</v>
      </c>
      <c r="J661">
        <f t="shared" si="103"/>
        <v>0.98888888888888893</v>
      </c>
      <c r="K661">
        <f t="shared" si="104"/>
        <v>0.23701731025299602</v>
      </c>
      <c r="L661">
        <f t="shared" si="105"/>
        <v>0.36514983351831298</v>
      </c>
      <c r="M661">
        <f t="shared" si="106"/>
        <v>0.63485016648168702</v>
      </c>
      <c r="N661">
        <f t="shared" si="107"/>
        <v>1.097545936613652E-3</v>
      </c>
    </row>
    <row r="662" spans="1:14">
      <c r="A662" t="s">
        <v>78</v>
      </c>
      <c r="B662" t="s">
        <v>49</v>
      </c>
      <c r="C662">
        <v>3.1268680042700003E-2</v>
      </c>
      <c r="D662" t="b">
        <v>0</v>
      </c>
      <c r="E662">
        <f t="shared" si="100"/>
        <v>89</v>
      </c>
      <c r="F662">
        <f t="shared" si="101"/>
        <v>1</v>
      </c>
      <c r="G662">
        <f t="shared" si="108"/>
        <v>573</v>
      </c>
      <c r="H662">
        <f t="shared" si="109"/>
        <v>328</v>
      </c>
      <c r="I662">
        <f t="shared" si="102"/>
        <v>0.13444108761329304</v>
      </c>
      <c r="J662">
        <f t="shared" si="103"/>
        <v>0.98888888888888893</v>
      </c>
      <c r="K662">
        <f t="shared" si="104"/>
        <v>0.23670212765957444</v>
      </c>
      <c r="L662">
        <f t="shared" si="105"/>
        <v>0.36403995560488345</v>
      </c>
      <c r="M662">
        <f t="shared" si="106"/>
        <v>0.63596004439511655</v>
      </c>
      <c r="N662">
        <f t="shared" si="107"/>
        <v>1.0975459366135969E-3</v>
      </c>
    </row>
    <row r="663" spans="1:14">
      <c r="A663" t="s">
        <v>50</v>
      </c>
      <c r="B663" t="s">
        <v>78</v>
      </c>
      <c r="C663">
        <v>3.1861420910099997E-2</v>
      </c>
      <c r="D663" t="b">
        <v>0</v>
      </c>
      <c r="E663">
        <f t="shared" si="100"/>
        <v>89</v>
      </c>
      <c r="F663">
        <f t="shared" si="101"/>
        <v>1</v>
      </c>
      <c r="G663">
        <f t="shared" si="108"/>
        <v>574</v>
      </c>
      <c r="H663">
        <f t="shared" si="109"/>
        <v>327</v>
      </c>
      <c r="I663">
        <f t="shared" si="102"/>
        <v>0.13423831070889894</v>
      </c>
      <c r="J663">
        <f t="shared" si="103"/>
        <v>0.98888888888888893</v>
      </c>
      <c r="K663">
        <f t="shared" si="104"/>
        <v>0.23638778220451528</v>
      </c>
      <c r="L663">
        <f t="shared" si="105"/>
        <v>0.36293007769145397</v>
      </c>
      <c r="M663">
        <f t="shared" si="106"/>
        <v>0.63706992230854609</v>
      </c>
      <c r="N663">
        <f t="shared" si="107"/>
        <v>1.097545936613652E-3</v>
      </c>
    </row>
    <row r="664" spans="1:14">
      <c r="A664" t="s">
        <v>84</v>
      </c>
      <c r="B664" t="s">
        <v>79</v>
      </c>
      <c r="C664">
        <v>3.19327096516E-2</v>
      </c>
      <c r="D664" t="b">
        <v>0</v>
      </c>
      <c r="E664">
        <f t="shared" si="100"/>
        <v>89</v>
      </c>
      <c r="F664">
        <f t="shared" si="101"/>
        <v>1</v>
      </c>
      <c r="G664">
        <f t="shared" si="108"/>
        <v>575</v>
      </c>
      <c r="H664">
        <f t="shared" si="109"/>
        <v>326</v>
      </c>
      <c r="I664">
        <f t="shared" si="102"/>
        <v>0.13403614457831325</v>
      </c>
      <c r="J664">
        <f t="shared" si="103"/>
        <v>0.98888888888888893</v>
      </c>
      <c r="K664">
        <f t="shared" si="104"/>
        <v>0.23607427055702915</v>
      </c>
      <c r="L664">
        <f t="shared" si="105"/>
        <v>0.36182019977802443</v>
      </c>
      <c r="M664">
        <f t="shared" si="106"/>
        <v>0.63817980022197562</v>
      </c>
      <c r="N664">
        <f t="shared" si="107"/>
        <v>1.097545936613652E-3</v>
      </c>
    </row>
    <row r="665" spans="1:14">
      <c r="A665" t="s">
        <v>67</v>
      </c>
      <c r="B665" t="s">
        <v>54</v>
      </c>
      <c r="C665">
        <v>3.2152387948200002E-2</v>
      </c>
      <c r="D665" t="b">
        <v>0</v>
      </c>
      <c r="E665">
        <f t="shared" si="100"/>
        <v>89</v>
      </c>
      <c r="F665">
        <f t="shared" si="101"/>
        <v>1</v>
      </c>
      <c r="G665">
        <f t="shared" si="108"/>
        <v>576</v>
      </c>
      <c r="H665">
        <f t="shared" si="109"/>
        <v>325</v>
      </c>
      <c r="I665">
        <f t="shared" si="102"/>
        <v>0.13383458646616542</v>
      </c>
      <c r="J665">
        <f t="shared" si="103"/>
        <v>0.98888888888888893</v>
      </c>
      <c r="K665">
        <f t="shared" si="104"/>
        <v>0.23576158940397349</v>
      </c>
      <c r="L665">
        <f t="shared" si="105"/>
        <v>0.3607103218645949</v>
      </c>
      <c r="M665">
        <f t="shared" si="106"/>
        <v>0.63928967813540516</v>
      </c>
      <c r="N665">
        <f t="shared" si="107"/>
        <v>1.097545936613652E-3</v>
      </c>
    </row>
    <row r="666" spans="1:14">
      <c r="A666" t="s">
        <v>82</v>
      </c>
      <c r="B666" t="s">
        <v>67</v>
      </c>
      <c r="C666">
        <v>3.2279583737000003E-2</v>
      </c>
      <c r="D666" t="b">
        <v>0</v>
      </c>
      <c r="E666">
        <f t="shared" si="100"/>
        <v>89</v>
      </c>
      <c r="F666">
        <f t="shared" si="101"/>
        <v>1</v>
      </c>
      <c r="G666">
        <f t="shared" si="108"/>
        <v>577</v>
      </c>
      <c r="H666">
        <f t="shared" si="109"/>
        <v>324</v>
      </c>
      <c r="I666">
        <f t="shared" si="102"/>
        <v>0.13363363363363365</v>
      </c>
      <c r="J666">
        <f t="shared" si="103"/>
        <v>0.98888888888888893</v>
      </c>
      <c r="K666">
        <f t="shared" si="104"/>
        <v>0.23544973544973544</v>
      </c>
      <c r="L666">
        <f t="shared" si="105"/>
        <v>0.35960044395116536</v>
      </c>
      <c r="M666">
        <f t="shared" si="106"/>
        <v>0.64039955604883469</v>
      </c>
      <c r="N666">
        <f t="shared" si="107"/>
        <v>1.097545936613652E-3</v>
      </c>
    </row>
    <row r="667" spans="1:14">
      <c r="A667" t="s">
        <v>55</v>
      </c>
      <c r="B667" t="s">
        <v>68</v>
      </c>
      <c r="C667">
        <v>3.2840105032699997E-2</v>
      </c>
      <c r="D667" t="b">
        <v>0</v>
      </c>
      <c r="E667">
        <f t="shared" si="100"/>
        <v>89</v>
      </c>
      <c r="F667">
        <f t="shared" si="101"/>
        <v>1</v>
      </c>
      <c r="G667">
        <f t="shared" si="108"/>
        <v>578</v>
      </c>
      <c r="H667">
        <f t="shared" si="109"/>
        <v>323</v>
      </c>
      <c r="I667">
        <f t="shared" si="102"/>
        <v>0.13343328335832083</v>
      </c>
      <c r="J667">
        <f t="shared" si="103"/>
        <v>0.98888888888888893</v>
      </c>
      <c r="K667">
        <f t="shared" si="104"/>
        <v>0.2351387054161162</v>
      </c>
      <c r="L667">
        <f t="shared" si="105"/>
        <v>0.35849056603773582</v>
      </c>
      <c r="M667">
        <f t="shared" si="106"/>
        <v>0.64150943396226423</v>
      </c>
      <c r="N667">
        <f t="shared" si="107"/>
        <v>1.0975459366135969E-3</v>
      </c>
    </row>
    <row r="668" spans="1:14">
      <c r="A668" t="s">
        <v>64</v>
      </c>
      <c r="B668" t="s">
        <v>78</v>
      </c>
      <c r="C668">
        <v>3.3128203109300002E-2</v>
      </c>
      <c r="D668" t="b">
        <v>0</v>
      </c>
      <c r="E668">
        <f t="shared" si="100"/>
        <v>89</v>
      </c>
      <c r="F668">
        <f t="shared" si="101"/>
        <v>1</v>
      </c>
      <c r="G668">
        <f t="shared" si="108"/>
        <v>579</v>
      </c>
      <c r="H668">
        <f t="shared" si="109"/>
        <v>322</v>
      </c>
      <c r="I668">
        <f t="shared" si="102"/>
        <v>0.13323353293413173</v>
      </c>
      <c r="J668">
        <f t="shared" si="103"/>
        <v>0.98888888888888893</v>
      </c>
      <c r="K668">
        <f t="shared" si="104"/>
        <v>0.23482849604221639</v>
      </c>
      <c r="L668">
        <f t="shared" si="105"/>
        <v>0.35738068812430634</v>
      </c>
      <c r="M668">
        <f t="shared" si="106"/>
        <v>0.64261931187569366</v>
      </c>
      <c r="N668">
        <f t="shared" si="107"/>
        <v>1.097545936613652E-3</v>
      </c>
    </row>
    <row r="669" spans="1:14">
      <c r="A669" t="s">
        <v>74</v>
      </c>
      <c r="B669" t="s">
        <v>79</v>
      </c>
      <c r="C669">
        <v>3.3218550372100003E-2</v>
      </c>
      <c r="D669" t="b">
        <v>0</v>
      </c>
      <c r="E669">
        <f t="shared" si="100"/>
        <v>89</v>
      </c>
      <c r="F669">
        <f t="shared" si="101"/>
        <v>1</v>
      </c>
      <c r="G669">
        <f t="shared" si="108"/>
        <v>580</v>
      </c>
      <c r="H669">
        <f t="shared" si="109"/>
        <v>321</v>
      </c>
      <c r="I669">
        <f t="shared" si="102"/>
        <v>0.13303437967115098</v>
      </c>
      <c r="J669">
        <f t="shared" si="103"/>
        <v>0.98888888888888893</v>
      </c>
      <c r="K669">
        <f t="shared" si="104"/>
        <v>0.2345191040843215</v>
      </c>
      <c r="L669">
        <f t="shared" si="105"/>
        <v>0.35627081021087681</v>
      </c>
      <c r="M669">
        <f t="shared" si="106"/>
        <v>0.64372918978912319</v>
      </c>
      <c r="N669">
        <f t="shared" si="107"/>
        <v>1.097545936613652E-3</v>
      </c>
    </row>
    <row r="670" spans="1:14">
      <c r="A670" t="s">
        <v>51</v>
      </c>
      <c r="B670" t="s">
        <v>79</v>
      </c>
      <c r="C670">
        <v>3.3626956286900003E-2</v>
      </c>
      <c r="D670" t="b">
        <v>0</v>
      </c>
      <c r="E670">
        <f t="shared" si="100"/>
        <v>89</v>
      </c>
      <c r="F670">
        <f t="shared" si="101"/>
        <v>1</v>
      </c>
      <c r="G670">
        <f t="shared" si="108"/>
        <v>581</v>
      </c>
      <c r="H670">
        <f t="shared" si="109"/>
        <v>320</v>
      </c>
      <c r="I670">
        <f t="shared" si="102"/>
        <v>0.1328358208955224</v>
      </c>
      <c r="J670">
        <f t="shared" si="103"/>
        <v>0.98888888888888893</v>
      </c>
      <c r="K670">
        <f t="shared" si="104"/>
        <v>0.23421052631578945</v>
      </c>
      <c r="L670">
        <f t="shared" si="105"/>
        <v>0.35516093229744727</v>
      </c>
      <c r="M670">
        <f t="shared" si="106"/>
        <v>0.64483906770255273</v>
      </c>
      <c r="N670">
        <f t="shared" si="107"/>
        <v>1.097545936613652E-3</v>
      </c>
    </row>
    <row r="671" spans="1:14">
      <c r="A671" t="s">
        <v>75</v>
      </c>
      <c r="B671" t="s">
        <v>79</v>
      </c>
      <c r="C671">
        <v>3.37368181527E-2</v>
      </c>
      <c r="D671" t="b">
        <v>0</v>
      </c>
      <c r="E671">
        <f t="shared" si="100"/>
        <v>89</v>
      </c>
      <c r="F671">
        <f t="shared" si="101"/>
        <v>1</v>
      </c>
      <c r="G671">
        <f t="shared" si="108"/>
        <v>582</v>
      </c>
      <c r="H671">
        <f t="shared" si="109"/>
        <v>319</v>
      </c>
      <c r="I671">
        <f t="shared" si="102"/>
        <v>0.13263785394932937</v>
      </c>
      <c r="J671">
        <f t="shared" si="103"/>
        <v>0.98888888888888893</v>
      </c>
      <c r="K671">
        <f t="shared" si="104"/>
        <v>0.23390275952693823</v>
      </c>
      <c r="L671">
        <f t="shared" si="105"/>
        <v>0.35405105438401774</v>
      </c>
      <c r="M671">
        <f t="shared" si="106"/>
        <v>0.64594894561598226</v>
      </c>
      <c r="N671">
        <f t="shared" si="107"/>
        <v>1.0975459366135969E-3</v>
      </c>
    </row>
    <row r="672" spans="1:14">
      <c r="A672" t="s">
        <v>88</v>
      </c>
      <c r="B672" t="s">
        <v>67</v>
      </c>
      <c r="C672">
        <v>3.3821092392799998E-2</v>
      </c>
      <c r="D672" t="b">
        <v>0</v>
      </c>
      <c r="E672">
        <f t="shared" si="100"/>
        <v>89</v>
      </c>
      <c r="F672">
        <f t="shared" si="101"/>
        <v>1</v>
      </c>
      <c r="G672">
        <f t="shared" si="108"/>
        <v>583</v>
      </c>
      <c r="H672">
        <f t="shared" si="109"/>
        <v>318</v>
      </c>
      <c r="I672">
        <f t="shared" si="102"/>
        <v>0.13244047619047619</v>
      </c>
      <c r="J672">
        <f t="shared" si="103"/>
        <v>0.98888888888888893</v>
      </c>
      <c r="K672">
        <f t="shared" si="104"/>
        <v>0.23359580052493439</v>
      </c>
      <c r="L672">
        <f t="shared" si="105"/>
        <v>0.35294117647058826</v>
      </c>
      <c r="M672">
        <f t="shared" si="106"/>
        <v>0.64705882352941169</v>
      </c>
      <c r="N672">
        <f t="shared" si="107"/>
        <v>1.097545936613652E-3</v>
      </c>
    </row>
    <row r="673" spans="1:14">
      <c r="A673" t="s">
        <v>62</v>
      </c>
      <c r="B673" t="s">
        <v>79</v>
      </c>
      <c r="C673">
        <v>3.3997374222700001E-2</v>
      </c>
      <c r="D673" t="b">
        <v>0</v>
      </c>
      <c r="E673">
        <f t="shared" si="100"/>
        <v>89</v>
      </c>
      <c r="F673">
        <f t="shared" si="101"/>
        <v>1</v>
      </c>
      <c r="G673">
        <f t="shared" si="108"/>
        <v>584</v>
      </c>
      <c r="H673">
        <f t="shared" si="109"/>
        <v>317</v>
      </c>
      <c r="I673">
        <f t="shared" si="102"/>
        <v>0.13224368499257058</v>
      </c>
      <c r="J673">
        <f t="shared" si="103"/>
        <v>0.98888888888888893</v>
      </c>
      <c r="K673">
        <f t="shared" si="104"/>
        <v>0.23328964613368283</v>
      </c>
      <c r="L673">
        <f t="shared" si="105"/>
        <v>0.35183129855715872</v>
      </c>
      <c r="M673">
        <f t="shared" si="106"/>
        <v>0.64816870144284122</v>
      </c>
      <c r="N673">
        <f t="shared" si="107"/>
        <v>1.097545936613652E-3</v>
      </c>
    </row>
    <row r="674" spans="1:14">
      <c r="A674" t="s">
        <v>59</v>
      </c>
      <c r="B674" t="s">
        <v>78</v>
      </c>
      <c r="C674">
        <v>3.4124128072999999E-2</v>
      </c>
      <c r="D674" t="b">
        <v>0</v>
      </c>
      <c r="E674">
        <f t="shared" si="100"/>
        <v>89</v>
      </c>
      <c r="F674">
        <f t="shared" si="101"/>
        <v>1</v>
      </c>
      <c r="G674">
        <f t="shared" si="108"/>
        <v>585</v>
      </c>
      <c r="H674">
        <f t="shared" si="109"/>
        <v>316</v>
      </c>
      <c r="I674">
        <f t="shared" si="102"/>
        <v>0.13204747774480713</v>
      </c>
      <c r="J674">
        <f t="shared" si="103"/>
        <v>0.98888888888888893</v>
      </c>
      <c r="K674">
        <f t="shared" si="104"/>
        <v>0.2329842931937173</v>
      </c>
      <c r="L674">
        <f t="shared" si="105"/>
        <v>0.35072142064372919</v>
      </c>
      <c r="M674">
        <f t="shared" si="106"/>
        <v>0.64927857935627076</v>
      </c>
      <c r="N674">
        <f t="shared" si="107"/>
        <v>1.097545936613652E-3</v>
      </c>
    </row>
    <row r="675" spans="1:14">
      <c r="A675" t="s">
        <v>52</v>
      </c>
      <c r="B675" t="s">
        <v>79</v>
      </c>
      <c r="C675">
        <v>3.4235114131999998E-2</v>
      </c>
      <c r="D675" t="b">
        <v>0</v>
      </c>
      <c r="E675">
        <f t="shared" si="100"/>
        <v>89</v>
      </c>
      <c r="F675">
        <f t="shared" si="101"/>
        <v>1</v>
      </c>
      <c r="G675">
        <f t="shared" si="108"/>
        <v>586</v>
      </c>
      <c r="H675">
        <f t="shared" si="109"/>
        <v>315</v>
      </c>
      <c r="I675">
        <f t="shared" si="102"/>
        <v>0.13185185185185186</v>
      </c>
      <c r="J675">
        <f t="shared" si="103"/>
        <v>0.98888888888888893</v>
      </c>
      <c r="K675">
        <f t="shared" si="104"/>
        <v>0.23267973856209151</v>
      </c>
      <c r="L675">
        <f t="shared" si="105"/>
        <v>0.34961154273029965</v>
      </c>
      <c r="M675">
        <f t="shared" si="106"/>
        <v>0.65038845726970029</v>
      </c>
      <c r="N675">
        <f t="shared" si="107"/>
        <v>1.0975459366135969E-3</v>
      </c>
    </row>
    <row r="676" spans="1:14">
      <c r="A676" t="s">
        <v>61</v>
      </c>
      <c r="B676" t="s">
        <v>79</v>
      </c>
      <c r="C676">
        <v>3.4240510105400003E-2</v>
      </c>
      <c r="D676" t="b">
        <v>0</v>
      </c>
      <c r="E676">
        <f t="shared" si="100"/>
        <v>89</v>
      </c>
      <c r="F676">
        <f t="shared" si="101"/>
        <v>1</v>
      </c>
      <c r="G676">
        <f t="shared" si="108"/>
        <v>587</v>
      </c>
      <c r="H676">
        <f t="shared" si="109"/>
        <v>314</v>
      </c>
      <c r="I676">
        <f t="shared" si="102"/>
        <v>0.13165680473372782</v>
      </c>
      <c r="J676">
        <f t="shared" si="103"/>
        <v>0.98888888888888893</v>
      </c>
      <c r="K676">
        <f t="shared" si="104"/>
        <v>0.23237597911227154</v>
      </c>
      <c r="L676">
        <f t="shared" si="105"/>
        <v>0.34850166481687017</v>
      </c>
      <c r="M676">
        <f t="shared" si="106"/>
        <v>0.65149833518312983</v>
      </c>
      <c r="N676">
        <f t="shared" si="107"/>
        <v>1.097545936613652E-3</v>
      </c>
    </row>
    <row r="677" spans="1:14">
      <c r="A677" t="s">
        <v>82</v>
      </c>
      <c r="B677" t="s">
        <v>68</v>
      </c>
      <c r="C677">
        <v>3.4305472109E-2</v>
      </c>
      <c r="D677" t="b">
        <v>0</v>
      </c>
      <c r="E677">
        <f t="shared" si="100"/>
        <v>89</v>
      </c>
      <c r="F677">
        <f t="shared" si="101"/>
        <v>1</v>
      </c>
      <c r="G677">
        <f t="shared" si="108"/>
        <v>588</v>
      </c>
      <c r="H677">
        <f t="shared" si="109"/>
        <v>313</v>
      </c>
      <c r="I677">
        <f t="shared" si="102"/>
        <v>0.13146233382570163</v>
      </c>
      <c r="J677">
        <f t="shared" si="103"/>
        <v>0.98888888888888893</v>
      </c>
      <c r="K677">
        <f t="shared" si="104"/>
        <v>0.23207301173402869</v>
      </c>
      <c r="L677">
        <f t="shared" si="105"/>
        <v>0.34739178690344064</v>
      </c>
      <c r="M677">
        <f t="shared" si="106"/>
        <v>0.65260821309655936</v>
      </c>
      <c r="N677">
        <f t="shared" si="107"/>
        <v>1.097545936613652E-3</v>
      </c>
    </row>
    <row r="678" spans="1:14">
      <c r="A678" t="s">
        <v>69</v>
      </c>
      <c r="B678" t="s">
        <v>68</v>
      </c>
      <c r="C678">
        <v>3.4857450978300002E-2</v>
      </c>
      <c r="D678" t="b">
        <v>0</v>
      </c>
      <c r="E678">
        <f t="shared" si="100"/>
        <v>89</v>
      </c>
      <c r="F678">
        <f t="shared" si="101"/>
        <v>1</v>
      </c>
      <c r="G678">
        <f t="shared" si="108"/>
        <v>589</v>
      </c>
      <c r="H678">
        <f t="shared" si="109"/>
        <v>312</v>
      </c>
      <c r="I678">
        <f t="shared" si="102"/>
        <v>0.13126843657817108</v>
      </c>
      <c r="J678">
        <f t="shared" si="103"/>
        <v>0.98888888888888893</v>
      </c>
      <c r="K678">
        <f t="shared" si="104"/>
        <v>0.23177083333333334</v>
      </c>
      <c r="L678">
        <f t="shared" si="105"/>
        <v>0.3462819089900111</v>
      </c>
      <c r="M678">
        <f t="shared" si="106"/>
        <v>0.6537180910099889</v>
      </c>
      <c r="N678">
        <f t="shared" si="107"/>
        <v>1.097545936613652E-3</v>
      </c>
    </row>
    <row r="679" spans="1:14">
      <c r="A679" t="s">
        <v>55</v>
      </c>
      <c r="B679" t="s">
        <v>67</v>
      </c>
      <c r="C679">
        <v>3.4865993404700001E-2</v>
      </c>
      <c r="D679" t="b">
        <v>0</v>
      </c>
      <c r="E679">
        <f t="shared" si="100"/>
        <v>89</v>
      </c>
      <c r="F679">
        <f t="shared" si="101"/>
        <v>1</v>
      </c>
      <c r="G679">
        <f t="shared" si="108"/>
        <v>590</v>
      </c>
      <c r="H679">
        <f t="shared" si="109"/>
        <v>311</v>
      </c>
      <c r="I679">
        <f t="shared" si="102"/>
        <v>0.13107511045655376</v>
      </c>
      <c r="J679">
        <f t="shared" si="103"/>
        <v>0.98888888888888893</v>
      </c>
      <c r="K679">
        <f t="shared" si="104"/>
        <v>0.23146944083224968</v>
      </c>
      <c r="L679">
        <f t="shared" si="105"/>
        <v>0.34517203107658156</v>
      </c>
      <c r="M679">
        <f t="shared" si="106"/>
        <v>0.65482796892341844</v>
      </c>
      <c r="N679">
        <f t="shared" si="107"/>
        <v>1.097545936613652E-3</v>
      </c>
    </row>
    <row r="680" spans="1:14">
      <c r="A680" t="s">
        <v>78</v>
      </c>
      <c r="B680" t="s">
        <v>47</v>
      </c>
      <c r="C680">
        <v>3.5002301490399998E-2</v>
      </c>
      <c r="D680" t="b">
        <v>0</v>
      </c>
      <c r="E680">
        <f t="shared" si="100"/>
        <v>89</v>
      </c>
      <c r="F680">
        <f t="shared" si="101"/>
        <v>1</v>
      </c>
      <c r="G680">
        <f t="shared" si="108"/>
        <v>591</v>
      </c>
      <c r="H680">
        <f t="shared" si="109"/>
        <v>310</v>
      </c>
      <c r="I680">
        <f t="shared" si="102"/>
        <v>0.13088235294117648</v>
      </c>
      <c r="J680">
        <f t="shared" si="103"/>
        <v>0.98888888888888893</v>
      </c>
      <c r="K680">
        <f t="shared" si="104"/>
        <v>0.23116883116883119</v>
      </c>
      <c r="L680">
        <f t="shared" si="105"/>
        <v>0.34406215316315203</v>
      </c>
      <c r="M680">
        <f t="shared" si="106"/>
        <v>0.65593784683684797</v>
      </c>
      <c r="N680">
        <f t="shared" si="107"/>
        <v>1.0975459366135969E-3</v>
      </c>
    </row>
    <row r="681" spans="1:14">
      <c r="A681" t="s">
        <v>48</v>
      </c>
      <c r="B681" t="s">
        <v>78</v>
      </c>
      <c r="C681">
        <v>3.5063702226999997E-2</v>
      </c>
      <c r="D681" t="b">
        <v>0</v>
      </c>
      <c r="E681">
        <f t="shared" si="100"/>
        <v>89</v>
      </c>
      <c r="F681">
        <f t="shared" si="101"/>
        <v>1</v>
      </c>
      <c r="G681">
        <f t="shared" si="108"/>
        <v>592</v>
      </c>
      <c r="H681">
        <f t="shared" si="109"/>
        <v>309</v>
      </c>
      <c r="I681">
        <f t="shared" si="102"/>
        <v>0.13069016152716592</v>
      </c>
      <c r="J681">
        <f t="shared" si="103"/>
        <v>0.98888888888888893</v>
      </c>
      <c r="K681">
        <f t="shared" si="104"/>
        <v>0.23086900129701687</v>
      </c>
      <c r="L681">
        <f t="shared" si="105"/>
        <v>0.34295227524972255</v>
      </c>
      <c r="M681">
        <f t="shared" si="106"/>
        <v>0.65704772475027751</v>
      </c>
      <c r="N681">
        <f t="shared" si="107"/>
        <v>1.097545936613652E-3</v>
      </c>
    </row>
    <row r="682" spans="1:14">
      <c r="A682" t="s">
        <v>86</v>
      </c>
      <c r="B682" t="s">
        <v>78</v>
      </c>
      <c r="C682">
        <v>3.5075258007000003E-2</v>
      </c>
      <c r="D682" t="b">
        <v>0</v>
      </c>
      <c r="E682">
        <f t="shared" si="100"/>
        <v>89</v>
      </c>
      <c r="F682">
        <f t="shared" si="101"/>
        <v>1</v>
      </c>
      <c r="G682">
        <f t="shared" si="108"/>
        <v>593</v>
      </c>
      <c r="H682">
        <f t="shared" si="109"/>
        <v>308</v>
      </c>
      <c r="I682">
        <f t="shared" si="102"/>
        <v>0.13049853372434017</v>
      </c>
      <c r="J682">
        <f t="shared" si="103"/>
        <v>0.98888888888888893</v>
      </c>
      <c r="K682">
        <f t="shared" si="104"/>
        <v>0.23056994818652851</v>
      </c>
      <c r="L682">
        <f t="shared" si="105"/>
        <v>0.34184239733629301</v>
      </c>
      <c r="M682">
        <f t="shared" si="106"/>
        <v>0.65815760266370704</v>
      </c>
      <c r="N682">
        <f t="shared" si="107"/>
        <v>1.097545936613652E-3</v>
      </c>
    </row>
    <row r="683" spans="1:14">
      <c r="A683" t="s">
        <v>53</v>
      </c>
      <c r="B683" t="s">
        <v>79</v>
      </c>
      <c r="C683">
        <v>3.5315479659399997E-2</v>
      </c>
      <c r="D683" t="b">
        <v>0</v>
      </c>
      <c r="E683">
        <f t="shared" si="100"/>
        <v>89</v>
      </c>
      <c r="F683">
        <f t="shared" si="101"/>
        <v>1</v>
      </c>
      <c r="G683">
        <f t="shared" si="108"/>
        <v>594</v>
      </c>
      <c r="H683">
        <f t="shared" si="109"/>
        <v>307</v>
      </c>
      <c r="I683">
        <f t="shared" si="102"/>
        <v>0.13030746705710103</v>
      </c>
      <c r="J683">
        <f t="shared" si="103"/>
        <v>0.98888888888888893</v>
      </c>
      <c r="K683">
        <f t="shared" si="104"/>
        <v>0.23027166882276848</v>
      </c>
      <c r="L683">
        <f t="shared" si="105"/>
        <v>0.34073251942286348</v>
      </c>
      <c r="M683">
        <f t="shared" si="106"/>
        <v>0.65926748057713658</v>
      </c>
      <c r="N683">
        <f t="shared" si="107"/>
        <v>1.097545936613652E-3</v>
      </c>
    </row>
    <row r="684" spans="1:14">
      <c r="A684" t="s">
        <v>79</v>
      </c>
      <c r="B684" t="s">
        <v>65</v>
      </c>
      <c r="C684">
        <v>3.5460828733200001E-2</v>
      </c>
      <c r="D684" t="b">
        <v>0</v>
      </c>
      <c r="E684">
        <f t="shared" si="100"/>
        <v>89</v>
      </c>
      <c r="F684">
        <f t="shared" si="101"/>
        <v>1</v>
      </c>
      <c r="G684">
        <f t="shared" si="108"/>
        <v>595</v>
      </c>
      <c r="H684">
        <f t="shared" si="109"/>
        <v>306</v>
      </c>
      <c r="I684">
        <f t="shared" si="102"/>
        <v>0.13011695906432749</v>
      </c>
      <c r="J684">
        <f t="shared" si="103"/>
        <v>0.98888888888888893</v>
      </c>
      <c r="K684">
        <f t="shared" si="104"/>
        <v>0.2299741602067184</v>
      </c>
      <c r="L684">
        <f t="shared" si="105"/>
        <v>0.33962264150943394</v>
      </c>
      <c r="M684">
        <f t="shared" si="106"/>
        <v>0.66037735849056611</v>
      </c>
      <c r="N684">
        <f t="shared" si="107"/>
        <v>1.0975459366135969E-3</v>
      </c>
    </row>
    <row r="685" spans="1:14">
      <c r="A685" t="s">
        <v>88</v>
      </c>
      <c r="B685" t="s">
        <v>68</v>
      </c>
      <c r="C685">
        <v>3.5846980764899998E-2</v>
      </c>
      <c r="D685" t="b">
        <v>0</v>
      </c>
      <c r="E685">
        <f t="shared" si="100"/>
        <v>89</v>
      </c>
      <c r="F685">
        <f t="shared" si="101"/>
        <v>1</v>
      </c>
      <c r="G685">
        <f t="shared" si="108"/>
        <v>596</v>
      </c>
      <c r="H685">
        <f t="shared" si="109"/>
        <v>305</v>
      </c>
      <c r="I685">
        <f t="shared" si="102"/>
        <v>0.12992700729927006</v>
      </c>
      <c r="J685">
        <f t="shared" si="103"/>
        <v>0.98888888888888893</v>
      </c>
      <c r="K685">
        <f t="shared" si="104"/>
        <v>0.22967741935483874</v>
      </c>
      <c r="L685">
        <f t="shared" si="105"/>
        <v>0.33851276359600446</v>
      </c>
      <c r="M685">
        <f t="shared" si="106"/>
        <v>0.66148723640399554</v>
      </c>
      <c r="N685">
        <f t="shared" si="107"/>
        <v>0</v>
      </c>
    </row>
    <row r="686" spans="1:14">
      <c r="A686" t="s">
        <v>81</v>
      </c>
      <c r="B686" t="s">
        <v>79</v>
      </c>
      <c r="C686">
        <v>3.5872251147899999E-2</v>
      </c>
      <c r="D686" t="b">
        <v>1</v>
      </c>
      <c r="E686">
        <f t="shared" si="100"/>
        <v>90</v>
      </c>
      <c r="F686">
        <f t="shared" si="101"/>
        <v>0</v>
      </c>
      <c r="G686">
        <f t="shared" si="108"/>
        <v>596</v>
      </c>
      <c r="H686">
        <f t="shared" si="109"/>
        <v>305</v>
      </c>
      <c r="I686">
        <f t="shared" si="102"/>
        <v>0.13119533527696792</v>
      </c>
      <c r="J686">
        <f t="shared" si="103"/>
        <v>1</v>
      </c>
      <c r="K686">
        <f t="shared" si="104"/>
        <v>0.23195876288659792</v>
      </c>
      <c r="L686">
        <f t="shared" si="105"/>
        <v>0.33851276359600446</v>
      </c>
      <c r="M686">
        <f t="shared" si="106"/>
        <v>0.66148723640399554</v>
      </c>
      <c r="N686">
        <f t="shared" si="107"/>
        <v>1.1098779134295356E-3</v>
      </c>
    </row>
    <row r="687" spans="1:14">
      <c r="A687" t="s">
        <v>80</v>
      </c>
      <c r="B687" t="s">
        <v>78</v>
      </c>
      <c r="C687">
        <v>3.5972446045899997E-2</v>
      </c>
      <c r="D687" t="b">
        <v>0</v>
      </c>
      <c r="E687">
        <f t="shared" si="100"/>
        <v>90</v>
      </c>
      <c r="F687">
        <f t="shared" si="101"/>
        <v>0</v>
      </c>
      <c r="G687">
        <f t="shared" si="108"/>
        <v>597</v>
      </c>
      <c r="H687">
        <f t="shared" si="109"/>
        <v>304</v>
      </c>
      <c r="I687">
        <f t="shared" si="102"/>
        <v>0.13100436681222707</v>
      </c>
      <c r="J687">
        <f t="shared" si="103"/>
        <v>1</v>
      </c>
      <c r="K687">
        <f t="shared" si="104"/>
        <v>0.23166023166023164</v>
      </c>
      <c r="L687">
        <f t="shared" si="105"/>
        <v>0.33740288568257493</v>
      </c>
      <c r="M687">
        <f t="shared" si="106"/>
        <v>0.66259711431742507</v>
      </c>
      <c r="N687">
        <f t="shared" si="107"/>
        <v>1.1098779134295356E-3</v>
      </c>
    </row>
    <row r="688" spans="1:14">
      <c r="A688" t="s">
        <v>46</v>
      </c>
      <c r="B688" t="s">
        <v>79</v>
      </c>
      <c r="C688">
        <v>3.6112406366700003E-2</v>
      </c>
      <c r="D688" t="b">
        <v>0</v>
      </c>
      <c r="E688">
        <f t="shared" si="100"/>
        <v>90</v>
      </c>
      <c r="F688">
        <f t="shared" si="101"/>
        <v>0</v>
      </c>
      <c r="G688">
        <f t="shared" si="108"/>
        <v>598</v>
      </c>
      <c r="H688">
        <f t="shared" si="109"/>
        <v>303</v>
      </c>
      <c r="I688">
        <f t="shared" si="102"/>
        <v>0.1308139534883721</v>
      </c>
      <c r="J688">
        <f t="shared" si="103"/>
        <v>1</v>
      </c>
      <c r="K688">
        <f t="shared" si="104"/>
        <v>0.23136246786632392</v>
      </c>
      <c r="L688">
        <f t="shared" si="105"/>
        <v>0.33629300776914539</v>
      </c>
      <c r="M688">
        <f t="shared" si="106"/>
        <v>0.66370699223085461</v>
      </c>
      <c r="N688">
        <f t="shared" si="107"/>
        <v>1.1098779134295356E-3</v>
      </c>
    </row>
    <row r="689" spans="1:14">
      <c r="A689" t="s">
        <v>45</v>
      </c>
      <c r="B689" t="s">
        <v>79</v>
      </c>
      <c r="C689">
        <v>3.6144139098600002E-2</v>
      </c>
      <c r="D689" t="b">
        <v>0</v>
      </c>
      <c r="E689">
        <f t="shared" si="100"/>
        <v>90</v>
      </c>
      <c r="F689">
        <f t="shared" si="101"/>
        <v>0</v>
      </c>
      <c r="G689">
        <f t="shared" si="108"/>
        <v>599</v>
      </c>
      <c r="H689">
        <f t="shared" si="109"/>
        <v>302</v>
      </c>
      <c r="I689">
        <f t="shared" si="102"/>
        <v>0.13062409288824384</v>
      </c>
      <c r="J689">
        <f t="shared" si="103"/>
        <v>1</v>
      </c>
      <c r="K689">
        <f t="shared" si="104"/>
        <v>0.23106546854942234</v>
      </c>
      <c r="L689">
        <f t="shared" si="105"/>
        <v>0.33518312985571586</v>
      </c>
      <c r="M689">
        <f t="shared" si="106"/>
        <v>0.66481687014428414</v>
      </c>
      <c r="N689">
        <f t="shared" si="107"/>
        <v>1.1098779134294801E-3</v>
      </c>
    </row>
    <row r="690" spans="1:14">
      <c r="A690" t="s">
        <v>78</v>
      </c>
      <c r="B690" t="s">
        <v>60</v>
      </c>
      <c r="C690">
        <v>3.6264252623299999E-2</v>
      </c>
      <c r="D690" t="b">
        <v>0</v>
      </c>
      <c r="E690">
        <f t="shared" si="100"/>
        <v>90</v>
      </c>
      <c r="F690">
        <f t="shared" si="101"/>
        <v>0</v>
      </c>
      <c r="G690">
        <f t="shared" si="108"/>
        <v>600</v>
      </c>
      <c r="H690">
        <f t="shared" si="109"/>
        <v>301</v>
      </c>
      <c r="I690">
        <f t="shared" si="102"/>
        <v>0.13043478260869565</v>
      </c>
      <c r="J690">
        <f t="shared" si="103"/>
        <v>1</v>
      </c>
      <c r="K690">
        <f t="shared" si="104"/>
        <v>0.23076923076923078</v>
      </c>
      <c r="L690">
        <f t="shared" si="105"/>
        <v>0.33407325194228638</v>
      </c>
      <c r="M690">
        <f t="shared" si="106"/>
        <v>0.66592674805771357</v>
      </c>
      <c r="N690">
        <f t="shared" si="107"/>
        <v>1.1098779134295356E-3</v>
      </c>
    </row>
    <row r="691" spans="1:14">
      <c r="A691" t="s">
        <v>71</v>
      </c>
      <c r="B691" t="s">
        <v>78</v>
      </c>
      <c r="C691">
        <v>3.63607740973E-2</v>
      </c>
      <c r="D691" t="b">
        <v>0</v>
      </c>
      <c r="E691">
        <f t="shared" si="100"/>
        <v>90</v>
      </c>
      <c r="F691">
        <f t="shared" si="101"/>
        <v>0</v>
      </c>
      <c r="G691">
        <f t="shared" si="108"/>
        <v>601</v>
      </c>
      <c r="H691">
        <f t="shared" si="109"/>
        <v>300</v>
      </c>
      <c r="I691">
        <f t="shared" si="102"/>
        <v>0.13024602026049203</v>
      </c>
      <c r="J691">
        <f t="shared" si="103"/>
        <v>1</v>
      </c>
      <c r="K691">
        <f t="shared" si="104"/>
        <v>0.23047375160051214</v>
      </c>
      <c r="L691">
        <f t="shared" si="105"/>
        <v>0.33296337402885684</v>
      </c>
      <c r="M691">
        <f t="shared" si="106"/>
        <v>0.6670366259711431</v>
      </c>
      <c r="N691">
        <f t="shared" si="107"/>
        <v>1.1098779134295356E-3</v>
      </c>
    </row>
    <row r="692" spans="1:14">
      <c r="A692" t="s">
        <v>78</v>
      </c>
      <c r="B692" t="s">
        <v>70</v>
      </c>
      <c r="C692">
        <v>3.6600869692799999E-2</v>
      </c>
      <c r="D692" t="b">
        <v>0</v>
      </c>
      <c r="E692">
        <f t="shared" si="100"/>
        <v>90</v>
      </c>
      <c r="F692">
        <f t="shared" si="101"/>
        <v>0</v>
      </c>
      <c r="G692">
        <f t="shared" si="108"/>
        <v>602</v>
      </c>
      <c r="H692">
        <f t="shared" si="109"/>
        <v>299</v>
      </c>
      <c r="I692">
        <f t="shared" si="102"/>
        <v>0.13005780346820808</v>
      </c>
      <c r="J692">
        <f t="shared" si="103"/>
        <v>1</v>
      </c>
      <c r="K692">
        <f t="shared" si="104"/>
        <v>0.23017902813299232</v>
      </c>
      <c r="L692">
        <f t="shared" si="105"/>
        <v>0.3318534961154273</v>
      </c>
      <c r="M692">
        <f t="shared" si="106"/>
        <v>0.66814650388457264</v>
      </c>
      <c r="N692">
        <f t="shared" si="107"/>
        <v>1.1098779134295356E-3</v>
      </c>
    </row>
    <row r="693" spans="1:14">
      <c r="A693" t="s">
        <v>56</v>
      </c>
      <c r="B693" t="s">
        <v>78</v>
      </c>
      <c r="C693">
        <v>3.6664307841399998E-2</v>
      </c>
      <c r="D693" t="b">
        <v>0</v>
      </c>
      <c r="E693">
        <f t="shared" si="100"/>
        <v>90</v>
      </c>
      <c r="F693">
        <f t="shared" si="101"/>
        <v>0</v>
      </c>
      <c r="G693">
        <f t="shared" si="108"/>
        <v>603</v>
      </c>
      <c r="H693">
        <f t="shared" si="109"/>
        <v>298</v>
      </c>
      <c r="I693">
        <f t="shared" si="102"/>
        <v>0.12987012987012986</v>
      </c>
      <c r="J693">
        <f t="shared" si="103"/>
        <v>1</v>
      </c>
      <c r="K693">
        <f t="shared" si="104"/>
        <v>0.22988505747126434</v>
      </c>
      <c r="L693">
        <f t="shared" si="105"/>
        <v>0.33074361820199777</v>
      </c>
      <c r="M693">
        <f t="shared" si="106"/>
        <v>0.66925638179800218</v>
      </c>
      <c r="N693">
        <f t="shared" si="107"/>
        <v>1.1098779134295356E-3</v>
      </c>
    </row>
    <row r="694" spans="1:14">
      <c r="A694" t="s">
        <v>78</v>
      </c>
      <c r="B694" t="s">
        <v>66</v>
      </c>
      <c r="C694">
        <v>3.6724191256000002E-2</v>
      </c>
      <c r="D694" t="b">
        <v>0</v>
      </c>
      <c r="E694">
        <f t="shared" si="100"/>
        <v>90</v>
      </c>
      <c r="F694">
        <f t="shared" si="101"/>
        <v>0</v>
      </c>
      <c r="G694">
        <f t="shared" si="108"/>
        <v>604</v>
      </c>
      <c r="H694">
        <f t="shared" si="109"/>
        <v>297</v>
      </c>
      <c r="I694">
        <f t="shared" si="102"/>
        <v>0.12968299711815562</v>
      </c>
      <c r="J694">
        <f t="shared" si="103"/>
        <v>1</v>
      </c>
      <c r="K694">
        <f t="shared" si="104"/>
        <v>0.22959183673469385</v>
      </c>
      <c r="L694">
        <f t="shared" si="105"/>
        <v>0.32963374028856823</v>
      </c>
      <c r="M694">
        <f t="shared" si="106"/>
        <v>0.67036625971143171</v>
      </c>
      <c r="N694">
        <f t="shared" si="107"/>
        <v>1.1098779134294801E-3</v>
      </c>
    </row>
    <row r="695" spans="1:14">
      <c r="A695" t="s">
        <v>72</v>
      </c>
      <c r="B695" t="s">
        <v>67</v>
      </c>
      <c r="C695">
        <v>3.67583429855E-2</v>
      </c>
      <c r="D695" t="b">
        <v>0</v>
      </c>
      <c r="E695">
        <f t="shared" si="100"/>
        <v>90</v>
      </c>
      <c r="F695">
        <f t="shared" si="101"/>
        <v>0</v>
      </c>
      <c r="G695">
        <f t="shared" si="108"/>
        <v>605</v>
      </c>
      <c r="H695">
        <f t="shared" si="109"/>
        <v>296</v>
      </c>
      <c r="I695">
        <f t="shared" si="102"/>
        <v>0.12949640287769784</v>
      </c>
      <c r="J695">
        <f t="shared" si="103"/>
        <v>1</v>
      </c>
      <c r="K695">
        <f t="shared" si="104"/>
        <v>0.22929936305732482</v>
      </c>
      <c r="L695">
        <f t="shared" si="105"/>
        <v>0.32852386237513875</v>
      </c>
      <c r="M695">
        <f t="shared" si="106"/>
        <v>0.67147613762486125</v>
      </c>
      <c r="N695">
        <f t="shared" si="107"/>
        <v>1.1098779134295356E-3</v>
      </c>
    </row>
    <row r="696" spans="1:14">
      <c r="A696" t="s">
        <v>69</v>
      </c>
      <c r="B696" t="s">
        <v>67</v>
      </c>
      <c r="C696">
        <v>3.6883339350400002E-2</v>
      </c>
      <c r="D696" t="b">
        <v>0</v>
      </c>
      <c r="E696">
        <f t="shared" si="100"/>
        <v>90</v>
      </c>
      <c r="F696">
        <f t="shared" si="101"/>
        <v>0</v>
      </c>
      <c r="G696">
        <f t="shared" si="108"/>
        <v>606</v>
      </c>
      <c r="H696">
        <f t="shared" si="109"/>
        <v>295</v>
      </c>
      <c r="I696">
        <f t="shared" si="102"/>
        <v>0.12931034482758622</v>
      </c>
      <c r="J696">
        <f t="shared" si="103"/>
        <v>1</v>
      </c>
      <c r="K696">
        <f t="shared" si="104"/>
        <v>0.22900763358778625</v>
      </c>
      <c r="L696">
        <f t="shared" si="105"/>
        <v>0.32741398446170922</v>
      </c>
      <c r="M696">
        <f t="shared" si="106"/>
        <v>0.67258601553829078</v>
      </c>
      <c r="N696">
        <f t="shared" si="107"/>
        <v>1.1098779134295356E-3</v>
      </c>
    </row>
    <row r="697" spans="1:14">
      <c r="A697" t="s">
        <v>78</v>
      </c>
      <c r="B697" t="s">
        <v>57</v>
      </c>
      <c r="C697">
        <v>3.7087639901299999E-2</v>
      </c>
      <c r="D697" t="b">
        <v>0</v>
      </c>
      <c r="E697">
        <f t="shared" si="100"/>
        <v>90</v>
      </c>
      <c r="F697">
        <f t="shared" si="101"/>
        <v>0</v>
      </c>
      <c r="G697">
        <f t="shared" si="108"/>
        <v>607</v>
      </c>
      <c r="H697">
        <f t="shared" si="109"/>
        <v>294</v>
      </c>
      <c r="I697">
        <f t="shared" si="102"/>
        <v>0.1291248206599713</v>
      </c>
      <c r="J697">
        <f t="shared" si="103"/>
        <v>1</v>
      </c>
      <c r="K697">
        <f t="shared" si="104"/>
        <v>0.22871664548919948</v>
      </c>
      <c r="L697">
        <f t="shared" si="105"/>
        <v>0.32630410654827968</v>
      </c>
      <c r="M697">
        <f t="shared" si="106"/>
        <v>0.67369589345172032</v>
      </c>
      <c r="N697">
        <f t="shared" si="107"/>
        <v>1.1098779134295356E-3</v>
      </c>
    </row>
    <row r="698" spans="1:14">
      <c r="A698" t="s">
        <v>78</v>
      </c>
      <c r="B698" t="s">
        <v>58</v>
      </c>
      <c r="C698">
        <v>3.7422729932700002E-2</v>
      </c>
      <c r="D698" t="b">
        <v>0</v>
      </c>
      <c r="E698">
        <f t="shared" si="100"/>
        <v>90</v>
      </c>
      <c r="F698">
        <f t="shared" si="101"/>
        <v>0</v>
      </c>
      <c r="G698">
        <f t="shared" si="108"/>
        <v>608</v>
      </c>
      <c r="H698">
        <f t="shared" si="109"/>
        <v>293</v>
      </c>
      <c r="I698">
        <f t="shared" si="102"/>
        <v>0.12893982808022922</v>
      </c>
      <c r="J698">
        <f t="shared" si="103"/>
        <v>1</v>
      </c>
      <c r="K698">
        <f t="shared" si="104"/>
        <v>0.22842639593908629</v>
      </c>
      <c r="L698">
        <f t="shared" si="105"/>
        <v>0.32519422863485015</v>
      </c>
      <c r="M698">
        <f t="shared" si="106"/>
        <v>0.67480577136514985</v>
      </c>
      <c r="N698">
        <f t="shared" si="107"/>
        <v>1.1098779134294801E-3</v>
      </c>
    </row>
    <row r="699" spans="1:14">
      <c r="A699" t="s">
        <v>87</v>
      </c>
      <c r="B699" t="s">
        <v>79</v>
      </c>
      <c r="C699">
        <v>3.7721581915800002E-2</v>
      </c>
      <c r="D699" t="b">
        <v>0</v>
      </c>
      <c r="E699">
        <f t="shared" si="100"/>
        <v>90</v>
      </c>
      <c r="F699">
        <f t="shared" si="101"/>
        <v>0</v>
      </c>
      <c r="G699">
        <f t="shared" si="108"/>
        <v>609</v>
      </c>
      <c r="H699">
        <f t="shared" si="109"/>
        <v>292</v>
      </c>
      <c r="I699">
        <f t="shared" si="102"/>
        <v>0.12875536480686695</v>
      </c>
      <c r="J699">
        <f t="shared" si="103"/>
        <v>1</v>
      </c>
      <c r="K699">
        <f t="shared" si="104"/>
        <v>0.22813688212927757</v>
      </c>
      <c r="L699">
        <f t="shared" si="105"/>
        <v>0.32408435072142067</v>
      </c>
      <c r="M699">
        <f t="shared" si="106"/>
        <v>0.67591564927857939</v>
      </c>
      <c r="N699">
        <f t="shared" si="107"/>
        <v>1.1098779134295356E-3</v>
      </c>
    </row>
    <row r="700" spans="1:14">
      <c r="A700" t="s">
        <v>83</v>
      </c>
      <c r="B700" t="s">
        <v>78</v>
      </c>
      <c r="C700">
        <v>3.8068693857300002E-2</v>
      </c>
      <c r="D700" t="b">
        <v>0</v>
      </c>
      <c r="E700">
        <f t="shared" si="100"/>
        <v>90</v>
      </c>
      <c r="F700">
        <f t="shared" si="101"/>
        <v>0</v>
      </c>
      <c r="G700">
        <f t="shared" si="108"/>
        <v>610</v>
      </c>
      <c r="H700">
        <f t="shared" si="109"/>
        <v>291</v>
      </c>
      <c r="I700">
        <f t="shared" si="102"/>
        <v>0.12857142857142856</v>
      </c>
      <c r="J700">
        <f t="shared" si="103"/>
        <v>1</v>
      </c>
      <c r="K700">
        <f t="shared" si="104"/>
        <v>0.22784810126582278</v>
      </c>
      <c r="L700">
        <f t="shared" si="105"/>
        <v>0.32297447280799113</v>
      </c>
      <c r="M700">
        <f t="shared" si="106"/>
        <v>0.67702552719200892</v>
      </c>
      <c r="N700">
        <f t="shared" si="107"/>
        <v>1.1098779134295356E-3</v>
      </c>
    </row>
    <row r="701" spans="1:14">
      <c r="A701" t="s">
        <v>72</v>
      </c>
      <c r="B701" t="s">
        <v>68</v>
      </c>
      <c r="C701">
        <v>3.8784231357499997E-2</v>
      </c>
      <c r="D701" t="b">
        <v>0</v>
      </c>
      <c r="E701">
        <f t="shared" si="100"/>
        <v>90</v>
      </c>
      <c r="F701">
        <f t="shared" si="101"/>
        <v>0</v>
      </c>
      <c r="G701">
        <f t="shared" si="108"/>
        <v>611</v>
      </c>
      <c r="H701">
        <f t="shared" si="109"/>
        <v>290</v>
      </c>
      <c r="I701">
        <f t="shared" si="102"/>
        <v>0.12838801711840228</v>
      </c>
      <c r="J701">
        <f t="shared" si="103"/>
        <v>1</v>
      </c>
      <c r="K701">
        <f t="shared" si="104"/>
        <v>0.22756005056890014</v>
      </c>
      <c r="L701">
        <f t="shared" si="105"/>
        <v>0.3218645948945616</v>
      </c>
      <c r="M701">
        <f t="shared" si="106"/>
        <v>0.67813540510543846</v>
      </c>
      <c r="N701">
        <f t="shared" si="107"/>
        <v>1.1098779134295356E-3</v>
      </c>
    </row>
    <row r="702" spans="1:14">
      <c r="A702" t="s">
        <v>63</v>
      </c>
      <c r="B702" t="s">
        <v>68</v>
      </c>
      <c r="C702">
        <v>3.9518436520599998E-2</v>
      </c>
      <c r="D702" t="b">
        <v>0</v>
      </c>
      <c r="E702">
        <f t="shared" si="100"/>
        <v>90</v>
      </c>
      <c r="F702">
        <f t="shared" si="101"/>
        <v>0</v>
      </c>
      <c r="G702">
        <f t="shared" si="108"/>
        <v>612</v>
      </c>
      <c r="H702">
        <f t="shared" si="109"/>
        <v>289</v>
      </c>
      <c r="I702">
        <f t="shared" si="102"/>
        <v>0.12820512820512819</v>
      </c>
      <c r="J702">
        <f t="shared" si="103"/>
        <v>1</v>
      </c>
      <c r="K702">
        <f t="shared" si="104"/>
        <v>0.22727272727272727</v>
      </c>
      <c r="L702">
        <f t="shared" si="105"/>
        <v>0.32075471698113206</v>
      </c>
      <c r="M702">
        <f t="shared" si="106"/>
        <v>0.679245283018868</v>
      </c>
      <c r="N702">
        <f t="shared" si="107"/>
        <v>1.1098779134294801E-3</v>
      </c>
    </row>
    <row r="703" spans="1:14">
      <c r="A703" t="s">
        <v>68</v>
      </c>
      <c r="B703" t="s">
        <v>49</v>
      </c>
      <c r="C703">
        <v>3.99365723858E-2</v>
      </c>
      <c r="D703" t="b">
        <v>0</v>
      </c>
      <c r="E703">
        <f t="shared" si="100"/>
        <v>90</v>
      </c>
      <c r="F703">
        <f t="shared" si="101"/>
        <v>0</v>
      </c>
      <c r="G703">
        <f t="shared" si="108"/>
        <v>613</v>
      </c>
      <c r="H703">
        <f t="shared" si="109"/>
        <v>288</v>
      </c>
      <c r="I703">
        <f t="shared" si="102"/>
        <v>0.12802275960170698</v>
      </c>
      <c r="J703">
        <f t="shared" si="103"/>
        <v>1</v>
      </c>
      <c r="K703">
        <f t="shared" si="104"/>
        <v>0.2269861286254729</v>
      </c>
      <c r="L703">
        <f t="shared" si="105"/>
        <v>0.31964483906770258</v>
      </c>
      <c r="M703">
        <f t="shared" si="106"/>
        <v>0.68035516093229742</v>
      </c>
      <c r="N703">
        <f t="shared" si="107"/>
        <v>1.1098779134295356E-3</v>
      </c>
    </row>
    <row r="704" spans="1:14">
      <c r="A704" t="s">
        <v>50</v>
      </c>
      <c r="B704" t="s">
        <v>68</v>
      </c>
      <c r="C704">
        <v>4.0529313253300003E-2</v>
      </c>
      <c r="D704" t="b">
        <v>0</v>
      </c>
      <c r="E704">
        <f t="shared" si="100"/>
        <v>90</v>
      </c>
      <c r="F704">
        <f t="shared" si="101"/>
        <v>0</v>
      </c>
      <c r="G704">
        <f t="shared" si="108"/>
        <v>614</v>
      </c>
      <c r="H704">
        <f t="shared" si="109"/>
        <v>287</v>
      </c>
      <c r="I704">
        <f t="shared" si="102"/>
        <v>0.12784090909090909</v>
      </c>
      <c r="J704">
        <f t="shared" si="103"/>
        <v>1</v>
      </c>
      <c r="K704">
        <f t="shared" si="104"/>
        <v>0.22670025188916876</v>
      </c>
      <c r="L704">
        <f t="shared" si="105"/>
        <v>0.31853496115427304</v>
      </c>
      <c r="M704">
        <f t="shared" si="106"/>
        <v>0.68146503884572696</v>
      </c>
      <c r="N704">
        <f t="shared" si="107"/>
        <v>1.1098779134295356E-3</v>
      </c>
    </row>
    <row r="705" spans="1:14">
      <c r="A705" t="s">
        <v>73</v>
      </c>
      <c r="B705" t="s">
        <v>67</v>
      </c>
      <c r="C705">
        <v>4.0793359847199999E-2</v>
      </c>
      <c r="D705" t="b">
        <v>0</v>
      </c>
      <c r="E705">
        <f t="shared" si="100"/>
        <v>90</v>
      </c>
      <c r="F705">
        <f t="shared" si="101"/>
        <v>0</v>
      </c>
      <c r="G705">
        <f t="shared" si="108"/>
        <v>615</v>
      </c>
      <c r="H705">
        <f t="shared" si="109"/>
        <v>286</v>
      </c>
      <c r="I705">
        <f t="shared" si="102"/>
        <v>0.1276595744680851</v>
      </c>
      <c r="J705">
        <f t="shared" si="103"/>
        <v>1</v>
      </c>
      <c r="K705">
        <f t="shared" si="104"/>
        <v>0.22641509433962262</v>
      </c>
      <c r="L705">
        <f t="shared" si="105"/>
        <v>0.31742508324084351</v>
      </c>
      <c r="M705">
        <f t="shared" si="106"/>
        <v>0.68257491675915649</v>
      </c>
      <c r="N705">
        <f t="shared" si="107"/>
        <v>1.1098779134295356E-3</v>
      </c>
    </row>
    <row r="706" spans="1:14">
      <c r="A706" t="s">
        <v>84</v>
      </c>
      <c r="B706" t="s">
        <v>78</v>
      </c>
      <c r="C706">
        <v>4.0949635531900001E-2</v>
      </c>
      <c r="D706" t="b">
        <v>0</v>
      </c>
      <c r="E706">
        <f t="shared" ref="E706:E769" si="110" xml:space="preserve"> E705 + IF(D706=TRUE, 1, 0)</f>
        <v>90</v>
      </c>
      <c r="F706">
        <f t="shared" ref="F706:F769" si="111">90-E706</f>
        <v>0</v>
      </c>
      <c r="G706">
        <f t="shared" si="108"/>
        <v>616</v>
      </c>
      <c r="H706">
        <f t="shared" si="109"/>
        <v>285</v>
      </c>
      <c r="I706">
        <f t="shared" ref="I706:I769" si="112">E706/(E706+G706)</f>
        <v>0.12747875354107649</v>
      </c>
      <c r="J706">
        <f t="shared" ref="J706:J769" si="113">E706/(E706+F706)</f>
        <v>1</v>
      </c>
      <c r="K706">
        <f t="shared" ref="K706:K769" si="114">2*((I706*J706)/(I706+J706))</f>
        <v>0.22613065326633167</v>
      </c>
      <c r="L706">
        <f t="shared" ref="L706:L769" si="115">H706/(H706+G706)</f>
        <v>0.31631520532741397</v>
      </c>
      <c r="M706">
        <f t="shared" ref="M706:M769" si="116">1-L706</f>
        <v>0.68368479467258603</v>
      </c>
      <c r="N706">
        <f t="shared" ref="N706:N769" si="117">(J706+J707)/2 *(L706-L707)</f>
        <v>1.1098779134295356E-3</v>
      </c>
    </row>
    <row r="707" spans="1:14">
      <c r="A707" t="s">
        <v>67</v>
      </c>
      <c r="B707" t="s">
        <v>63</v>
      </c>
      <c r="C707">
        <v>4.1544324892699998E-2</v>
      </c>
      <c r="D707" t="b">
        <v>0</v>
      </c>
      <c r="E707">
        <f t="shared" si="110"/>
        <v>90</v>
      </c>
      <c r="F707">
        <f t="shared" si="111"/>
        <v>0</v>
      </c>
      <c r="G707">
        <f t="shared" ref="G707:G770" si="118" xml:space="preserve"> G706 + IF(D707=FALSE, 1, 0)</f>
        <v>617</v>
      </c>
      <c r="H707">
        <f t="shared" ref="H707:H770" si="119" xml:space="preserve"> H706 - IF(D707=FALSE, 1, 0)</f>
        <v>284</v>
      </c>
      <c r="I707">
        <f t="shared" si="112"/>
        <v>0.12729844413012731</v>
      </c>
      <c r="J707">
        <f t="shared" si="113"/>
        <v>1</v>
      </c>
      <c r="K707">
        <f t="shared" si="114"/>
        <v>0.2258469259723965</v>
      </c>
      <c r="L707">
        <f t="shared" si="115"/>
        <v>0.31520532741398444</v>
      </c>
      <c r="M707">
        <f t="shared" si="116"/>
        <v>0.68479467258601556</v>
      </c>
      <c r="N707">
        <f t="shared" si="117"/>
        <v>1.1098779134294801E-3</v>
      </c>
    </row>
    <row r="708" spans="1:14">
      <c r="A708" t="s">
        <v>64</v>
      </c>
      <c r="B708" t="s">
        <v>68</v>
      </c>
      <c r="C708">
        <v>4.1796095452399998E-2</v>
      </c>
      <c r="D708" t="b">
        <v>0</v>
      </c>
      <c r="E708">
        <f t="shared" si="110"/>
        <v>90</v>
      </c>
      <c r="F708">
        <f t="shared" si="111"/>
        <v>0</v>
      </c>
      <c r="G708">
        <f t="shared" si="118"/>
        <v>618</v>
      </c>
      <c r="H708">
        <f t="shared" si="119"/>
        <v>283</v>
      </c>
      <c r="I708">
        <f t="shared" si="112"/>
        <v>0.1271186440677966</v>
      </c>
      <c r="J708">
        <f t="shared" si="113"/>
        <v>1</v>
      </c>
      <c r="K708">
        <f t="shared" si="114"/>
        <v>0.22556390977443605</v>
      </c>
      <c r="L708">
        <f t="shared" si="115"/>
        <v>0.31409544950055496</v>
      </c>
      <c r="M708">
        <f t="shared" si="116"/>
        <v>0.68590455049944499</v>
      </c>
      <c r="N708">
        <f t="shared" si="117"/>
        <v>1.1098779134295356E-3</v>
      </c>
    </row>
    <row r="709" spans="1:14">
      <c r="A709" t="s">
        <v>67</v>
      </c>
      <c r="B709" t="s">
        <v>49</v>
      </c>
      <c r="C709">
        <v>4.19624607579E-2</v>
      </c>
      <c r="D709" t="b">
        <v>0</v>
      </c>
      <c r="E709">
        <f t="shared" si="110"/>
        <v>90</v>
      </c>
      <c r="F709">
        <f t="shared" si="111"/>
        <v>0</v>
      </c>
      <c r="G709">
        <f t="shared" si="118"/>
        <v>619</v>
      </c>
      <c r="H709">
        <f t="shared" si="119"/>
        <v>282</v>
      </c>
      <c r="I709">
        <f t="shared" si="112"/>
        <v>0.12693935119887165</v>
      </c>
      <c r="J709">
        <f t="shared" si="113"/>
        <v>1</v>
      </c>
      <c r="K709">
        <f t="shared" si="114"/>
        <v>0.22528160200250311</v>
      </c>
      <c r="L709">
        <f t="shared" si="115"/>
        <v>0.31298557158712542</v>
      </c>
      <c r="M709">
        <f t="shared" si="116"/>
        <v>0.68701442841287452</v>
      </c>
      <c r="N709">
        <f t="shared" si="117"/>
        <v>1.1098779134295356E-3</v>
      </c>
    </row>
    <row r="710" spans="1:14">
      <c r="A710" t="s">
        <v>78</v>
      </c>
      <c r="B710" t="s">
        <v>74</v>
      </c>
      <c r="C710">
        <v>4.2235476252500001E-2</v>
      </c>
      <c r="D710" t="b">
        <v>0</v>
      </c>
      <c r="E710">
        <f t="shared" si="110"/>
        <v>90</v>
      </c>
      <c r="F710">
        <f t="shared" si="111"/>
        <v>0</v>
      </c>
      <c r="G710">
        <f t="shared" si="118"/>
        <v>620</v>
      </c>
      <c r="H710">
        <f t="shared" si="119"/>
        <v>281</v>
      </c>
      <c r="I710">
        <f t="shared" si="112"/>
        <v>0.12676056338028169</v>
      </c>
      <c r="J710">
        <f t="shared" si="113"/>
        <v>1</v>
      </c>
      <c r="K710">
        <f t="shared" si="114"/>
        <v>0.22499999999999998</v>
      </c>
      <c r="L710">
        <f t="shared" si="115"/>
        <v>0.31187569367369589</v>
      </c>
      <c r="M710">
        <f t="shared" si="116"/>
        <v>0.68812430632630406</v>
      </c>
      <c r="N710">
        <f t="shared" si="117"/>
        <v>1.1098779134295356E-3</v>
      </c>
    </row>
    <row r="711" spans="1:14">
      <c r="A711" t="s">
        <v>50</v>
      </c>
      <c r="B711" t="s">
        <v>67</v>
      </c>
      <c r="C711">
        <v>4.25552016253E-2</v>
      </c>
      <c r="D711" t="b">
        <v>0</v>
      </c>
      <c r="E711">
        <f t="shared" si="110"/>
        <v>90</v>
      </c>
      <c r="F711">
        <f t="shared" si="111"/>
        <v>0</v>
      </c>
      <c r="G711">
        <f t="shared" si="118"/>
        <v>621</v>
      </c>
      <c r="H711">
        <f t="shared" si="119"/>
        <v>280</v>
      </c>
      <c r="I711">
        <f t="shared" si="112"/>
        <v>0.12658227848101267</v>
      </c>
      <c r="J711">
        <f t="shared" si="113"/>
        <v>1</v>
      </c>
      <c r="K711">
        <f t="shared" si="114"/>
        <v>0.22471910112359553</v>
      </c>
      <c r="L711">
        <f t="shared" si="115"/>
        <v>0.31076581576026635</v>
      </c>
      <c r="M711">
        <f t="shared" si="116"/>
        <v>0.68923418423973359</v>
      </c>
      <c r="N711">
        <f t="shared" si="117"/>
        <v>1.1098779134294801E-3</v>
      </c>
    </row>
    <row r="712" spans="1:14">
      <c r="A712" t="s">
        <v>51</v>
      </c>
      <c r="B712" t="s">
        <v>78</v>
      </c>
      <c r="C712">
        <v>4.2643882167300001E-2</v>
      </c>
      <c r="D712" t="b">
        <v>0</v>
      </c>
      <c r="E712">
        <f t="shared" si="110"/>
        <v>90</v>
      </c>
      <c r="F712">
        <f t="shared" si="111"/>
        <v>0</v>
      </c>
      <c r="G712">
        <f t="shared" si="118"/>
        <v>622</v>
      </c>
      <c r="H712">
        <f t="shared" si="119"/>
        <v>279</v>
      </c>
      <c r="I712">
        <f t="shared" si="112"/>
        <v>0.12640449438202248</v>
      </c>
      <c r="J712">
        <f t="shared" si="113"/>
        <v>1</v>
      </c>
      <c r="K712">
        <f t="shared" si="114"/>
        <v>0.22443890274314215</v>
      </c>
      <c r="L712">
        <f t="shared" si="115"/>
        <v>0.30965593784683687</v>
      </c>
      <c r="M712">
        <f t="shared" si="116"/>
        <v>0.69034406215316313</v>
      </c>
      <c r="N712">
        <f t="shared" si="117"/>
        <v>1.1098779134295356E-3</v>
      </c>
    </row>
    <row r="713" spans="1:14">
      <c r="A713" t="s">
        <v>75</v>
      </c>
      <c r="B713" t="s">
        <v>78</v>
      </c>
      <c r="C713">
        <v>4.2753744033099998E-2</v>
      </c>
      <c r="D713" t="b">
        <v>0</v>
      </c>
      <c r="E713">
        <f t="shared" si="110"/>
        <v>90</v>
      </c>
      <c r="F713">
        <f t="shared" si="111"/>
        <v>0</v>
      </c>
      <c r="G713">
        <f t="shared" si="118"/>
        <v>623</v>
      </c>
      <c r="H713">
        <f t="shared" si="119"/>
        <v>278</v>
      </c>
      <c r="I713">
        <f t="shared" si="112"/>
        <v>0.12622720897615708</v>
      </c>
      <c r="J713">
        <f t="shared" si="113"/>
        <v>1</v>
      </c>
      <c r="K713">
        <f t="shared" si="114"/>
        <v>0.224159402241594</v>
      </c>
      <c r="L713">
        <f t="shared" si="115"/>
        <v>0.30854605993340734</v>
      </c>
      <c r="M713">
        <f t="shared" si="116"/>
        <v>0.69145394006659266</v>
      </c>
      <c r="N713">
        <f t="shared" si="117"/>
        <v>1.1098779134295356E-3</v>
      </c>
    </row>
    <row r="714" spans="1:14">
      <c r="A714" t="s">
        <v>59</v>
      </c>
      <c r="B714" t="s">
        <v>68</v>
      </c>
      <c r="C714">
        <v>4.2792020416100002E-2</v>
      </c>
      <c r="D714" t="b">
        <v>0</v>
      </c>
      <c r="E714">
        <f t="shared" si="110"/>
        <v>90</v>
      </c>
      <c r="F714">
        <f t="shared" si="111"/>
        <v>0</v>
      </c>
      <c r="G714">
        <f t="shared" si="118"/>
        <v>624</v>
      </c>
      <c r="H714">
        <f t="shared" si="119"/>
        <v>277</v>
      </c>
      <c r="I714">
        <f t="shared" si="112"/>
        <v>0.12605042016806722</v>
      </c>
      <c r="J714">
        <f t="shared" si="113"/>
        <v>1</v>
      </c>
      <c r="K714">
        <f t="shared" si="114"/>
        <v>0.22388059701492538</v>
      </c>
      <c r="L714">
        <f t="shared" si="115"/>
        <v>0.3074361820199778</v>
      </c>
      <c r="M714">
        <f t="shared" si="116"/>
        <v>0.6925638179800222</v>
      </c>
      <c r="N714">
        <f t="shared" si="117"/>
        <v>1.1098779134295356E-3</v>
      </c>
    </row>
    <row r="715" spans="1:14">
      <c r="A715" t="s">
        <v>73</v>
      </c>
      <c r="B715" t="s">
        <v>68</v>
      </c>
      <c r="C715">
        <v>4.2819248219200003E-2</v>
      </c>
      <c r="D715" t="b">
        <v>0</v>
      </c>
      <c r="E715">
        <f t="shared" si="110"/>
        <v>90</v>
      </c>
      <c r="F715">
        <f t="shared" si="111"/>
        <v>0</v>
      </c>
      <c r="G715">
        <f t="shared" si="118"/>
        <v>625</v>
      </c>
      <c r="H715">
        <f t="shared" si="119"/>
        <v>276</v>
      </c>
      <c r="I715">
        <f t="shared" si="112"/>
        <v>0.12587412587412589</v>
      </c>
      <c r="J715">
        <f t="shared" si="113"/>
        <v>1</v>
      </c>
      <c r="K715">
        <f t="shared" si="114"/>
        <v>0.22360248447204972</v>
      </c>
      <c r="L715">
        <f t="shared" si="115"/>
        <v>0.30632630410654826</v>
      </c>
      <c r="M715">
        <f t="shared" si="116"/>
        <v>0.69367369589345174</v>
      </c>
      <c r="N715">
        <f t="shared" si="117"/>
        <v>1.1098779134294801E-3</v>
      </c>
    </row>
    <row r="716" spans="1:14">
      <c r="A716" t="s">
        <v>82</v>
      </c>
      <c r="B716" t="s">
        <v>78</v>
      </c>
      <c r="C716">
        <v>4.29733644522E-2</v>
      </c>
      <c r="D716" t="b">
        <v>0</v>
      </c>
      <c r="E716">
        <f t="shared" si="110"/>
        <v>90</v>
      </c>
      <c r="F716">
        <f t="shared" si="111"/>
        <v>0</v>
      </c>
      <c r="G716">
        <f t="shared" si="118"/>
        <v>626</v>
      </c>
      <c r="H716">
        <f t="shared" si="119"/>
        <v>275</v>
      </c>
      <c r="I716">
        <f t="shared" si="112"/>
        <v>0.12569832402234637</v>
      </c>
      <c r="J716">
        <f t="shared" si="113"/>
        <v>1</v>
      </c>
      <c r="K716">
        <f t="shared" si="114"/>
        <v>0.22332506203473945</v>
      </c>
      <c r="L716">
        <f t="shared" si="115"/>
        <v>0.30521642619311878</v>
      </c>
      <c r="M716">
        <f t="shared" si="116"/>
        <v>0.69478357380688127</v>
      </c>
      <c r="N716">
        <f t="shared" si="117"/>
        <v>1.1098779134295356E-3</v>
      </c>
    </row>
    <row r="717" spans="1:14">
      <c r="A717" t="s">
        <v>78</v>
      </c>
      <c r="B717" t="s">
        <v>62</v>
      </c>
      <c r="C717">
        <v>4.3014300103099999E-2</v>
      </c>
      <c r="D717" t="b">
        <v>0</v>
      </c>
      <c r="E717">
        <f t="shared" si="110"/>
        <v>90</v>
      </c>
      <c r="F717">
        <f t="shared" si="111"/>
        <v>0</v>
      </c>
      <c r="G717">
        <f t="shared" si="118"/>
        <v>627</v>
      </c>
      <c r="H717">
        <f t="shared" si="119"/>
        <v>274</v>
      </c>
      <c r="I717">
        <f t="shared" si="112"/>
        <v>0.12552301255230125</v>
      </c>
      <c r="J717">
        <f t="shared" si="113"/>
        <v>1</v>
      </c>
      <c r="K717">
        <f t="shared" si="114"/>
        <v>0.22304832713754646</v>
      </c>
      <c r="L717">
        <f t="shared" si="115"/>
        <v>0.30410654827968925</v>
      </c>
      <c r="M717">
        <f t="shared" si="116"/>
        <v>0.69589345172031081</v>
      </c>
      <c r="N717">
        <f t="shared" si="117"/>
        <v>1.1098779134295356E-3</v>
      </c>
    </row>
    <row r="718" spans="1:14">
      <c r="A718" t="s">
        <v>81</v>
      </c>
      <c r="B718" t="s">
        <v>76</v>
      </c>
      <c r="C718">
        <v>4.3195832900099998E-2</v>
      </c>
      <c r="D718" t="b">
        <v>0</v>
      </c>
      <c r="E718">
        <f t="shared" si="110"/>
        <v>90</v>
      </c>
      <c r="F718">
        <f t="shared" si="111"/>
        <v>0</v>
      </c>
      <c r="G718">
        <f t="shared" si="118"/>
        <v>628</v>
      </c>
      <c r="H718">
        <f t="shared" si="119"/>
        <v>273</v>
      </c>
      <c r="I718">
        <f t="shared" si="112"/>
        <v>0.12534818941504178</v>
      </c>
      <c r="J718">
        <f t="shared" si="113"/>
        <v>1</v>
      </c>
      <c r="K718">
        <f t="shared" si="114"/>
        <v>0.22277227722772278</v>
      </c>
      <c r="L718">
        <f t="shared" si="115"/>
        <v>0.30299667036625971</v>
      </c>
      <c r="M718">
        <f t="shared" si="116"/>
        <v>0.69700332963374034</v>
      </c>
      <c r="N718">
        <f t="shared" si="117"/>
        <v>1.1098779134295356E-3</v>
      </c>
    </row>
    <row r="719" spans="1:14">
      <c r="A719" t="s">
        <v>52</v>
      </c>
      <c r="B719" t="s">
        <v>78</v>
      </c>
      <c r="C719">
        <v>4.3252040012400003E-2</v>
      </c>
      <c r="D719" t="b">
        <v>0</v>
      </c>
      <c r="E719">
        <f t="shared" si="110"/>
        <v>90</v>
      </c>
      <c r="F719">
        <f t="shared" si="111"/>
        <v>0</v>
      </c>
      <c r="G719">
        <f t="shared" si="118"/>
        <v>629</v>
      </c>
      <c r="H719">
        <f t="shared" si="119"/>
        <v>272</v>
      </c>
      <c r="I719">
        <f t="shared" si="112"/>
        <v>0.12517385257301808</v>
      </c>
      <c r="J719">
        <f t="shared" si="113"/>
        <v>1</v>
      </c>
      <c r="K719">
        <f t="shared" si="114"/>
        <v>0.22249690976514214</v>
      </c>
      <c r="L719">
        <f t="shared" si="115"/>
        <v>0.30188679245283018</v>
      </c>
      <c r="M719">
        <f t="shared" si="116"/>
        <v>0.69811320754716988</v>
      </c>
      <c r="N719">
        <f t="shared" si="117"/>
        <v>1.1098779134295356E-3</v>
      </c>
    </row>
    <row r="720" spans="1:14">
      <c r="A720" t="s">
        <v>61</v>
      </c>
      <c r="B720" t="s">
        <v>78</v>
      </c>
      <c r="C720">
        <v>4.3257435985800001E-2</v>
      </c>
      <c r="D720" t="b">
        <v>0</v>
      </c>
      <c r="E720">
        <f t="shared" si="110"/>
        <v>90</v>
      </c>
      <c r="F720">
        <f t="shared" si="111"/>
        <v>0</v>
      </c>
      <c r="G720">
        <f t="shared" si="118"/>
        <v>630</v>
      </c>
      <c r="H720">
        <f t="shared" si="119"/>
        <v>271</v>
      </c>
      <c r="I720">
        <f t="shared" si="112"/>
        <v>0.125</v>
      </c>
      <c r="J720">
        <f t="shared" si="113"/>
        <v>1</v>
      </c>
      <c r="K720">
        <f t="shared" si="114"/>
        <v>0.22222222222222221</v>
      </c>
      <c r="L720">
        <f t="shared" si="115"/>
        <v>0.30077691453940064</v>
      </c>
      <c r="M720">
        <f t="shared" si="116"/>
        <v>0.69922308546059941</v>
      </c>
      <c r="N720">
        <f t="shared" si="117"/>
        <v>1.1098779134294801E-3</v>
      </c>
    </row>
    <row r="721" spans="1:14">
      <c r="A721" t="s">
        <v>89</v>
      </c>
      <c r="B721" t="s">
        <v>81</v>
      </c>
      <c r="C721">
        <v>4.3322548132400003E-2</v>
      </c>
      <c r="D721" t="b">
        <v>0</v>
      </c>
      <c r="E721">
        <f t="shared" si="110"/>
        <v>90</v>
      </c>
      <c r="F721">
        <f t="shared" si="111"/>
        <v>0</v>
      </c>
      <c r="G721">
        <f t="shared" si="118"/>
        <v>631</v>
      </c>
      <c r="H721">
        <f t="shared" si="119"/>
        <v>270</v>
      </c>
      <c r="I721">
        <f t="shared" si="112"/>
        <v>0.12482662968099861</v>
      </c>
      <c r="J721">
        <f t="shared" si="113"/>
        <v>1</v>
      </c>
      <c r="K721">
        <f t="shared" si="114"/>
        <v>0.2219482120838471</v>
      </c>
      <c r="L721">
        <f t="shared" si="115"/>
        <v>0.29966703662597116</v>
      </c>
      <c r="M721">
        <f t="shared" si="116"/>
        <v>0.70033296337402884</v>
      </c>
      <c r="N721">
        <f t="shared" si="117"/>
        <v>1.1098779134295356E-3</v>
      </c>
    </row>
    <row r="722" spans="1:14">
      <c r="A722" t="s">
        <v>47</v>
      </c>
      <c r="B722" t="s">
        <v>68</v>
      </c>
      <c r="C722">
        <v>4.3670193833599998E-2</v>
      </c>
      <c r="D722" t="b">
        <v>0</v>
      </c>
      <c r="E722">
        <f t="shared" si="110"/>
        <v>90</v>
      </c>
      <c r="F722">
        <f t="shared" si="111"/>
        <v>0</v>
      </c>
      <c r="G722">
        <f t="shared" si="118"/>
        <v>632</v>
      </c>
      <c r="H722">
        <f t="shared" si="119"/>
        <v>269</v>
      </c>
      <c r="I722">
        <f t="shared" si="112"/>
        <v>0.12465373961218837</v>
      </c>
      <c r="J722">
        <f t="shared" si="113"/>
        <v>1</v>
      </c>
      <c r="K722">
        <f t="shared" si="114"/>
        <v>0.22167487684729067</v>
      </c>
      <c r="L722">
        <f t="shared" si="115"/>
        <v>0.29855715871254163</v>
      </c>
      <c r="M722">
        <f t="shared" si="116"/>
        <v>0.70144284128745837</v>
      </c>
      <c r="N722">
        <f t="shared" si="117"/>
        <v>1.1098779134295356E-3</v>
      </c>
    </row>
    <row r="723" spans="1:14">
      <c r="A723" t="s">
        <v>48</v>
      </c>
      <c r="B723" t="s">
        <v>68</v>
      </c>
      <c r="C723">
        <v>4.3731594570199997E-2</v>
      </c>
      <c r="D723" t="b">
        <v>0</v>
      </c>
      <c r="E723">
        <f t="shared" si="110"/>
        <v>90</v>
      </c>
      <c r="F723">
        <f t="shared" si="111"/>
        <v>0</v>
      </c>
      <c r="G723">
        <f t="shared" si="118"/>
        <v>633</v>
      </c>
      <c r="H723">
        <f t="shared" si="119"/>
        <v>268</v>
      </c>
      <c r="I723">
        <f t="shared" si="112"/>
        <v>0.12448132780082988</v>
      </c>
      <c r="J723">
        <f t="shared" si="113"/>
        <v>1</v>
      </c>
      <c r="K723">
        <f t="shared" si="114"/>
        <v>0.22140221402214022</v>
      </c>
      <c r="L723">
        <f t="shared" si="115"/>
        <v>0.29744728079911209</v>
      </c>
      <c r="M723">
        <f t="shared" si="116"/>
        <v>0.70255271920088791</v>
      </c>
      <c r="N723">
        <f t="shared" si="117"/>
        <v>1.1098779134295356E-3</v>
      </c>
    </row>
    <row r="724" spans="1:14">
      <c r="A724" t="s">
        <v>86</v>
      </c>
      <c r="B724" t="s">
        <v>68</v>
      </c>
      <c r="C724">
        <v>4.3743150350099999E-2</v>
      </c>
      <c r="D724" t="b">
        <v>0</v>
      </c>
      <c r="E724">
        <f t="shared" si="110"/>
        <v>90</v>
      </c>
      <c r="F724">
        <f t="shared" si="111"/>
        <v>0</v>
      </c>
      <c r="G724">
        <f t="shared" si="118"/>
        <v>634</v>
      </c>
      <c r="H724">
        <f t="shared" si="119"/>
        <v>267</v>
      </c>
      <c r="I724">
        <f t="shared" si="112"/>
        <v>0.12430939226519337</v>
      </c>
      <c r="J724">
        <f t="shared" si="113"/>
        <v>1</v>
      </c>
      <c r="K724">
        <f t="shared" si="114"/>
        <v>0.22113022113022113</v>
      </c>
      <c r="L724">
        <f t="shared" si="115"/>
        <v>0.29633740288568255</v>
      </c>
      <c r="M724">
        <f t="shared" si="116"/>
        <v>0.70366259711431745</v>
      </c>
      <c r="N724">
        <f t="shared" si="117"/>
        <v>1.1098779134294801E-3</v>
      </c>
    </row>
    <row r="725" spans="1:14">
      <c r="A725" t="s">
        <v>64</v>
      </c>
      <c r="B725" t="s">
        <v>67</v>
      </c>
      <c r="C725">
        <v>4.3821983824400002E-2</v>
      </c>
      <c r="D725" t="b">
        <v>0</v>
      </c>
      <c r="E725">
        <f t="shared" si="110"/>
        <v>90</v>
      </c>
      <c r="F725">
        <f t="shared" si="111"/>
        <v>0</v>
      </c>
      <c r="G725">
        <f t="shared" si="118"/>
        <v>635</v>
      </c>
      <c r="H725">
        <f t="shared" si="119"/>
        <v>266</v>
      </c>
      <c r="I725">
        <f t="shared" si="112"/>
        <v>0.12413793103448276</v>
      </c>
      <c r="J725">
        <f t="shared" si="113"/>
        <v>1</v>
      </c>
      <c r="K725">
        <f t="shared" si="114"/>
        <v>0.22085889570552147</v>
      </c>
      <c r="L725">
        <f t="shared" si="115"/>
        <v>0.29522752497225307</v>
      </c>
      <c r="M725">
        <f t="shared" si="116"/>
        <v>0.70477247502774687</v>
      </c>
      <c r="N725">
        <f t="shared" si="117"/>
        <v>1.1098779134295356E-3</v>
      </c>
    </row>
    <row r="726" spans="1:14">
      <c r="A726" t="s">
        <v>78</v>
      </c>
      <c r="B726" t="s">
        <v>53</v>
      </c>
      <c r="C726">
        <v>4.4332405539800002E-2</v>
      </c>
      <c r="D726" t="b">
        <v>0</v>
      </c>
      <c r="E726">
        <f t="shared" si="110"/>
        <v>90</v>
      </c>
      <c r="F726">
        <f t="shared" si="111"/>
        <v>0</v>
      </c>
      <c r="G726">
        <f t="shared" si="118"/>
        <v>636</v>
      </c>
      <c r="H726">
        <f t="shared" si="119"/>
        <v>265</v>
      </c>
      <c r="I726">
        <f t="shared" si="112"/>
        <v>0.12396694214876033</v>
      </c>
      <c r="J726">
        <f t="shared" si="113"/>
        <v>1</v>
      </c>
      <c r="K726">
        <f t="shared" si="114"/>
        <v>0.22058823529411764</v>
      </c>
      <c r="L726">
        <f t="shared" si="115"/>
        <v>0.29411764705882354</v>
      </c>
      <c r="M726">
        <f t="shared" si="116"/>
        <v>0.70588235294117641</v>
      </c>
      <c r="N726">
        <f t="shared" si="117"/>
        <v>1.1098779134295356E-3</v>
      </c>
    </row>
    <row r="727" spans="1:14">
      <c r="A727" t="s">
        <v>78</v>
      </c>
      <c r="B727" t="s">
        <v>65</v>
      </c>
      <c r="C727">
        <v>4.4477754613599998E-2</v>
      </c>
      <c r="D727" t="b">
        <v>0</v>
      </c>
      <c r="E727">
        <f t="shared" si="110"/>
        <v>90</v>
      </c>
      <c r="F727">
        <f t="shared" si="111"/>
        <v>0</v>
      </c>
      <c r="G727">
        <f t="shared" si="118"/>
        <v>637</v>
      </c>
      <c r="H727">
        <f t="shared" si="119"/>
        <v>264</v>
      </c>
      <c r="I727">
        <f t="shared" si="112"/>
        <v>0.12379642365887207</v>
      </c>
      <c r="J727">
        <f t="shared" si="113"/>
        <v>1</v>
      </c>
      <c r="K727">
        <f t="shared" si="114"/>
        <v>0.22031823745410037</v>
      </c>
      <c r="L727">
        <f t="shared" si="115"/>
        <v>0.293007769145394</v>
      </c>
      <c r="M727">
        <f t="shared" si="116"/>
        <v>0.70699223085460594</v>
      </c>
      <c r="N727">
        <f t="shared" si="117"/>
        <v>1.1098779134295356E-3</v>
      </c>
    </row>
    <row r="728" spans="1:14">
      <c r="A728" t="s">
        <v>88</v>
      </c>
      <c r="B728" t="s">
        <v>78</v>
      </c>
      <c r="C728">
        <v>4.4514873108000001E-2</v>
      </c>
      <c r="D728" t="b">
        <v>0</v>
      </c>
      <c r="E728">
        <f t="shared" si="110"/>
        <v>90</v>
      </c>
      <c r="F728">
        <f t="shared" si="111"/>
        <v>0</v>
      </c>
      <c r="G728">
        <f t="shared" si="118"/>
        <v>638</v>
      </c>
      <c r="H728">
        <f t="shared" si="119"/>
        <v>263</v>
      </c>
      <c r="I728">
        <f t="shared" si="112"/>
        <v>0.12362637362637363</v>
      </c>
      <c r="J728">
        <f t="shared" si="113"/>
        <v>1</v>
      </c>
      <c r="K728">
        <f t="shared" si="114"/>
        <v>0.22004889975550124</v>
      </c>
      <c r="L728">
        <f t="shared" si="115"/>
        <v>0.29189789123196447</v>
      </c>
      <c r="M728">
        <f t="shared" si="116"/>
        <v>0.70810210876803548</v>
      </c>
      <c r="N728">
        <f t="shared" si="117"/>
        <v>1.1098779134294801E-3</v>
      </c>
    </row>
    <row r="729" spans="1:14">
      <c r="A729" t="s">
        <v>80</v>
      </c>
      <c r="B729" t="s">
        <v>68</v>
      </c>
      <c r="C729">
        <v>4.4640338389000001E-2</v>
      </c>
      <c r="D729" t="b">
        <v>0</v>
      </c>
      <c r="E729">
        <f t="shared" si="110"/>
        <v>90</v>
      </c>
      <c r="F729">
        <f t="shared" si="111"/>
        <v>0</v>
      </c>
      <c r="G729">
        <f t="shared" si="118"/>
        <v>639</v>
      </c>
      <c r="H729">
        <f t="shared" si="119"/>
        <v>262</v>
      </c>
      <c r="I729">
        <f t="shared" si="112"/>
        <v>0.12345679012345678</v>
      </c>
      <c r="J729">
        <f t="shared" si="113"/>
        <v>1</v>
      </c>
      <c r="K729">
        <f t="shared" si="114"/>
        <v>0.21978021978021975</v>
      </c>
      <c r="L729">
        <f t="shared" si="115"/>
        <v>0.29078801331853499</v>
      </c>
      <c r="M729">
        <f t="shared" si="116"/>
        <v>0.70921198668146501</v>
      </c>
      <c r="N729">
        <f t="shared" si="117"/>
        <v>1.1098779134295356E-3</v>
      </c>
    </row>
    <row r="730" spans="1:14">
      <c r="A730" t="s">
        <v>59</v>
      </c>
      <c r="B730" t="s">
        <v>67</v>
      </c>
      <c r="C730">
        <v>4.4817908788099999E-2</v>
      </c>
      <c r="D730" t="b">
        <v>0</v>
      </c>
      <c r="E730">
        <f t="shared" si="110"/>
        <v>90</v>
      </c>
      <c r="F730">
        <f t="shared" si="111"/>
        <v>0</v>
      </c>
      <c r="G730">
        <f t="shared" si="118"/>
        <v>640</v>
      </c>
      <c r="H730">
        <f t="shared" si="119"/>
        <v>261</v>
      </c>
      <c r="I730">
        <f t="shared" si="112"/>
        <v>0.12328767123287671</v>
      </c>
      <c r="J730">
        <f t="shared" si="113"/>
        <v>1</v>
      </c>
      <c r="K730">
        <f t="shared" si="114"/>
        <v>0.21951219512195119</v>
      </c>
      <c r="L730">
        <f t="shared" si="115"/>
        <v>0.28967813540510545</v>
      </c>
      <c r="M730">
        <f t="shared" si="116"/>
        <v>0.71032186459489455</v>
      </c>
      <c r="N730">
        <f t="shared" si="117"/>
        <v>1.1098779134295356E-3</v>
      </c>
    </row>
    <row r="731" spans="1:14">
      <c r="A731" t="s">
        <v>68</v>
      </c>
      <c r="B731" t="s">
        <v>60</v>
      </c>
      <c r="C731">
        <v>4.4932144966400002E-2</v>
      </c>
      <c r="D731" t="b">
        <v>0</v>
      </c>
      <c r="E731">
        <f t="shared" si="110"/>
        <v>90</v>
      </c>
      <c r="F731">
        <f t="shared" si="111"/>
        <v>0</v>
      </c>
      <c r="G731">
        <f t="shared" si="118"/>
        <v>641</v>
      </c>
      <c r="H731">
        <f t="shared" si="119"/>
        <v>260</v>
      </c>
      <c r="I731">
        <f t="shared" si="112"/>
        <v>0.12311901504787962</v>
      </c>
      <c r="J731">
        <f t="shared" si="113"/>
        <v>1</v>
      </c>
      <c r="K731">
        <f t="shared" si="114"/>
        <v>0.21924482338611451</v>
      </c>
      <c r="L731">
        <f t="shared" si="115"/>
        <v>0.28856825749167592</v>
      </c>
      <c r="M731">
        <f t="shared" si="116"/>
        <v>0.71143174250832408</v>
      </c>
      <c r="N731">
        <f t="shared" si="117"/>
        <v>1.1098779134295356E-3</v>
      </c>
    </row>
    <row r="732" spans="1:14">
      <c r="A732" t="s">
        <v>71</v>
      </c>
      <c r="B732" t="s">
        <v>68</v>
      </c>
      <c r="C732">
        <v>4.5028666440400003E-2</v>
      </c>
      <c r="D732" t="b">
        <v>0</v>
      </c>
      <c r="E732">
        <f t="shared" si="110"/>
        <v>90</v>
      </c>
      <c r="F732">
        <f t="shared" si="111"/>
        <v>0</v>
      </c>
      <c r="G732">
        <f t="shared" si="118"/>
        <v>642</v>
      </c>
      <c r="H732">
        <f t="shared" si="119"/>
        <v>259</v>
      </c>
      <c r="I732">
        <f t="shared" si="112"/>
        <v>0.12295081967213115</v>
      </c>
      <c r="J732">
        <f t="shared" si="113"/>
        <v>1</v>
      </c>
      <c r="K732">
        <f t="shared" si="114"/>
        <v>0.218978102189781</v>
      </c>
      <c r="L732">
        <f t="shared" si="115"/>
        <v>0.28745837957824638</v>
      </c>
      <c r="M732">
        <f t="shared" si="116"/>
        <v>0.71254162042175362</v>
      </c>
      <c r="N732">
        <f t="shared" si="117"/>
        <v>1.1098779134295356E-3</v>
      </c>
    </row>
    <row r="733" spans="1:14">
      <c r="A733" t="s">
        <v>46</v>
      </c>
      <c r="B733" t="s">
        <v>78</v>
      </c>
      <c r="C733">
        <v>4.5129332246999998E-2</v>
      </c>
      <c r="D733" t="b">
        <v>0</v>
      </c>
      <c r="E733">
        <f t="shared" si="110"/>
        <v>90</v>
      </c>
      <c r="F733">
        <f t="shared" si="111"/>
        <v>0</v>
      </c>
      <c r="G733">
        <f t="shared" si="118"/>
        <v>643</v>
      </c>
      <c r="H733">
        <f t="shared" si="119"/>
        <v>258</v>
      </c>
      <c r="I733">
        <f t="shared" si="112"/>
        <v>0.12278308321964529</v>
      </c>
      <c r="J733">
        <f t="shared" si="113"/>
        <v>1</v>
      </c>
      <c r="K733">
        <f t="shared" si="114"/>
        <v>0.2187120291616039</v>
      </c>
      <c r="L733">
        <f t="shared" si="115"/>
        <v>0.28634850166481685</v>
      </c>
      <c r="M733">
        <f t="shared" si="116"/>
        <v>0.71365149833518315</v>
      </c>
      <c r="N733">
        <f t="shared" si="117"/>
        <v>1.1098779134294801E-3</v>
      </c>
    </row>
    <row r="734" spans="1:14">
      <c r="A734" t="s">
        <v>45</v>
      </c>
      <c r="B734" t="s">
        <v>78</v>
      </c>
      <c r="C734">
        <v>4.5161064978899997E-2</v>
      </c>
      <c r="D734" t="b">
        <v>0</v>
      </c>
      <c r="E734">
        <f t="shared" si="110"/>
        <v>90</v>
      </c>
      <c r="F734">
        <f t="shared" si="111"/>
        <v>0</v>
      </c>
      <c r="G734">
        <f t="shared" si="118"/>
        <v>644</v>
      </c>
      <c r="H734">
        <f t="shared" si="119"/>
        <v>257</v>
      </c>
      <c r="I734">
        <f t="shared" si="112"/>
        <v>0.1226158038147139</v>
      </c>
      <c r="J734">
        <f t="shared" si="113"/>
        <v>1</v>
      </c>
      <c r="K734">
        <f t="shared" si="114"/>
        <v>0.21844660194174759</v>
      </c>
      <c r="L734">
        <f t="shared" si="115"/>
        <v>0.28523862375138737</v>
      </c>
      <c r="M734">
        <f t="shared" si="116"/>
        <v>0.71476137624861269</v>
      </c>
      <c r="N734">
        <f t="shared" si="117"/>
        <v>1.1098779134295356E-3</v>
      </c>
    </row>
    <row r="735" spans="1:14">
      <c r="A735" t="s">
        <v>68</v>
      </c>
      <c r="B735" t="s">
        <v>70</v>
      </c>
      <c r="C735">
        <v>4.5268762035900002E-2</v>
      </c>
      <c r="D735" t="b">
        <v>0</v>
      </c>
      <c r="E735">
        <f t="shared" si="110"/>
        <v>90</v>
      </c>
      <c r="F735">
        <f t="shared" si="111"/>
        <v>0</v>
      </c>
      <c r="G735">
        <f t="shared" si="118"/>
        <v>645</v>
      </c>
      <c r="H735">
        <f t="shared" si="119"/>
        <v>256</v>
      </c>
      <c r="I735">
        <f t="shared" si="112"/>
        <v>0.12244897959183673</v>
      </c>
      <c r="J735">
        <f t="shared" si="113"/>
        <v>1</v>
      </c>
      <c r="K735">
        <f t="shared" si="114"/>
        <v>0.2181818181818182</v>
      </c>
      <c r="L735">
        <f t="shared" si="115"/>
        <v>0.28412874583795783</v>
      </c>
      <c r="M735">
        <f t="shared" si="116"/>
        <v>0.71587125416204223</v>
      </c>
      <c r="N735">
        <f t="shared" si="117"/>
        <v>1.1098779134295356E-3</v>
      </c>
    </row>
    <row r="736" spans="1:14">
      <c r="A736" t="s">
        <v>56</v>
      </c>
      <c r="B736" t="s">
        <v>68</v>
      </c>
      <c r="C736">
        <v>4.5332200184500002E-2</v>
      </c>
      <c r="D736" t="b">
        <v>0</v>
      </c>
      <c r="E736">
        <f t="shared" si="110"/>
        <v>90</v>
      </c>
      <c r="F736">
        <f t="shared" si="111"/>
        <v>0</v>
      </c>
      <c r="G736">
        <f t="shared" si="118"/>
        <v>646</v>
      </c>
      <c r="H736">
        <f t="shared" si="119"/>
        <v>255</v>
      </c>
      <c r="I736">
        <f t="shared" si="112"/>
        <v>0.12228260869565218</v>
      </c>
      <c r="J736">
        <f t="shared" si="113"/>
        <v>1</v>
      </c>
      <c r="K736">
        <f t="shared" si="114"/>
        <v>0.21791767554479421</v>
      </c>
      <c r="L736">
        <f t="shared" si="115"/>
        <v>0.28301886792452829</v>
      </c>
      <c r="M736">
        <f t="shared" si="116"/>
        <v>0.71698113207547176</v>
      </c>
      <c r="N736">
        <f t="shared" si="117"/>
        <v>1.1098779134295356E-3</v>
      </c>
    </row>
    <row r="737" spans="1:14">
      <c r="A737" t="s">
        <v>66</v>
      </c>
      <c r="B737" t="s">
        <v>68</v>
      </c>
      <c r="C737">
        <v>4.5392083599099999E-2</v>
      </c>
      <c r="D737" t="b">
        <v>0</v>
      </c>
      <c r="E737">
        <f t="shared" si="110"/>
        <v>90</v>
      </c>
      <c r="F737">
        <f t="shared" si="111"/>
        <v>0</v>
      </c>
      <c r="G737">
        <f t="shared" si="118"/>
        <v>647</v>
      </c>
      <c r="H737">
        <f t="shared" si="119"/>
        <v>254</v>
      </c>
      <c r="I737">
        <f t="shared" si="112"/>
        <v>0.12211668928086838</v>
      </c>
      <c r="J737">
        <f t="shared" si="113"/>
        <v>1</v>
      </c>
      <c r="K737">
        <f t="shared" si="114"/>
        <v>0.21765417170495766</v>
      </c>
      <c r="L737">
        <f t="shared" si="115"/>
        <v>0.28190899001109876</v>
      </c>
      <c r="M737">
        <f t="shared" si="116"/>
        <v>0.7180910099889013</v>
      </c>
      <c r="N737">
        <f t="shared" si="117"/>
        <v>1.1098779134294801E-3</v>
      </c>
    </row>
    <row r="738" spans="1:14">
      <c r="A738" t="s">
        <v>67</v>
      </c>
      <c r="B738" t="s">
        <v>47</v>
      </c>
      <c r="C738">
        <v>4.5696082205600001E-2</v>
      </c>
      <c r="D738" t="b">
        <v>0</v>
      </c>
      <c r="E738">
        <f t="shared" si="110"/>
        <v>90</v>
      </c>
      <c r="F738">
        <f t="shared" si="111"/>
        <v>0</v>
      </c>
      <c r="G738">
        <f t="shared" si="118"/>
        <v>648</v>
      </c>
      <c r="H738">
        <f t="shared" si="119"/>
        <v>253</v>
      </c>
      <c r="I738">
        <f t="shared" si="112"/>
        <v>0.12195121951219512</v>
      </c>
      <c r="J738">
        <f t="shared" si="113"/>
        <v>1</v>
      </c>
      <c r="K738">
        <f t="shared" si="114"/>
        <v>0.21739130434782605</v>
      </c>
      <c r="L738">
        <f t="shared" si="115"/>
        <v>0.28079911209766928</v>
      </c>
      <c r="M738">
        <f t="shared" si="116"/>
        <v>0.71920088790233072</v>
      </c>
      <c r="N738">
        <f t="shared" si="117"/>
        <v>1.1098779134295356E-3</v>
      </c>
    </row>
    <row r="739" spans="1:14">
      <c r="A739" t="s">
        <v>57</v>
      </c>
      <c r="B739" t="s">
        <v>68</v>
      </c>
      <c r="C739">
        <v>4.5755532244400002E-2</v>
      </c>
      <c r="D739" t="b">
        <v>0</v>
      </c>
      <c r="E739">
        <f t="shared" si="110"/>
        <v>90</v>
      </c>
      <c r="F739">
        <f t="shared" si="111"/>
        <v>0</v>
      </c>
      <c r="G739">
        <f t="shared" si="118"/>
        <v>649</v>
      </c>
      <c r="H739">
        <f t="shared" si="119"/>
        <v>252</v>
      </c>
      <c r="I739">
        <f t="shared" si="112"/>
        <v>0.12178619756427606</v>
      </c>
      <c r="J739">
        <f t="shared" si="113"/>
        <v>1</v>
      </c>
      <c r="K739">
        <f t="shared" si="114"/>
        <v>0.21712907117008445</v>
      </c>
      <c r="L739">
        <f t="shared" si="115"/>
        <v>0.27968923418423974</v>
      </c>
      <c r="M739">
        <f t="shared" si="116"/>
        <v>0.72031076581576026</v>
      </c>
      <c r="N739">
        <f t="shared" si="117"/>
        <v>1.1098779134295356E-3</v>
      </c>
    </row>
    <row r="740" spans="1:14">
      <c r="A740" t="s">
        <v>48</v>
      </c>
      <c r="B740" t="s">
        <v>67</v>
      </c>
      <c r="C740">
        <v>4.5757482942200001E-2</v>
      </c>
      <c r="D740" t="b">
        <v>0</v>
      </c>
      <c r="E740">
        <f t="shared" si="110"/>
        <v>90</v>
      </c>
      <c r="F740">
        <f t="shared" si="111"/>
        <v>0</v>
      </c>
      <c r="G740">
        <f t="shared" si="118"/>
        <v>650</v>
      </c>
      <c r="H740">
        <f t="shared" si="119"/>
        <v>251</v>
      </c>
      <c r="I740">
        <f t="shared" si="112"/>
        <v>0.12162162162162163</v>
      </c>
      <c r="J740">
        <f t="shared" si="113"/>
        <v>1</v>
      </c>
      <c r="K740">
        <f t="shared" si="114"/>
        <v>0.21686746987951808</v>
      </c>
      <c r="L740">
        <f t="shared" si="115"/>
        <v>0.27857935627081021</v>
      </c>
      <c r="M740">
        <f t="shared" si="116"/>
        <v>0.72142064372918979</v>
      </c>
      <c r="N740">
        <f t="shared" si="117"/>
        <v>1.1098779134295356E-3</v>
      </c>
    </row>
    <row r="741" spans="1:14">
      <c r="A741" t="s">
        <v>86</v>
      </c>
      <c r="B741" t="s">
        <v>67</v>
      </c>
      <c r="C741">
        <v>4.5769038722199999E-2</v>
      </c>
      <c r="D741" t="b">
        <v>0</v>
      </c>
      <c r="E741">
        <f t="shared" si="110"/>
        <v>90</v>
      </c>
      <c r="F741">
        <f t="shared" si="111"/>
        <v>0</v>
      </c>
      <c r="G741">
        <f t="shared" si="118"/>
        <v>651</v>
      </c>
      <c r="H741">
        <f t="shared" si="119"/>
        <v>250</v>
      </c>
      <c r="I741">
        <f t="shared" si="112"/>
        <v>0.1214574898785425</v>
      </c>
      <c r="J741">
        <f t="shared" si="113"/>
        <v>1</v>
      </c>
      <c r="K741">
        <f t="shared" si="114"/>
        <v>0.21660649819494582</v>
      </c>
      <c r="L741">
        <f t="shared" si="115"/>
        <v>0.27746947835738067</v>
      </c>
      <c r="M741">
        <f t="shared" si="116"/>
        <v>0.72253052164261933</v>
      </c>
      <c r="N741">
        <f t="shared" si="117"/>
        <v>1.1098779134294801E-3</v>
      </c>
    </row>
    <row r="742" spans="1:14">
      <c r="A742" t="s">
        <v>58</v>
      </c>
      <c r="B742" t="s">
        <v>68</v>
      </c>
      <c r="C742">
        <v>4.6090622275799999E-2</v>
      </c>
      <c r="D742" t="b">
        <v>0</v>
      </c>
      <c r="E742">
        <f t="shared" si="110"/>
        <v>90</v>
      </c>
      <c r="F742">
        <f t="shared" si="111"/>
        <v>0</v>
      </c>
      <c r="G742">
        <f t="shared" si="118"/>
        <v>652</v>
      </c>
      <c r="H742">
        <f t="shared" si="119"/>
        <v>249</v>
      </c>
      <c r="I742">
        <f t="shared" si="112"/>
        <v>0.12129380053908356</v>
      </c>
      <c r="J742">
        <f t="shared" si="113"/>
        <v>1</v>
      </c>
      <c r="K742">
        <f t="shared" si="114"/>
        <v>0.21634615384615385</v>
      </c>
      <c r="L742">
        <f t="shared" si="115"/>
        <v>0.27635960044395119</v>
      </c>
      <c r="M742">
        <f t="shared" si="116"/>
        <v>0.72364039955604875</v>
      </c>
      <c r="N742">
        <f t="shared" si="117"/>
        <v>1.1098779134295356E-3</v>
      </c>
    </row>
    <row r="743" spans="1:14">
      <c r="A743" t="s">
        <v>80</v>
      </c>
      <c r="B743" t="s">
        <v>67</v>
      </c>
      <c r="C743">
        <v>4.6666226761100001E-2</v>
      </c>
      <c r="D743" t="b">
        <v>0</v>
      </c>
      <c r="E743">
        <f t="shared" si="110"/>
        <v>90</v>
      </c>
      <c r="F743">
        <f t="shared" si="111"/>
        <v>0</v>
      </c>
      <c r="G743">
        <f t="shared" si="118"/>
        <v>653</v>
      </c>
      <c r="H743">
        <f t="shared" si="119"/>
        <v>248</v>
      </c>
      <c r="I743">
        <f t="shared" si="112"/>
        <v>0.12113055181695828</v>
      </c>
      <c r="J743">
        <f t="shared" si="113"/>
        <v>1</v>
      </c>
      <c r="K743">
        <f t="shared" si="114"/>
        <v>0.21608643457382953</v>
      </c>
      <c r="L743">
        <f t="shared" si="115"/>
        <v>0.27524972253052166</v>
      </c>
      <c r="M743">
        <f t="shared" si="116"/>
        <v>0.72475027746947829</v>
      </c>
      <c r="N743">
        <f t="shared" si="117"/>
        <v>1.1098779134295356E-3</v>
      </c>
    </row>
    <row r="744" spans="1:14">
      <c r="A744" t="s">
        <v>87</v>
      </c>
      <c r="B744" t="s">
        <v>78</v>
      </c>
      <c r="C744">
        <v>4.67385077962E-2</v>
      </c>
      <c r="D744" t="b">
        <v>0</v>
      </c>
      <c r="E744">
        <f t="shared" si="110"/>
        <v>90</v>
      </c>
      <c r="F744">
        <f t="shared" si="111"/>
        <v>0</v>
      </c>
      <c r="G744">
        <f t="shared" si="118"/>
        <v>654</v>
      </c>
      <c r="H744">
        <f t="shared" si="119"/>
        <v>247</v>
      </c>
      <c r="I744">
        <f t="shared" si="112"/>
        <v>0.12096774193548387</v>
      </c>
      <c r="J744">
        <f t="shared" si="113"/>
        <v>1</v>
      </c>
      <c r="K744">
        <f t="shared" si="114"/>
        <v>0.21582733812949639</v>
      </c>
      <c r="L744">
        <f t="shared" si="115"/>
        <v>0.27413984461709212</v>
      </c>
      <c r="M744">
        <f t="shared" si="116"/>
        <v>0.72586015538290782</v>
      </c>
      <c r="N744">
        <f t="shared" si="117"/>
        <v>1.1098779134295356E-3</v>
      </c>
    </row>
    <row r="745" spans="1:14">
      <c r="A745" t="s">
        <v>67</v>
      </c>
      <c r="B745" t="s">
        <v>60</v>
      </c>
      <c r="C745">
        <v>4.6958033338399999E-2</v>
      </c>
      <c r="D745" t="b">
        <v>0</v>
      </c>
      <c r="E745">
        <f t="shared" si="110"/>
        <v>90</v>
      </c>
      <c r="F745">
        <f t="shared" si="111"/>
        <v>0</v>
      </c>
      <c r="G745">
        <f t="shared" si="118"/>
        <v>655</v>
      </c>
      <c r="H745">
        <f t="shared" si="119"/>
        <v>246</v>
      </c>
      <c r="I745">
        <f t="shared" si="112"/>
        <v>0.12080536912751678</v>
      </c>
      <c r="J745">
        <f t="shared" si="113"/>
        <v>1</v>
      </c>
      <c r="K745">
        <f t="shared" si="114"/>
        <v>0.21556886227544911</v>
      </c>
      <c r="L745">
        <f t="shared" si="115"/>
        <v>0.27302996670366259</v>
      </c>
      <c r="M745">
        <f t="shared" si="116"/>
        <v>0.72697003329633736</v>
      </c>
      <c r="N745">
        <f t="shared" si="117"/>
        <v>1.1098779134295356E-3</v>
      </c>
    </row>
    <row r="746" spans="1:14">
      <c r="A746" t="s">
        <v>77</v>
      </c>
      <c r="B746" t="s">
        <v>81</v>
      </c>
      <c r="C746">
        <v>4.7027461786099997E-2</v>
      </c>
      <c r="D746" t="b">
        <v>0</v>
      </c>
      <c r="E746">
        <f t="shared" si="110"/>
        <v>90</v>
      </c>
      <c r="F746">
        <f t="shared" si="111"/>
        <v>0</v>
      </c>
      <c r="G746">
        <f t="shared" si="118"/>
        <v>656</v>
      </c>
      <c r="H746">
        <f t="shared" si="119"/>
        <v>245</v>
      </c>
      <c r="I746">
        <f t="shared" si="112"/>
        <v>0.12064343163538874</v>
      </c>
      <c r="J746">
        <f t="shared" si="113"/>
        <v>1</v>
      </c>
      <c r="K746">
        <f t="shared" si="114"/>
        <v>0.21531100478468898</v>
      </c>
      <c r="L746">
        <f t="shared" si="115"/>
        <v>0.27192008879023305</v>
      </c>
      <c r="M746">
        <f t="shared" si="116"/>
        <v>0.72807991120976689</v>
      </c>
      <c r="N746">
        <f t="shared" si="117"/>
        <v>1.1098779134294801E-3</v>
      </c>
    </row>
    <row r="747" spans="1:14">
      <c r="A747" t="s">
        <v>71</v>
      </c>
      <c r="B747" t="s">
        <v>67</v>
      </c>
      <c r="C747">
        <v>4.7054554812500003E-2</v>
      </c>
      <c r="D747" t="b">
        <v>0</v>
      </c>
      <c r="E747">
        <f t="shared" si="110"/>
        <v>90</v>
      </c>
      <c r="F747">
        <f t="shared" si="111"/>
        <v>0</v>
      </c>
      <c r="G747">
        <f t="shared" si="118"/>
        <v>657</v>
      </c>
      <c r="H747">
        <f t="shared" si="119"/>
        <v>244</v>
      </c>
      <c r="I747">
        <f t="shared" si="112"/>
        <v>0.12048192771084337</v>
      </c>
      <c r="J747">
        <f t="shared" si="113"/>
        <v>1</v>
      </c>
      <c r="K747">
        <f t="shared" si="114"/>
        <v>0.21505376344086022</v>
      </c>
      <c r="L747">
        <f t="shared" si="115"/>
        <v>0.27081021087680357</v>
      </c>
      <c r="M747">
        <f t="shared" si="116"/>
        <v>0.72918978912319643</v>
      </c>
      <c r="N747">
        <f t="shared" si="117"/>
        <v>1.1098779134295356E-3</v>
      </c>
    </row>
    <row r="748" spans="1:14">
      <c r="A748" t="s">
        <v>83</v>
      </c>
      <c r="B748" t="s">
        <v>79</v>
      </c>
      <c r="C748">
        <v>4.70856197377E-2</v>
      </c>
      <c r="D748" t="b">
        <v>0</v>
      </c>
      <c r="E748">
        <f t="shared" si="110"/>
        <v>90</v>
      </c>
      <c r="F748">
        <f t="shared" si="111"/>
        <v>0</v>
      </c>
      <c r="G748">
        <f t="shared" si="118"/>
        <v>658</v>
      </c>
      <c r="H748">
        <f t="shared" si="119"/>
        <v>243</v>
      </c>
      <c r="I748">
        <f t="shared" si="112"/>
        <v>0.12032085561497326</v>
      </c>
      <c r="J748">
        <f t="shared" si="113"/>
        <v>1</v>
      </c>
      <c r="K748">
        <f t="shared" si="114"/>
        <v>0.21479713603818615</v>
      </c>
      <c r="L748">
        <f t="shared" si="115"/>
        <v>0.26970033296337403</v>
      </c>
      <c r="M748">
        <f t="shared" si="116"/>
        <v>0.73029966703662597</v>
      </c>
      <c r="N748">
        <f t="shared" si="117"/>
        <v>1.1098779134295356E-3</v>
      </c>
    </row>
    <row r="749" spans="1:14">
      <c r="A749" t="s">
        <v>67</v>
      </c>
      <c r="B749" t="s">
        <v>70</v>
      </c>
      <c r="C749">
        <v>4.7294650408000002E-2</v>
      </c>
      <c r="D749" t="b">
        <v>0</v>
      </c>
      <c r="E749">
        <f t="shared" si="110"/>
        <v>90</v>
      </c>
      <c r="F749">
        <f t="shared" si="111"/>
        <v>0</v>
      </c>
      <c r="G749">
        <f t="shared" si="118"/>
        <v>659</v>
      </c>
      <c r="H749">
        <f t="shared" si="119"/>
        <v>242</v>
      </c>
      <c r="I749">
        <f t="shared" si="112"/>
        <v>0.12016021361815754</v>
      </c>
      <c r="J749">
        <f t="shared" si="113"/>
        <v>1</v>
      </c>
      <c r="K749">
        <f t="shared" si="114"/>
        <v>0.21454112038140641</v>
      </c>
      <c r="L749">
        <f t="shared" si="115"/>
        <v>0.2685904550499445</v>
      </c>
      <c r="M749">
        <f t="shared" si="116"/>
        <v>0.7314095449500555</v>
      </c>
      <c r="N749">
        <f t="shared" si="117"/>
        <v>1.1098779134295356E-3</v>
      </c>
    </row>
    <row r="750" spans="1:14">
      <c r="A750" t="s">
        <v>56</v>
      </c>
      <c r="B750" t="s">
        <v>67</v>
      </c>
      <c r="C750">
        <v>4.7358088556499998E-2</v>
      </c>
      <c r="D750" t="b">
        <v>0</v>
      </c>
      <c r="E750">
        <f t="shared" si="110"/>
        <v>90</v>
      </c>
      <c r="F750">
        <f t="shared" si="111"/>
        <v>0</v>
      </c>
      <c r="G750">
        <f t="shared" si="118"/>
        <v>660</v>
      </c>
      <c r="H750">
        <f t="shared" si="119"/>
        <v>241</v>
      </c>
      <c r="I750">
        <f t="shared" si="112"/>
        <v>0.12</v>
      </c>
      <c r="J750">
        <f t="shared" si="113"/>
        <v>1</v>
      </c>
      <c r="K750">
        <f t="shared" si="114"/>
        <v>0.21428571428571425</v>
      </c>
      <c r="L750">
        <f t="shared" si="115"/>
        <v>0.26748057713651496</v>
      </c>
      <c r="M750">
        <f t="shared" si="116"/>
        <v>0.73251942286348504</v>
      </c>
      <c r="N750">
        <f t="shared" si="117"/>
        <v>1.1098779134294801E-3</v>
      </c>
    </row>
    <row r="751" spans="1:14">
      <c r="A751" t="s">
        <v>67</v>
      </c>
      <c r="B751" t="s">
        <v>66</v>
      </c>
      <c r="C751">
        <v>4.7417971971199999E-2</v>
      </c>
      <c r="D751" t="b">
        <v>0</v>
      </c>
      <c r="E751">
        <f t="shared" si="110"/>
        <v>90</v>
      </c>
      <c r="F751">
        <f t="shared" si="111"/>
        <v>0</v>
      </c>
      <c r="G751">
        <f t="shared" si="118"/>
        <v>661</v>
      </c>
      <c r="H751">
        <f t="shared" si="119"/>
        <v>240</v>
      </c>
      <c r="I751">
        <f t="shared" si="112"/>
        <v>0.11984021304926765</v>
      </c>
      <c r="J751">
        <f t="shared" si="113"/>
        <v>1</v>
      </c>
      <c r="K751">
        <f t="shared" si="114"/>
        <v>0.2140309155766944</v>
      </c>
      <c r="L751">
        <f t="shared" si="115"/>
        <v>0.26637069922308548</v>
      </c>
      <c r="M751">
        <f t="shared" si="116"/>
        <v>0.73362930077691457</v>
      </c>
      <c r="N751">
        <f t="shared" si="117"/>
        <v>1.1098779134295356E-3</v>
      </c>
    </row>
    <row r="752" spans="1:14">
      <c r="A752" t="s">
        <v>85</v>
      </c>
      <c r="B752" t="s">
        <v>81</v>
      </c>
      <c r="C752">
        <v>4.7421757788799999E-2</v>
      </c>
      <c r="D752" t="b">
        <v>0</v>
      </c>
      <c r="E752">
        <f t="shared" si="110"/>
        <v>90</v>
      </c>
      <c r="F752">
        <f t="shared" si="111"/>
        <v>0</v>
      </c>
      <c r="G752">
        <f t="shared" si="118"/>
        <v>662</v>
      </c>
      <c r="H752">
        <f t="shared" si="119"/>
        <v>239</v>
      </c>
      <c r="I752">
        <f t="shared" si="112"/>
        <v>0.11968085106382979</v>
      </c>
      <c r="J752">
        <f t="shared" si="113"/>
        <v>1</v>
      </c>
      <c r="K752">
        <f t="shared" si="114"/>
        <v>0.21377672209026127</v>
      </c>
      <c r="L752">
        <f t="shared" si="115"/>
        <v>0.26526082130965595</v>
      </c>
      <c r="M752">
        <f t="shared" si="116"/>
        <v>0.73473917869034411</v>
      </c>
      <c r="N752">
        <f t="shared" si="117"/>
        <v>1.1098779134295356E-3</v>
      </c>
    </row>
    <row r="753" spans="1:14">
      <c r="A753" t="s">
        <v>72</v>
      </c>
      <c r="B753" t="s">
        <v>78</v>
      </c>
      <c r="C753">
        <v>4.7452123700699997E-2</v>
      </c>
      <c r="D753" t="b">
        <v>0</v>
      </c>
      <c r="E753">
        <f t="shared" si="110"/>
        <v>90</v>
      </c>
      <c r="F753">
        <f t="shared" si="111"/>
        <v>0</v>
      </c>
      <c r="G753">
        <f t="shared" si="118"/>
        <v>663</v>
      </c>
      <c r="H753">
        <f t="shared" si="119"/>
        <v>238</v>
      </c>
      <c r="I753">
        <f t="shared" si="112"/>
        <v>0.11952191235059761</v>
      </c>
      <c r="J753">
        <f t="shared" si="113"/>
        <v>1</v>
      </c>
      <c r="K753">
        <f t="shared" si="114"/>
        <v>0.2135231316725979</v>
      </c>
      <c r="L753">
        <f t="shared" si="115"/>
        <v>0.26415094339622641</v>
      </c>
      <c r="M753">
        <f t="shared" si="116"/>
        <v>0.73584905660377364</v>
      </c>
      <c r="N753">
        <f t="shared" si="117"/>
        <v>1.1098779134295356E-3</v>
      </c>
    </row>
    <row r="754" spans="1:14">
      <c r="A754" t="s">
        <v>67</v>
      </c>
      <c r="B754" t="s">
        <v>57</v>
      </c>
      <c r="C754">
        <v>4.7781420616500002E-2</v>
      </c>
      <c r="D754" t="b">
        <v>0</v>
      </c>
      <c r="E754">
        <f t="shared" si="110"/>
        <v>90</v>
      </c>
      <c r="F754">
        <f t="shared" si="111"/>
        <v>0</v>
      </c>
      <c r="G754">
        <f t="shared" si="118"/>
        <v>664</v>
      </c>
      <c r="H754">
        <f t="shared" si="119"/>
        <v>237</v>
      </c>
      <c r="I754">
        <f t="shared" si="112"/>
        <v>0.11936339522546419</v>
      </c>
      <c r="J754">
        <f t="shared" si="113"/>
        <v>1</v>
      </c>
      <c r="K754">
        <f t="shared" si="114"/>
        <v>0.21327014218009477</v>
      </c>
      <c r="L754">
        <f t="shared" si="115"/>
        <v>0.26304106548279688</v>
      </c>
      <c r="M754">
        <f t="shared" si="116"/>
        <v>0.73695893451720318</v>
      </c>
      <c r="N754">
        <f t="shared" si="117"/>
        <v>1.1098779134294801E-3</v>
      </c>
    </row>
    <row r="755" spans="1:14">
      <c r="A755" t="s">
        <v>67</v>
      </c>
      <c r="B755" t="s">
        <v>58</v>
      </c>
      <c r="C755">
        <v>4.8116510647899999E-2</v>
      </c>
      <c r="D755" t="b">
        <v>0</v>
      </c>
      <c r="E755">
        <f t="shared" si="110"/>
        <v>90</v>
      </c>
      <c r="F755">
        <f t="shared" si="111"/>
        <v>0</v>
      </c>
      <c r="G755">
        <f t="shared" si="118"/>
        <v>665</v>
      </c>
      <c r="H755">
        <f t="shared" si="119"/>
        <v>236</v>
      </c>
      <c r="I755">
        <f t="shared" si="112"/>
        <v>0.11920529801324503</v>
      </c>
      <c r="J755">
        <f t="shared" si="113"/>
        <v>1</v>
      </c>
      <c r="K755">
        <f t="shared" si="114"/>
        <v>0.21301775147928995</v>
      </c>
      <c r="L755">
        <f t="shared" si="115"/>
        <v>0.2619311875693674</v>
      </c>
      <c r="M755">
        <f t="shared" si="116"/>
        <v>0.7380688124306326</v>
      </c>
      <c r="N755">
        <f t="shared" si="117"/>
        <v>1.1098779134295356E-3</v>
      </c>
    </row>
    <row r="756" spans="1:14">
      <c r="A756" t="s">
        <v>54</v>
      </c>
      <c r="B756" t="s">
        <v>81</v>
      </c>
      <c r="C756">
        <v>4.8313932500600003E-2</v>
      </c>
      <c r="D756" t="b">
        <v>0</v>
      </c>
      <c r="E756">
        <f t="shared" si="110"/>
        <v>90</v>
      </c>
      <c r="F756">
        <f t="shared" si="111"/>
        <v>0</v>
      </c>
      <c r="G756">
        <f t="shared" si="118"/>
        <v>666</v>
      </c>
      <c r="H756">
        <f t="shared" si="119"/>
        <v>235</v>
      </c>
      <c r="I756">
        <f t="shared" si="112"/>
        <v>0.11904761904761904</v>
      </c>
      <c r="J756">
        <f t="shared" si="113"/>
        <v>1</v>
      </c>
      <c r="K756">
        <f t="shared" si="114"/>
        <v>0.21276595744680848</v>
      </c>
      <c r="L756">
        <f t="shared" si="115"/>
        <v>0.26082130965593786</v>
      </c>
      <c r="M756">
        <f t="shared" si="116"/>
        <v>0.73917869034406214</v>
      </c>
      <c r="N756">
        <f t="shared" si="117"/>
        <v>1.1098779134295356E-3</v>
      </c>
    </row>
    <row r="757" spans="1:14">
      <c r="A757" t="s">
        <v>84</v>
      </c>
      <c r="B757" t="s">
        <v>68</v>
      </c>
      <c r="C757">
        <v>4.9617527874999998E-2</v>
      </c>
      <c r="D757" t="b">
        <v>0</v>
      </c>
      <c r="E757">
        <f t="shared" si="110"/>
        <v>90</v>
      </c>
      <c r="F757">
        <f t="shared" si="111"/>
        <v>0</v>
      </c>
      <c r="G757">
        <f t="shared" si="118"/>
        <v>667</v>
      </c>
      <c r="H757">
        <f t="shared" si="119"/>
        <v>234</v>
      </c>
      <c r="I757">
        <f t="shared" si="112"/>
        <v>0.11889035667107001</v>
      </c>
      <c r="J757">
        <f t="shared" si="113"/>
        <v>1</v>
      </c>
      <c r="K757">
        <f t="shared" si="114"/>
        <v>0.21251475796930341</v>
      </c>
      <c r="L757">
        <f t="shared" si="115"/>
        <v>0.25971143174250833</v>
      </c>
      <c r="M757">
        <f t="shared" si="116"/>
        <v>0.74028856825749167</v>
      </c>
      <c r="N757">
        <f t="shared" si="117"/>
        <v>1.1098779134295356E-3</v>
      </c>
    </row>
    <row r="758" spans="1:14">
      <c r="A758" t="s">
        <v>74</v>
      </c>
      <c r="B758" t="s">
        <v>68</v>
      </c>
      <c r="C758">
        <v>5.0903368595599997E-2</v>
      </c>
      <c r="D758" t="b">
        <v>0</v>
      </c>
      <c r="E758">
        <f t="shared" si="110"/>
        <v>90</v>
      </c>
      <c r="F758">
        <f t="shared" si="111"/>
        <v>0</v>
      </c>
      <c r="G758">
        <f t="shared" si="118"/>
        <v>668</v>
      </c>
      <c r="H758">
        <f t="shared" si="119"/>
        <v>233</v>
      </c>
      <c r="I758">
        <f t="shared" si="112"/>
        <v>0.11873350923482849</v>
      </c>
      <c r="J758">
        <f t="shared" si="113"/>
        <v>1</v>
      </c>
      <c r="K758">
        <f t="shared" si="114"/>
        <v>0.21226415094339621</v>
      </c>
      <c r="L758">
        <f t="shared" si="115"/>
        <v>0.25860155382907879</v>
      </c>
      <c r="M758">
        <f t="shared" si="116"/>
        <v>0.74139844617092121</v>
      </c>
      <c r="N758">
        <f t="shared" si="117"/>
        <v>1.1098779134295356E-3</v>
      </c>
    </row>
    <row r="759" spans="1:14">
      <c r="A759" t="s">
        <v>55</v>
      </c>
      <c r="B759" t="s">
        <v>81</v>
      </c>
      <c r="C759">
        <v>5.1027537957100001E-2</v>
      </c>
      <c r="D759" t="b">
        <v>0</v>
      </c>
      <c r="E759">
        <f t="shared" si="110"/>
        <v>90</v>
      </c>
      <c r="F759">
        <f t="shared" si="111"/>
        <v>0</v>
      </c>
      <c r="G759">
        <f t="shared" si="118"/>
        <v>669</v>
      </c>
      <c r="H759">
        <f t="shared" si="119"/>
        <v>232</v>
      </c>
      <c r="I759">
        <f t="shared" si="112"/>
        <v>0.11857707509881422</v>
      </c>
      <c r="J759">
        <f t="shared" si="113"/>
        <v>1</v>
      </c>
      <c r="K759">
        <f t="shared" si="114"/>
        <v>0.21201413427561838</v>
      </c>
      <c r="L759">
        <f t="shared" si="115"/>
        <v>0.25749167591564925</v>
      </c>
      <c r="M759">
        <f t="shared" si="116"/>
        <v>0.74250832408435075</v>
      </c>
      <c r="N759">
        <f t="shared" si="117"/>
        <v>1.1098779134294801E-3</v>
      </c>
    </row>
    <row r="760" spans="1:14">
      <c r="A760" t="s">
        <v>51</v>
      </c>
      <c r="B760" t="s">
        <v>68</v>
      </c>
      <c r="C760">
        <v>5.1311774510399998E-2</v>
      </c>
      <c r="D760" t="b">
        <v>0</v>
      </c>
      <c r="E760">
        <f t="shared" si="110"/>
        <v>90</v>
      </c>
      <c r="F760">
        <f t="shared" si="111"/>
        <v>0</v>
      </c>
      <c r="G760">
        <f t="shared" si="118"/>
        <v>670</v>
      </c>
      <c r="H760">
        <f t="shared" si="119"/>
        <v>231</v>
      </c>
      <c r="I760">
        <f t="shared" si="112"/>
        <v>0.11842105263157894</v>
      </c>
      <c r="J760">
        <f t="shared" si="113"/>
        <v>1</v>
      </c>
      <c r="K760">
        <f t="shared" si="114"/>
        <v>0.21176470588235291</v>
      </c>
      <c r="L760">
        <f t="shared" si="115"/>
        <v>0.25638179800221977</v>
      </c>
      <c r="M760">
        <f t="shared" si="116"/>
        <v>0.74361820199778017</v>
      </c>
      <c r="N760">
        <f t="shared" si="117"/>
        <v>1.1098779134295356E-3</v>
      </c>
    </row>
    <row r="761" spans="1:14">
      <c r="A761" t="s">
        <v>75</v>
      </c>
      <c r="B761" t="s">
        <v>68</v>
      </c>
      <c r="C761">
        <v>5.1421636376200001E-2</v>
      </c>
      <c r="D761" t="b">
        <v>0</v>
      </c>
      <c r="E761">
        <f t="shared" si="110"/>
        <v>90</v>
      </c>
      <c r="F761">
        <f t="shared" si="111"/>
        <v>0</v>
      </c>
      <c r="G761">
        <f t="shared" si="118"/>
        <v>671</v>
      </c>
      <c r="H761">
        <f t="shared" si="119"/>
        <v>230</v>
      </c>
      <c r="I761">
        <f t="shared" si="112"/>
        <v>0.11826544021024968</v>
      </c>
      <c r="J761">
        <f t="shared" si="113"/>
        <v>1</v>
      </c>
      <c r="K761">
        <f t="shared" si="114"/>
        <v>0.21151586368977676</v>
      </c>
      <c r="L761">
        <f t="shared" si="115"/>
        <v>0.25527192008879024</v>
      </c>
      <c r="M761">
        <f t="shared" si="116"/>
        <v>0.74472807991120971</v>
      </c>
      <c r="N761">
        <f t="shared" si="117"/>
        <v>1.1098779134295356E-3</v>
      </c>
    </row>
    <row r="762" spans="1:14">
      <c r="A762" t="s">
        <v>73</v>
      </c>
      <c r="B762" t="s">
        <v>78</v>
      </c>
      <c r="C762">
        <v>5.1487140562400002E-2</v>
      </c>
      <c r="D762" t="b">
        <v>0</v>
      </c>
      <c r="E762">
        <f t="shared" si="110"/>
        <v>90</v>
      </c>
      <c r="F762">
        <f t="shared" si="111"/>
        <v>0</v>
      </c>
      <c r="G762">
        <f t="shared" si="118"/>
        <v>672</v>
      </c>
      <c r="H762">
        <f t="shared" si="119"/>
        <v>229</v>
      </c>
      <c r="I762">
        <f t="shared" si="112"/>
        <v>0.11811023622047244</v>
      </c>
      <c r="J762">
        <f t="shared" si="113"/>
        <v>1</v>
      </c>
      <c r="K762">
        <f t="shared" si="114"/>
        <v>0.21126760563380281</v>
      </c>
      <c r="L762">
        <f t="shared" si="115"/>
        <v>0.2541620421753607</v>
      </c>
      <c r="M762">
        <f t="shared" si="116"/>
        <v>0.74583795782463924</v>
      </c>
      <c r="N762">
        <f t="shared" si="117"/>
        <v>1.1098779134295356E-3</v>
      </c>
    </row>
    <row r="763" spans="1:14">
      <c r="A763" t="s">
        <v>84</v>
      </c>
      <c r="B763" t="s">
        <v>67</v>
      </c>
      <c r="C763">
        <v>5.1643416247099998E-2</v>
      </c>
      <c r="D763" t="b">
        <v>0</v>
      </c>
      <c r="E763">
        <f t="shared" si="110"/>
        <v>90</v>
      </c>
      <c r="F763">
        <f t="shared" si="111"/>
        <v>0</v>
      </c>
      <c r="G763">
        <f t="shared" si="118"/>
        <v>673</v>
      </c>
      <c r="H763">
        <f t="shared" si="119"/>
        <v>228</v>
      </c>
      <c r="I763">
        <f t="shared" si="112"/>
        <v>0.11795543905635648</v>
      </c>
      <c r="J763">
        <f t="shared" si="113"/>
        <v>1</v>
      </c>
      <c r="K763">
        <f t="shared" si="114"/>
        <v>0.21101992966002345</v>
      </c>
      <c r="L763">
        <f t="shared" si="115"/>
        <v>0.25305216426193117</v>
      </c>
      <c r="M763">
        <f t="shared" si="116"/>
        <v>0.74694783573806878</v>
      </c>
      <c r="N763">
        <f t="shared" si="117"/>
        <v>1.1098779134294801E-3</v>
      </c>
    </row>
    <row r="764" spans="1:14">
      <c r="A764" t="s">
        <v>68</v>
      </c>
      <c r="B764" t="s">
        <v>62</v>
      </c>
      <c r="C764">
        <v>5.1682192446200002E-2</v>
      </c>
      <c r="D764" t="b">
        <v>0</v>
      </c>
      <c r="E764">
        <f t="shared" si="110"/>
        <v>90</v>
      </c>
      <c r="F764">
        <f t="shared" si="111"/>
        <v>0</v>
      </c>
      <c r="G764">
        <f t="shared" si="118"/>
        <v>674</v>
      </c>
      <c r="H764">
        <f t="shared" si="119"/>
        <v>227</v>
      </c>
      <c r="I764">
        <f t="shared" si="112"/>
        <v>0.11780104712041885</v>
      </c>
      <c r="J764">
        <f t="shared" si="113"/>
        <v>1</v>
      </c>
      <c r="K764">
        <f t="shared" si="114"/>
        <v>0.21077283372365338</v>
      </c>
      <c r="L764">
        <f t="shared" si="115"/>
        <v>0.25194228634850169</v>
      </c>
      <c r="M764">
        <f t="shared" si="116"/>
        <v>0.74805771365149831</v>
      </c>
      <c r="N764">
        <f t="shared" si="117"/>
        <v>1.1098779134295356E-3</v>
      </c>
    </row>
    <row r="765" spans="1:14">
      <c r="A765" t="s">
        <v>52</v>
      </c>
      <c r="B765" t="s">
        <v>68</v>
      </c>
      <c r="C765">
        <v>5.1919932355499999E-2</v>
      </c>
      <c r="D765" t="b">
        <v>0</v>
      </c>
      <c r="E765">
        <f t="shared" si="110"/>
        <v>90</v>
      </c>
      <c r="F765">
        <f t="shared" si="111"/>
        <v>0</v>
      </c>
      <c r="G765">
        <f t="shared" si="118"/>
        <v>675</v>
      </c>
      <c r="H765">
        <f t="shared" si="119"/>
        <v>226</v>
      </c>
      <c r="I765">
        <f t="shared" si="112"/>
        <v>0.11764705882352941</v>
      </c>
      <c r="J765">
        <f t="shared" si="113"/>
        <v>1</v>
      </c>
      <c r="K765">
        <f t="shared" si="114"/>
        <v>0.21052631578947367</v>
      </c>
      <c r="L765">
        <f t="shared" si="115"/>
        <v>0.25083240843507215</v>
      </c>
      <c r="M765">
        <f t="shared" si="116"/>
        <v>0.74916759156492785</v>
      </c>
      <c r="N765">
        <f t="shared" si="117"/>
        <v>1.1098779134295356E-3</v>
      </c>
    </row>
    <row r="766" spans="1:14">
      <c r="A766" t="s">
        <v>61</v>
      </c>
      <c r="B766" t="s">
        <v>68</v>
      </c>
      <c r="C766">
        <v>5.1925328328899997E-2</v>
      </c>
      <c r="D766" t="b">
        <v>0</v>
      </c>
      <c r="E766">
        <f t="shared" si="110"/>
        <v>90</v>
      </c>
      <c r="F766">
        <f t="shared" si="111"/>
        <v>0</v>
      </c>
      <c r="G766">
        <f t="shared" si="118"/>
        <v>676</v>
      </c>
      <c r="H766">
        <f t="shared" si="119"/>
        <v>225</v>
      </c>
      <c r="I766">
        <f t="shared" si="112"/>
        <v>0.1174934725848564</v>
      </c>
      <c r="J766">
        <f t="shared" si="113"/>
        <v>1</v>
      </c>
      <c r="K766">
        <f t="shared" si="114"/>
        <v>0.2102803738317757</v>
      </c>
      <c r="L766">
        <f t="shared" si="115"/>
        <v>0.24972253052164262</v>
      </c>
      <c r="M766">
        <f t="shared" si="116"/>
        <v>0.75027746947835738</v>
      </c>
      <c r="N766">
        <f t="shared" si="117"/>
        <v>1.1098779134295078E-3</v>
      </c>
    </row>
    <row r="767" spans="1:14">
      <c r="A767" t="s">
        <v>82</v>
      </c>
      <c r="B767" t="s">
        <v>79</v>
      </c>
      <c r="C767">
        <v>5.1990290332500001E-2</v>
      </c>
      <c r="D767" t="b">
        <v>0</v>
      </c>
      <c r="E767">
        <f t="shared" si="110"/>
        <v>90</v>
      </c>
      <c r="F767">
        <f t="shared" si="111"/>
        <v>0</v>
      </c>
      <c r="G767">
        <f t="shared" si="118"/>
        <v>677</v>
      </c>
      <c r="H767">
        <f t="shared" si="119"/>
        <v>224</v>
      </c>
      <c r="I767">
        <f t="shared" si="112"/>
        <v>0.11734028683181226</v>
      </c>
      <c r="J767">
        <f t="shared" si="113"/>
        <v>1</v>
      </c>
      <c r="K767">
        <f t="shared" si="114"/>
        <v>0.2100350058343057</v>
      </c>
      <c r="L767">
        <f t="shared" si="115"/>
        <v>0.24861265260821311</v>
      </c>
      <c r="M767">
        <f t="shared" si="116"/>
        <v>0.75138734739178692</v>
      </c>
      <c r="N767">
        <f t="shared" si="117"/>
        <v>1.1098779134295356E-3</v>
      </c>
    </row>
    <row r="768" spans="1:14">
      <c r="A768" t="s">
        <v>67</v>
      </c>
      <c r="B768" t="s">
        <v>74</v>
      </c>
      <c r="C768">
        <v>5.2929256967699997E-2</v>
      </c>
      <c r="D768" t="b">
        <v>0</v>
      </c>
      <c r="E768">
        <f t="shared" si="110"/>
        <v>90</v>
      </c>
      <c r="F768">
        <f t="shared" si="111"/>
        <v>0</v>
      </c>
      <c r="G768">
        <f t="shared" si="118"/>
        <v>678</v>
      </c>
      <c r="H768">
        <f t="shared" si="119"/>
        <v>223</v>
      </c>
      <c r="I768">
        <f t="shared" si="112"/>
        <v>0.1171875</v>
      </c>
      <c r="J768">
        <f t="shared" si="113"/>
        <v>1</v>
      </c>
      <c r="K768">
        <f t="shared" si="114"/>
        <v>0.20979020979020979</v>
      </c>
      <c r="L768">
        <f t="shared" si="115"/>
        <v>0.24750277469478357</v>
      </c>
      <c r="M768">
        <f t="shared" si="116"/>
        <v>0.75249722530521646</v>
      </c>
      <c r="N768">
        <f t="shared" si="117"/>
        <v>1.1098779134295078E-3</v>
      </c>
    </row>
    <row r="769" spans="1:14">
      <c r="A769" t="s">
        <v>53</v>
      </c>
      <c r="B769" t="s">
        <v>68</v>
      </c>
      <c r="C769">
        <v>5.3000297882899998E-2</v>
      </c>
      <c r="D769" t="b">
        <v>0</v>
      </c>
      <c r="E769">
        <f t="shared" si="110"/>
        <v>90</v>
      </c>
      <c r="F769">
        <f t="shared" si="111"/>
        <v>0</v>
      </c>
      <c r="G769">
        <f t="shared" si="118"/>
        <v>679</v>
      </c>
      <c r="H769">
        <f t="shared" si="119"/>
        <v>222</v>
      </c>
      <c r="I769">
        <f t="shared" si="112"/>
        <v>0.11703511053315994</v>
      </c>
      <c r="J769">
        <f t="shared" si="113"/>
        <v>1</v>
      </c>
      <c r="K769">
        <f t="shared" si="114"/>
        <v>0.20954598370197905</v>
      </c>
      <c r="L769">
        <f t="shared" si="115"/>
        <v>0.24639289678135406</v>
      </c>
      <c r="M769">
        <f t="shared" si="116"/>
        <v>0.75360710321864599</v>
      </c>
      <c r="N769">
        <f t="shared" si="117"/>
        <v>1.1098779134295356E-3</v>
      </c>
    </row>
    <row r="770" spans="1:14">
      <c r="A770" t="s">
        <v>69</v>
      </c>
      <c r="B770" t="s">
        <v>81</v>
      </c>
      <c r="C770">
        <v>5.3044883902800002E-2</v>
      </c>
      <c r="D770" t="b">
        <v>0</v>
      </c>
      <c r="E770">
        <f t="shared" ref="E770:E833" si="120" xml:space="preserve"> E769 + IF(D770=TRUE, 1, 0)</f>
        <v>90</v>
      </c>
      <c r="F770">
        <f t="shared" ref="F770:F833" si="121">90-E770</f>
        <v>0</v>
      </c>
      <c r="G770">
        <f t="shared" si="118"/>
        <v>680</v>
      </c>
      <c r="H770">
        <f t="shared" si="119"/>
        <v>221</v>
      </c>
      <c r="I770">
        <f t="shared" ref="I770:I833" si="122">E770/(E770+G770)</f>
        <v>0.11688311688311688</v>
      </c>
      <c r="J770">
        <f t="shared" ref="J770:J833" si="123">E770/(E770+F770)</f>
        <v>1</v>
      </c>
      <c r="K770">
        <f t="shared" ref="K770:K833" si="124">2*((I770*J770)/(I770+J770))</f>
        <v>0.20930232558139536</v>
      </c>
      <c r="L770">
        <f t="shared" ref="L770:L833" si="125">H770/(H770+G770)</f>
        <v>0.24528301886792453</v>
      </c>
      <c r="M770">
        <f t="shared" ref="M770:M833" si="126">1-L770</f>
        <v>0.75471698113207553</v>
      </c>
      <c r="N770">
        <f t="shared" ref="N770:N833" si="127">(J770+J771)/2 *(L770-L771)</f>
        <v>1.1098779134295356E-3</v>
      </c>
    </row>
    <row r="771" spans="1:14">
      <c r="A771" t="s">
        <v>68</v>
      </c>
      <c r="B771" t="s">
        <v>65</v>
      </c>
      <c r="C771">
        <v>5.3145646956700002E-2</v>
      </c>
      <c r="D771" t="b">
        <v>0</v>
      </c>
      <c r="E771">
        <f t="shared" si="120"/>
        <v>90</v>
      </c>
      <c r="F771">
        <f t="shared" si="121"/>
        <v>0</v>
      </c>
      <c r="G771">
        <f t="shared" ref="G771:G834" si="128" xml:space="preserve"> G770 + IF(D771=FALSE, 1, 0)</f>
        <v>681</v>
      </c>
      <c r="H771">
        <f t="shared" ref="H771:H834" si="129" xml:space="preserve"> H770 - IF(D771=FALSE, 1, 0)</f>
        <v>220</v>
      </c>
      <c r="I771">
        <f t="shared" si="122"/>
        <v>0.11673151750972763</v>
      </c>
      <c r="J771">
        <f t="shared" si="123"/>
        <v>1</v>
      </c>
      <c r="K771">
        <f t="shared" si="124"/>
        <v>0.20905923344947736</v>
      </c>
      <c r="L771">
        <f t="shared" si="125"/>
        <v>0.24417314095449499</v>
      </c>
      <c r="M771">
        <f t="shared" si="126"/>
        <v>0.75582685904550506</v>
      </c>
      <c r="N771">
        <f t="shared" si="127"/>
        <v>1.1098779134295078E-3</v>
      </c>
    </row>
    <row r="772" spans="1:14">
      <c r="A772" t="s">
        <v>51</v>
      </c>
      <c r="B772" t="s">
        <v>67</v>
      </c>
      <c r="C772">
        <v>5.3337662882499998E-2</v>
      </c>
      <c r="D772" t="b">
        <v>0</v>
      </c>
      <c r="E772">
        <f t="shared" si="120"/>
        <v>90</v>
      </c>
      <c r="F772">
        <f t="shared" si="121"/>
        <v>0</v>
      </c>
      <c r="G772">
        <f t="shared" si="128"/>
        <v>682</v>
      </c>
      <c r="H772">
        <f t="shared" si="129"/>
        <v>219</v>
      </c>
      <c r="I772">
        <f t="shared" si="122"/>
        <v>0.11658031088082901</v>
      </c>
      <c r="J772">
        <f t="shared" si="123"/>
        <v>1</v>
      </c>
      <c r="K772">
        <f t="shared" si="124"/>
        <v>0.20881670533642691</v>
      </c>
      <c r="L772">
        <f t="shared" si="125"/>
        <v>0.24306326304106549</v>
      </c>
      <c r="M772">
        <f t="shared" si="126"/>
        <v>0.75693673695893449</v>
      </c>
      <c r="N772">
        <f t="shared" si="127"/>
        <v>1.1098779134295356E-3</v>
      </c>
    </row>
    <row r="773" spans="1:14">
      <c r="A773" t="s">
        <v>75</v>
      </c>
      <c r="B773" t="s">
        <v>67</v>
      </c>
      <c r="C773">
        <v>5.3447524748300002E-2</v>
      </c>
      <c r="D773" t="b">
        <v>0</v>
      </c>
      <c r="E773">
        <f t="shared" si="120"/>
        <v>90</v>
      </c>
      <c r="F773">
        <f t="shared" si="121"/>
        <v>0</v>
      </c>
      <c r="G773">
        <f t="shared" si="128"/>
        <v>683</v>
      </c>
      <c r="H773">
        <f t="shared" si="129"/>
        <v>218</v>
      </c>
      <c r="I773">
        <f t="shared" si="122"/>
        <v>0.11642949547218628</v>
      </c>
      <c r="J773">
        <f t="shared" si="123"/>
        <v>1</v>
      </c>
      <c r="K773">
        <f t="shared" si="124"/>
        <v>0.20857473928157588</v>
      </c>
      <c r="L773">
        <f t="shared" si="125"/>
        <v>0.24195338512763595</v>
      </c>
      <c r="M773">
        <f t="shared" si="126"/>
        <v>0.75804661487236402</v>
      </c>
      <c r="N773">
        <f t="shared" si="127"/>
        <v>1.1098779134295078E-3</v>
      </c>
    </row>
    <row r="774" spans="1:14">
      <c r="A774" t="s">
        <v>88</v>
      </c>
      <c r="B774" t="s">
        <v>79</v>
      </c>
      <c r="C774">
        <v>5.3531798988399999E-2</v>
      </c>
      <c r="D774" t="b">
        <v>0</v>
      </c>
      <c r="E774">
        <f t="shared" si="120"/>
        <v>90</v>
      </c>
      <c r="F774">
        <f t="shared" si="121"/>
        <v>0</v>
      </c>
      <c r="G774">
        <f t="shared" si="128"/>
        <v>684</v>
      </c>
      <c r="H774">
        <f t="shared" si="129"/>
        <v>217</v>
      </c>
      <c r="I774">
        <f t="shared" si="122"/>
        <v>0.11627906976744186</v>
      </c>
      <c r="J774">
        <f t="shared" si="123"/>
        <v>1</v>
      </c>
      <c r="K774">
        <f t="shared" si="124"/>
        <v>0.20833333333333334</v>
      </c>
      <c r="L774">
        <f t="shared" si="125"/>
        <v>0.24084350721420644</v>
      </c>
      <c r="M774">
        <f t="shared" si="126"/>
        <v>0.75915649278579356</v>
      </c>
      <c r="N774">
        <f t="shared" si="127"/>
        <v>1.1098779134295356E-3</v>
      </c>
    </row>
    <row r="775" spans="1:14">
      <c r="A775" t="s">
        <v>67</v>
      </c>
      <c r="B775" t="s">
        <v>62</v>
      </c>
      <c r="C775">
        <v>5.3708080818199999E-2</v>
      </c>
      <c r="D775" t="b">
        <v>0</v>
      </c>
      <c r="E775">
        <f t="shared" si="120"/>
        <v>90</v>
      </c>
      <c r="F775">
        <f t="shared" si="121"/>
        <v>0</v>
      </c>
      <c r="G775">
        <f t="shared" si="128"/>
        <v>685</v>
      </c>
      <c r="H775">
        <f t="shared" si="129"/>
        <v>216</v>
      </c>
      <c r="I775">
        <f t="shared" si="122"/>
        <v>0.11612903225806452</v>
      </c>
      <c r="J775">
        <f t="shared" si="123"/>
        <v>1</v>
      </c>
      <c r="K775">
        <f t="shared" si="124"/>
        <v>0.20809248554913296</v>
      </c>
      <c r="L775">
        <f t="shared" si="125"/>
        <v>0.23973362930077691</v>
      </c>
      <c r="M775">
        <f t="shared" si="126"/>
        <v>0.76026637069922309</v>
      </c>
      <c r="N775">
        <f t="shared" si="127"/>
        <v>1.1098779134295078E-3</v>
      </c>
    </row>
    <row r="776" spans="1:14">
      <c r="A776" t="s">
        <v>46</v>
      </c>
      <c r="B776" t="s">
        <v>68</v>
      </c>
      <c r="C776">
        <v>5.3797224590199998E-2</v>
      </c>
      <c r="D776" t="b">
        <v>0</v>
      </c>
      <c r="E776">
        <f t="shared" si="120"/>
        <v>90</v>
      </c>
      <c r="F776">
        <f t="shared" si="121"/>
        <v>0</v>
      </c>
      <c r="G776">
        <f t="shared" si="128"/>
        <v>686</v>
      </c>
      <c r="H776">
        <f t="shared" si="129"/>
        <v>215</v>
      </c>
      <c r="I776">
        <f t="shared" si="122"/>
        <v>0.11597938144329897</v>
      </c>
      <c r="J776">
        <f t="shared" si="123"/>
        <v>1</v>
      </c>
      <c r="K776">
        <f t="shared" si="124"/>
        <v>0.20785219399538107</v>
      </c>
      <c r="L776">
        <f t="shared" si="125"/>
        <v>0.2386237513873474</v>
      </c>
      <c r="M776">
        <f t="shared" si="126"/>
        <v>0.76137624861265263</v>
      </c>
      <c r="N776">
        <f t="shared" si="127"/>
        <v>1.1098779134295356E-3</v>
      </c>
    </row>
    <row r="777" spans="1:14">
      <c r="A777" t="s">
        <v>45</v>
      </c>
      <c r="B777" t="s">
        <v>68</v>
      </c>
      <c r="C777">
        <v>5.3828957322100003E-2</v>
      </c>
      <c r="D777" t="b">
        <v>0</v>
      </c>
      <c r="E777">
        <f t="shared" si="120"/>
        <v>90</v>
      </c>
      <c r="F777">
        <f t="shared" si="121"/>
        <v>0</v>
      </c>
      <c r="G777">
        <f t="shared" si="128"/>
        <v>687</v>
      </c>
      <c r="H777">
        <f t="shared" si="129"/>
        <v>214</v>
      </c>
      <c r="I777">
        <f t="shared" si="122"/>
        <v>0.11583011583011583</v>
      </c>
      <c r="J777">
        <f t="shared" si="123"/>
        <v>1</v>
      </c>
      <c r="K777">
        <f t="shared" si="124"/>
        <v>0.20761245674740486</v>
      </c>
      <c r="L777">
        <f t="shared" si="125"/>
        <v>0.23751387347391786</v>
      </c>
      <c r="M777">
        <f t="shared" si="126"/>
        <v>0.76248612652608216</v>
      </c>
      <c r="N777">
        <f t="shared" si="127"/>
        <v>1.1098779134295078E-3</v>
      </c>
    </row>
    <row r="778" spans="1:14">
      <c r="A778" t="s">
        <v>52</v>
      </c>
      <c r="B778" t="s">
        <v>67</v>
      </c>
      <c r="C778">
        <v>5.39458207276E-2</v>
      </c>
      <c r="D778" t="b">
        <v>0</v>
      </c>
      <c r="E778">
        <f t="shared" si="120"/>
        <v>90</v>
      </c>
      <c r="F778">
        <f t="shared" si="121"/>
        <v>0</v>
      </c>
      <c r="G778">
        <f t="shared" si="128"/>
        <v>688</v>
      </c>
      <c r="H778">
        <f t="shared" si="129"/>
        <v>213</v>
      </c>
      <c r="I778">
        <f t="shared" si="122"/>
        <v>0.11568123393316196</v>
      </c>
      <c r="J778">
        <f t="shared" si="123"/>
        <v>1</v>
      </c>
      <c r="K778">
        <f t="shared" si="124"/>
        <v>0.20737327188940094</v>
      </c>
      <c r="L778">
        <f t="shared" si="125"/>
        <v>0.23640399556048836</v>
      </c>
      <c r="M778">
        <f t="shared" si="126"/>
        <v>0.76359600443951159</v>
      </c>
      <c r="N778">
        <f t="shared" si="127"/>
        <v>1.1098779134295356E-3</v>
      </c>
    </row>
    <row r="779" spans="1:14">
      <c r="A779" t="s">
        <v>61</v>
      </c>
      <c r="B779" t="s">
        <v>67</v>
      </c>
      <c r="C779">
        <v>5.3951216700999997E-2</v>
      </c>
      <c r="D779" t="b">
        <v>0</v>
      </c>
      <c r="E779">
        <f t="shared" si="120"/>
        <v>90</v>
      </c>
      <c r="F779">
        <f t="shared" si="121"/>
        <v>0</v>
      </c>
      <c r="G779">
        <f t="shared" si="128"/>
        <v>689</v>
      </c>
      <c r="H779">
        <f t="shared" si="129"/>
        <v>212</v>
      </c>
      <c r="I779">
        <f t="shared" si="122"/>
        <v>0.11553273427471117</v>
      </c>
      <c r="J779">
        <f t="shared" si="123"/>
        <v>1</v>
      </c>
      <c r="K779">
        <f t="shared" si="124"/>
        <v>0.20713463751438435</v>
      </c>
      <c r="L779">
        <f t="shared" si="125"/>
        <v>0.23529411764705882</v>
      </c>
      <c r="M779">
        <f t="shared" si="126"/>
        <v>0.76470588235294112</v>
      </c>
      <c r="N779">
        <f t="shared" si="127"/>
        <v>1.1098779134295078E-3</v>
      </c>
    </row>
    <row r="780" spans="1:14">
      <c r="A780" t="s">
        <v>83</v>
      </c>
      <c r="B780" t="s">
        <v>76</v>
      </c>
      <c r="C780">
        <v>5.44092014899E-2</v>
      </c>
      <c r="D780" t="b">
        <v>0</v>
      </c>
      <c r="E780">
        <f t="shared" si="120"/>
        <v>90</v>
      </c>
      <c r="F780">
        <f t="shared" si="121"/>
        <v>0</v>
      </c>
      <c r="G780">
        <f t="shared" si="128"/>
        <v>690</v>
      </c>
      <c r="H780">
        <f t="shared" si="129"/>
        <v>211</v>
      </c>
      <c r="I780">
        <f t="shared" si="122"/>
        <v>0.11538461538461539</v>
      </c>
      <c r="J780">
        <f t="shared" si="123"/>
        <v>1</v>
      </c>
      <c r="K780">
        <f t="shared" si="124"/>
        <v>0.20689655172413793</v>
      </c>
      <c r="L780">
        <f t="shared" si="125"/>
        <v>0.23418423973362931</v>
      </c>
      <c r="M780">
        <f t="shared" si="126"/>
        <v>0.76581576026637066</v>
      </c>
      <c r="N780">
        <f t="shared" si="127"/>
        <v>1.1098779134295356E-3</v>
      </c>
    </row>
    <row r="781" spans="1:14">
      <c r="A781" t="s">
        <v>89</v>
      </c>
      <c r="B781" t="s">
        <v>83</v>
      </c>
      <c r="C781">
        <v>5.4535916722199998E-2</v>
      </c>
      <c r="D781" t="b">
        <v>0</v>
      </c>
      <c r="E781">
        <f t="shared" si="120"/>
        <v>90</v>
      </c>
      <c r="F781">
        <f t="shared" si="121"/>
        <v>0</v>
      </c>
      <c r="G781">
        <f t="shared" si="128"/>
        <v>691</v>
      </c>
      <c r="H781">
        <f t="shared" si="129"/>
        <v>210</v>
      </c>
      <c r="I781">
        <f t="shared" si="122"/>
        <v>0.11523687580025609</v>
      </c>
      <c r="J781">
        <f t="shared" si="123"/>
        <v>1</v>
      </c>
      <c r="K781">
        <f t="shared" si="124"/>
        <v>0.20665901262916192</v>
      </c>
      <c r="L781">
        <f t="shared" si="125"/>
        <v>0.23307436182019978</v>
      </c>
      <c r="M781">
        <f t="shared" si="126"/>
        <v>0.7669256381798002</v>
      </c>
      <c r="N781">
        <f t="shared" si="127"/>
        <v>1.1098779134295078E-3</v>
      </c>
    </row>
    <row r="782" spans="1:14">
      <c r="A782" t="s">
        <v>67</v>
      </c>
      <c r="B782" t="s">
        <v>53</v>
      </c>
      <c r="C782">
        <v>5.5026186254900002E-2</v>
      </c>
      <c r="D782" t="b">
        <v>0</v>
      </c>
      <c r="E782">
        <f t="shared" si="120"/>
        <v>90</v>
      </c>
      <c r="F782">
        <f t="shared" si="121"/>
        <v>0</v>
      </c>
      <c r="G782">
        <f t="shared" si="128"/>
        <v>692</v>
      </c>
      <c r="H782">
        <f t="shared" si="129"/>
        <v>209</v>
      </c>
      <c r="I782">
        <f t="shared" si="122"/>
        <v>0.11508951406649616</v>
      </c>
      <c r="J782">
        <f t="shared" si="123"/>
        <v>1</v>
      </c>
      <c r="K782">
        <f t="shared" si="124"/>
        <v>0.20642201834862384</v>
      </c>
      <c r="L782">
        <f t="shared" si="125"/>
        <v>0.23196448390677027</v>
      </c>
      <c r="M782">
        <f t="shared" si="126"/>
        <v>0.76803551609322973</v>
      </c>
      <c r="N782">
        <f t="shared" si="127"/>
        <v>1.1098779134295356E-3</v>
      </c>
    </row>
    <row r="783" spans="1:14">
      <c r="A783" t="s">
        <v>67</v>
      </c>
      <c r="B783" t="s">
        <v>65</v>
      </c>
      <c r="C783">
        <v>5.5171535328800002E-2</v>
      </c>
      <c r="D783" t="b">
        <v>0</v>
      </c>
      <c r="E783">
        <f t="shared" si="120"/>
        <v>90</v>
      </c>
      <c r="F783">
        <f t="shared" si="121"/>
        <v>0</v>
      </c>
      <c r="G783">
        <f t="shared" si="128"/>
        <v>693</v>
      </c>
      <c r="H783">
        <f t="shared" si="129"/>
        <v>208</v>
      </c>
      <c r="I783">
        <f t="shared" si="122"/>
        <v>0.11494252873563218</v>
      </c>
      <c r="J783">
        <f t="shared" si="123"/>
        <v>1</v>
      </c>
      <c r="K783">
        <f t="shared" si="124"/>
        <v>0.20618556701030927</v>
      </c>
      <c r="L783">
        <f t="shared" si="125"/>
        <v>0.23085460599334073</v>
      </c>
      <c r="M783">
        <f t="shared" si="126"/>
        <v>0.76914539400665927</v>
      </c>
      <c r="N783">
        <f t="shared" si="127"/>
        <v>1.1098779134295356E-3</v>
      </c>
    </row>
    <row r="784" spans="1:14">
      <c r="A784" t="s">
        <v>87</v>
      </c>
      <c r="B784" t="s">
        <v>68</v>
      </c>
      <c r="C784">
        <v>5.5406400139299997E-2</v>
      </c>
      <c r="D784" t="b">
        <v>0</v>
      </c>
      <c r="E784">
        <f t="shared" si="120"/>
        <v>90</v>
      </c>
      <c r="F784">
        <f t="shared" si="121"/>
        <v>0</v>
      </c>
      <c r="G784">
        <f t="shared" si="128"/>
        <v>694</v>
      </c>
      <c r="H784">
        <f t="shared" si="129"/>
        <v>207</v>
      </c>
      <c r="I784">
        <f t="shared" si="122"/>
        <v>0.11479591836734694</v>
      </c>
      <c r="J784">
        <f t="shared" si="123"/>
        <v>1</v>
      </c>
      <c r="K784">
        <f t="shared" si="124"/>
        <v>0.20594965675057206</v>
      </c>
      <c r="L784">
        <f t="shared" si="125"/>
        <v>0.2297447280799112</v>
      </c>
      <c r="M784">
        <f t="shared" si="126"/>
        <v>0.7702552719200888</v>
      </c>
      <c r="N784">
        <f t="shared" si="127"/>
        <v>1.1098779134295078E-3</v>
      </c>
    </row>
    <row r="785" spans="1:14">
      <c r="A785" t="s">
        <v>46</v>
      </c>
      <c r="B785" t="s">
        <v>67</v>
      </c>
      <c r="C785">
        <v>5.5823112962200001E-2</v>
      </c>
      <c r="D785" t="b">
        <v>0</v>
      </c>
      <c r="E785">
        <f t="shared" si="120"/>
        <v>90</v>
      </c>
      <c r="F785">
        <f t="shared" si="121"/>
        <v>0</v>
      </c>
      <c r="G785">
        <f t="shared" si="128"/>
        <v>695</v>
      </c>
      <c r="H785">
        <f t="shared" si="129"/>
        <v>206</v>
      </c>
      <c r="I785">
        <f t="shared" si="122"/>
        <v>0.11464968152866242</v>
      </c>
      <c r="J785">
        <f t="shared" si="123"/>
        <v>1</v>
      </c>
      <c r="K785">
        <f t="shared" si="124"/>
        <v>0.20571428571428571</v>
      </c>
      <c r="L785">
        <f t="shared" si="125"/>
        <v>0.22863485016648169</v>
      </c>
      <c r="M785">
        <f t="shared" si="126"/>
        <v>0.77136514983351834</v>
      </c>
      <c r="N785">
        <f t="shared" si="127"/>
        <v>1.1098779134295356E-3</v>
      </c>
    </row>
    <row r="786" spans="1:14">
      <c r="A786" t="s">
        <v>45</v>
      </c>
      <c r="B786" t="s">
        <v>67</v>
      </c>
      <c r="C786">
        <v>5.58548456941E-2</v>
      </c>
      <c r="D786" t="b">
        <v>0</v>
      </c>
      <c r="E786">
        <f t="shared" si="120"/>
        <v>90</v>
      </c>
      <c r="F786">
        <f t="shared" si="121"/>
        <v>0</v>
      </c>
      <c r="G786">
        <f t="shared" si="128"/>
        <v>696</v>
      </c>
      <c r="H786">
        <f t="shared" si="129"/>
        <v>205</v>
      </c>
      <c r="I786">
        <f t="shared" si="122"/>
        <v>0.11450381679389313</v>
      </c>
      <c r="J786">
        <f t="shared" si="123"/>
        <v>1</v>
      </c>
      <c r="K786">
        <f t="shared" si="124"/>
        <v>0.20547945205479451</v>
      </c>
      <c r="L786">
        <f t="shared" si="125"/>
        <v>0.22752497225305215</v>
      </c>
      <c r="M786">
        <f t="shared" si="126"/>
        <v>0.77247502774694787</v>
      </c>
      <c r="N786">
        <f t="shared" si="127"/>
        <v>1.1098779134295078E-3</v>
      </c>
    </row>
    <row r="787" spans="1:14">
      <c r="A787" t="s">
        <v>72</v>
      </c>
      <c r="B787" t="s">
        <v>79</v>
      </c>
      <c r="C787">
        <v>5.6469049580999998E-2</v>
      </c>
      <c r="D787" t="b">
        <v>0</v>
      </c>
      <c r="E787">
        <f t="shared" si="120"/>
        <v>90</v>
      </c>
      <c r="F787">
        <f t="shared" si="121"/>
        <v>0</v>
      </c>
      <c r="G787">
        <f t="shared" si="128"/>
        <v>697</v>
      </c>
      <c r="H787">
        <f t="shared" si="129"/>
        <v>204</v>
      </c>
      <c r="I787">
        <f t="shared" si="122"/>
        <v>0.11435832274459974</v>
      </c>
      <c r="J787">
        <f t="shared" si="123"/>
        <v>1</v>
      </c>
      <c r="K787">
        <f t="shared" si="124"/>
        <v>0.20524515393386544</v>
      </c>
      <c r="L787">
        <f t="shared" si="125"/>
        <v>0.22641509433962265</v>
      </c>
      <c r="M787">
        <f t="shared" si="126"/>
        <v>0.77358490566037741</v>
      </c>
      <c r="N787">
        <f t="shared" si="127"/>
        <v>1.1098779134295356E-3</v>
      </c>
    </row>
    <row r="788" spans="1:14">
      <c r="A788" t="s">
        <v>87</v>
      </c>
      <c r="B788" t="s">
        <v>67</v>
      </c>
      <c r="C788">
        <v>5.7432288511399997E-2</v>
      </c>
      <c r="D788" t="b">
        <v>0</v>
      </c>
      <c r="E788">
        <f t="shared" si="120"/>
        <v>90</v>
      </c>
      <c r="F788">
        <f t="shared" si="121"/>
        <v>0</v>
      </c>
      <c r="G788">
        <f t="shared" si="128"/>
        <v>698</v>
      </c>
      <c r="H788">
        <f t="shared" si="129"/>
        <v>203</v>
      </c>
      <c r="I788">
        <f t="shared" si="122"/>
        <v>0.11421319796954314</v>
      </c>
      <c r="J788">
        <f t="shared" si="123"/>
        <v>1</v>
      </c>
      <c r="K788">
        <f t="shared" si="124"/>
        <v>0.20501138952164008</v>
      </c>
      <c r="L788">
        <f t="shared" si="125"/>
        <v>0.22530521642619311</v>
      </c>
      <c r="M788">
        <f t="shared" si="126"/>
        <v>0.77469478357380694</v>
      </c>
      <c r="N788">
        <f t="shared" si="127"/>
        <v>1.1098779134295078E-3</v>
      </c>
    </row>
    <row r="789" spans="1:14">
      <c r="A789" t="s">
        <v>63</v>
      </c>
      <c r="B789" t="s">
        <v>81</v>
      </c>
      <c r="C789">
        <v>5.7705869445099998E-2</v>
      </c>
      <c r="D789" t="b">
        <v>0</v>
      </c>
      <c r="E789">
        <f t="shared" si="120"/>
        <v>90</v>
      </c>
      <c r="F789">
        <f t="shared" si="121"/>
        <v>0</v>
      </c>
      <c r="G789">
        <f t="shared" si="128"/>
        <v>699</v>
      </c>
      <c r="H789">
        <f t="shared" si="129"/>
        <v>202</v>
      </c>
      <c r="I789">
        <f t="shared" si="122"/>
        <v>0.11406844106463879</v>
      </c>
      <c r="J789">
        <f t="shared" si="123"/>
        <v>1</v>
      </c>
      <c r="K789">
        <f t="shared" si="124"/>
        <v>0.20477815699658702</v>
      </c>
      <c r="L789">
        <f t="shared" si="125"/>
        <v>0.2241953385127636</v>
      </c>
      <c r="M789">
        <f t="shared" si="126"/>
        <v>0.77580466148723637</v>
      </c>
      <c r="N789">
        <f t="shared" si="127"/>
        <v>1.1098779134295356E-3</v>
      </c>
    </row>
    <row r="790" spans="1:14">
      <c r="A790" t="s">
        <v>81</v>
      </c>
      <c r="B790" t="s">
        <v>49</v>
      </c>
      <c r="C790">
        <v>5.81240053103E-2</v>
      </c>
      <c r="D790" t="b">
        <v>0</v>
      </c>
      <c r="E790">
        <f t="shared" si="120"/>
        <v>90</v>
      </c>
      <c r="F790">
        <f t="shared" si="121"/>
        <v>0</v>
      </c>
      <c r="G790">
        <f t="shared" si="128"/>
        <v>700</v>
      </c>
      <c r="H790">
        <f t="shared" si="129"/>
        <v>201</v>
      </c>
      <c r="I790">
        <f t="shared" si="122"/>
        <v>0.11392405063291139</v>
      </c>
      <c r="J790">
        <f t="shared" si="123"/>
        <v>1</v>
      </c>
      <c r="K790">
        <f t="shared" si="124"/>
        <v>0.20454545454545456</v>
      </c>
      <c r="L790">
        <f t="shared" si="125"/>
        <v>0.22308546059933407</v>
      </c>
      <c r="M790">
        <f t="shared" si="126"/>
        <v>0.7769145394006659</v>
      </c>
      <c r="N790">
        <f t="shared" si="127"/>
        <v>1.1098779134295078E-3</v>
      </c>
    </row>
    <row r="791" spans="1:14">
      <c r="A791" t="s">
        <v>83</v>
      </c>
      <c r="B791" t="s">
        <v>77</v>
      </c>
      <c r="C791">
        <v>5.8240830375899999E-2</v>
      </c>
      <c r="D791" t="b">
        <v>0</v>
      </c>
      <c r="E791">
        <f t="shared" si="120"/>
        <v>90</v>
      </c>
      <c r="F791">
        <f t="shared" si="121"/>
        <v>0</v>
      </c>
      <c r="G791">
        <f t="shared" si="128"/>
        <v>701</v>
      </c>
      <c r="H791">
        <f t="shared" si="129"/>
        <v>200</v>
      </c>
      <c r="I791">
        <f t="shared" si="122"/>
        <v>0.11378002528445007</v>
      </c>
      <c r="J791">
        <f t="shared" si="123"/>
        <v>1</v>
      </c>
      <c r="K791">
        <f t="shared" si="124"/>
        <v>0.2043132803632236</v>
      </c>
      <c r="L791">
        <f t="shared" si="125"/>
        <v>0.22197558268590456</v>
      </c>
      <c r="M791">
        <f t="shared" si="126"/>
        <v>0.77802441731409544</v>
      </c>
      <c r="N791">
        <f t="shared" si="127"/>
        <v>1.1098779134295356E-3</v>
      </c>
    </row>
    <row r="792" spans="1:14">
      <c r="A792" t="s">
        <v>83</v>
      </c>
      <c r="B792" t="s">
        <v>85</v>
      </c>
      <c r="C792">
        <v>5.8635126378600001E-2</v>
      </c>
      <c r="D792" t="b">
        <v>0</v>
      </c>
      <c r="E792">
        <f t="shared" si="120"/>
        <v>90</v>
      </c>
      <c r="F792">
        <f t="shared" si="121"/>
        <v>0</v>
      </c>
      <c r="G792">
        <f t="shared" si="128"/>
        <v>702</v>
      </c>
      <c r="H792">
        <f t="shared" si="129"/>
        <v>199</v>
      </c>
      <c r="I792">
        <f t="shared" si="122"/>
        <v>0.11363636363636363</v>
      </c>
      <c r="J792">
        <f t="shared" si="123"/>
        <v>1</v>
      </c>
      <c r="K792">
        <f t="shared" si="124"/>
        <v>0.20408163265306123</v>
      </c>
      <c r="L792">
        <f t="shared" si="125"/>
        <v>0.22086570477247502</v>
      </c>
      <c r="M792">
        <f t="shared" si="126"/>
        <v>0.77913429522752498</v>
      </c>
      <c r="N792">
        <f t="shared" si="127"/>
        <v>1.1098779134295078E-3</v>
      </c>
    </row>
    <row r="793" spans="1:14">
      <c r="A793" t="s">
        <v>50</v>
      </c>
      <c r="B793" t="s">
        <v>81</v>
      </c>
      <c r="C793">
        <v>5.8716746177700001E-2</v>
      </c>
      <c r="D793" t="b">
        <v>0</v>
      </c>
      <c r="E793">
        <f t="shared" si="120"/>
        <v>90</v>
      </c>
      <c r="F793">
        <f t="shared" si="121"/>
        <v>0</v>
      </c>
      <c r="G793">
        <f t="shared" si="128"/>
        <v>703</v>
      </c>
      <c r="H793">
        <f t="shared" si="129"/>
        <v>198</v>
      </c>
      <c r="I793">
        <f t="shared" si="122"/>
        <v>0.11349306431273644</v>
      </c>
      <c r="J793">
        <f t="shared" si="123"/>
        <v>1</v>
      </c>
      <c r="K793">
        <f t="shared" si="124"/>
        <v>0.20385050962627405</v>
      </c>
      <c r="L793">
        <f t="shared" si="125"/>
        <v>0.21975582685904552</v>
      </c>
      <c r="M793">
        <f t="shared" si="126"/>
        <v>0.78024417314095451</v>
      </c>
      <c r="N793">
        <f t="shared" si="127"/>
        <v>1.1098779134295356E-3</v>
      </c>
    </row>
    <row r="794" spans="1:14">
      <c r="A794" t="s">
        <v>82</v>
      </c>
      <c r="B794" t="s">
        <v>76</v>
      </c>
      <c r="C794">
        <v>5.9313872084700001E-2</v>
      </c>
      <c r="D794" t="b">
        <v>0</v>
      </c>
      <c r="E794">
        <f t="shared" si="120"/>
        <v>90</v>
      </c>
      <c r="F794">
        <f t="shared" si="121"/>
        <v>0</v>
      </c>
      <c r="G794">
        <f t="shared" si="128"/>
        <v>704</v>
      </c>
      <c r="H794">
        <f t="shared" si="129"/>
        <v>197</v>
      </c>
      <c r="I794">
        <f t="shared" si="122"/>
        <v>0.11335012594458438</v>
      </c>
      <c r="J794">
        <f t="shared" si="123"/>
        <v>1</v>
      </c>
      <c r="K794">
        <f t="shared" si="124"/>
        <v>0.20361990950226244</v>
      </c>
      <c r="L794">
        <f t="shared" si="125"/>
        <v>0.21864594894561598</v>
      </c>
      <c r="M794">
        <f t="shared" si="126"/>
        <v>0.78135405105438405</v>
      </c>
      <c r="N794">
        <f t="shared" si="127"/>
        <v>1.1098779134295078E-3</v>
      </c>
    </row>
    <row r="795" spans="1:14">
      <c r="A795" t="s">
        <v>89</v>
      </c>
      <c r="B795" t="s">
        <v>82</v>
      </c>
      <c r="C795">
        <v>5.9440587316999999E-2</v>
      </c>
      <c r="D795" t="b">
        <v>0</v>
      </c>
      <c r="E795">
        <f t="shared" si="120"/>
        <v>90</v>
      </c>
      <c r="F795">
        <f t="shared" si="121"/>
        <v>0</v>
      </c>
      <c r="G795">
        <f t="shared" si="128"/>
        <v>705</v>
      </c>
      <c r="H795">
        <f t="shared" si="129"/>
        <v>196</v>
      </c>
      <c r="I795">
        <f t="shared" si="122"/>
        <v>0.11320754716981132</v>
      </c>
      <c r="J795">
        <f t="shared" si="123"/>
        <v>1</v>
      </c>
      <c r="K795">
        <f t="shared" si="124"/>
        <v>0.20338983050847459</v>
      </c>
      <c r="L795">
        <f t="shared" si="125"/>
        <v>0.21753607103218647</v>
      </c>
      <c r="M795">
        <f t="shared" si="126"/>
        <v>0.78246392896781347</v>
      </c>
      <c r="N795">
        <f t="shared" si="127"/>
        <v>1.1098779134295356E-3</v>
      </c>
    </row>
    <row r="796" spans="1:14">
      <c r="A796" t="s">
        <v>83</v>
      </c>
      <c r="B796" t="s">
        <v>54</v>
      </c>
      <c r="C796">
        <v>5.9527301090300001E-2</v>
      </c>
      <c r="D796" t="b">
        <v>0</v>
      </c>
      <c r="E796">
        <f t="shared" si="120"/>
        <v>90</v>
      </c>
      <c r="F796">
        <f t="shared" si="121"/>
        <v>0</v>
      </c>
      <c r="G796">
        <f t="shared" si="128"/>
        <v>706</v>
      </c>
      <c r="H796">
        <f t="shared" si="129"/>
        <v>195</v>
      </c>
      <c r="I796">
        <f t="shared" si="122"/>
        <v>0.11306532663316583</v>
      </c>
      <c r="J796">
        <f t="shared" si="123"/>
        <v>1</v>
      </c>
      <c r="K796">
        <f t="shared" si="124"/>
        <v>0.20316027088036118</v>
      </c>
      <c r="L796">
        <f t="shared" si="125"/>
        <v>0.21642619311875694</v>
      </c>
      <c r="M796">
        <f t="shared" si="126"/>
        <v>0.78357380688124301</v>
      </c>
      <c r="N796">
        <f t="shared" si="127"/>
        <v>1.1098779134295356E-3</v>
      </c>
    </row>
    <row r="797" spans="1:14">
      <c r="A797" t="s">
        <v>64</v>
      </c>
      <c r="B797" t="s">
        <v>81</v>
      </c>
      <c r="C797">
        <v>5.9983528376899999E-2</v>
      </c>
      <c r="D797" t="b">
        <v>0</v>
      </c>
      <c r="E797">
        <f t="shared" si="120"/>
        <v>90</v>
      </c>
      <c r="F797">
        <f t="shared" si="121"/>
        <v>0</v>
      </c>
      <c r="G797">
        <f t="shared" si="128"/>
        <v>707</v>
      </c>
      <c r="H797">
        <f t="shared" si="129"/>
        <v>194</v>
      </c>
      <c r="I797">
        <f t="shared" si="122"/>
        <v>0.11292346298619825</v>
      </c>
      <c r="J797">
        <f t="shared" si="123"/>
        <v>1</v>
      </c>
      <c r="K797">
        <f t="shared" si="124"/>
        <v>0.20293122886133036</v>
      </c>
      <c r="L797">
        <f t="shared" si="125"/>
        <v>0.2153163152053274</v>
      </c>
      <c r="M797">
        <f t="shared" si="126"/>
        <v>0.78468368479467254</v>
      </c>
      <c r="N797">
        <f t="shared" si="127"/>
        <v>1.1098779134295078E-3</v>
      </c>
    </row>
    <row r="798" spans="1:14">
      <c r="A798" t="s">
        <v>73</v>
      </c>
      <c r="B798" t="s">
        <v>79</v>
      </c>
      <c r="C798">
        <v>6.0504066442699997E-2</v>
      </c>
      <c r="D798" t="b">
        <v>0</v>
      </c>
      <c r="E798">
        <f t="shared" si="120"/>
        <v>90</v>
      </c>
      <c r="F798">
        <f t="shared" si="121"/>
        <v>0</v>
      </c>
      <c r="G798">
        <f t="shared" si="128"/>
        <v>708</v>
      </c>
      <c r="H798">
        <f t="shared" si="129"/>
        <v>193</v>
      </c>
      <c r="I798">
        <f t="shared" si="122"/>
        <v>0.11278195488721804</v>
      </c>
      <c r="J798">
        <f t="shared" si="123"/>
        <v>1</v>
      </c>
      <c r="K798">
        <f t="shared" si="124"/>
        <v>0.20270270270270271</v>
      </c>
      <c r="L798">
        <f t="shared" si="125"/>
        <v>0.21420643729189789</v>
      </c>
      <c r="M798">
        <f t="shared" si="126"/>
        <v>0.78579356270810208</v>
      </c>
      <c r="N798">
        <f t="shared" si="127"/>
        <v>1.1098779134295356E-3</v>
      </c>
    </row>
    <row r="799" spans="1:14">
      <c r="A799" t="s">
        <v>88</v>
      </c>
      <c r="B799" t="s">
        <v>76</v>
      </c>
      <c r="C799">
        <v>6.0855380740500002E-2</v>
      </c>
      <c r="D799" t="b">
        <v>0</v>
      </c>
      <c r="E799">
        <f t="shared" si="120"/>
        <v>90</v>
      </c>
      <c r="F799">
        <f t="shared" si="121"/>
        <v>0</v>
      </c>
      <c r="G799">
        <f t="shared" si="128"/>
        <v>709</v>
      </c>
      <c r="H799">
        <f t="shared" si="129"/>
        <v>192</v>
      </c>
      <c r="I799">
        <f t="shared" si="122"/>
        <v>0.11264080100125157</v>
      </c>
      <c r="J799">
        <f t="shared" si="123"/>
        <v>1</v>
      </c>
      <c r="K799">
        <f t="shared" si="124"/>
        <v>0.20247469066366702</v>
      </c>
      <c r="L799">
        <f t="shared" si="125"/>
        <v>0.21309655937846836</v>
      </c>
      <c r="M799">
        <f t="shared" si="126"/>
        <v>0.78690344062153161</v>
      </c>
      <c r="N799">
        <f t="shared" si="127"/>
        <v>1.1098779134295078E-3</v>
      </c>
    </row>
    <row r="800" spans="1:14">
      <c r="A800" t="s">
        <v>59</v>
      </c>
      <c r="B800" t="s">
        <v>81</v>
      </c>
      <c r="C800">
        <v>6.0979453340600002E-2</v>
      </c>
      <c r="D800" t="b">
        <v>0</v>
      </c>
      <c r="E800">
        <f t="shared" si="120"/>
        <v>90</v>
      </c>
      <c r="F800">
        <f t="shared" si="121"/>
        <v>0</v>
      </c>
      <c r="G800">
        <f t="shared" si="128"/>
        <v>710</v>
      </c>
      <c r="H800">
        <f t="shared" si="129"/>
        <v>191</v>
      </c>
      <c r="I800">
        <f t="shared" si="122"/>
        <v>0.1125</v>
      </c>
      <c r="J800">
        <f t="shared" si="123"/>
        <v>1</v>
      </c>
      <c r="K800">
        <f t="shared" si="124"/>
        <v>0.20224719101123595</v>
      </c>
      <c r="L800">
        <f t="shared" si="125"/>
        <v>0.21198668146503885</v>
      </c>
      <c r="M800">
        <f t="shared" si="126"/>
        <v>0.78801331853496115</v>
      </c>
      <c r="N800">
        <f t="shared" si="127"/>
        <v>1.1098779134295356E-3</v>
      </c>
    </row>
    <row r="801" spans="1:14">
      <c r="A801" t="s">
        <v>89</v>
      </c>
      <c r="B801" t="s">
        <v>88</v>
      </c>
      <c r="C801">
        <v>6.0982095972899997E-2</v>
      </c>
      <c r="D801" t="b">
        <v>0</v>
      </c>
      <c r="E801">
        <f t="shared" si="120"/>
        <v>90</v>
      </c>
      <c r="F801">
        <f t="shared" si="121"/>
        <v>0</v>
      </c>
      <c r="G801">
        <f t="shared" si="128"/>
        <v>711</v>
      </c>
      <c r="H801">
        <f t="shared" si="129"/>
        <v>190</v>
      </c>
      <c r="I801">
        <f t="shared" si="122"/>
        <v>0.11235955056179775</v>
      </c>
      <c r="J801">
        <f t="shared" si="123"/>
        <v>1</v>
      </c>
      <c r="K801">
        <f t="shared" si="124"/>
        <v>0.20202020202020202</v>
      </c>
      <c r="L801">
        <f t="shared" si="125"/>
        <v>0.21087680355160932</v>
      </c>
      <c r="M801">
        <f t="shared" si="126"/>
        <v>0.78912319644839068</v>
      </c>
      <c r="N801">
        <f t="shared" si="127"/>
        <v>1.1098779134295078E-3</v>
      </c>
    </row>
    <row r="802" spans="1:14">
      <c r="A802" t="s">
        <v>47</v>
      </c>
      <c r="B802" t="s">
        <v>81</v>
      </c>
      <c r="C802">
        <v>6.1857626758000002E-2</v>
      </c>
      <c r="D802" t="b">
        <v>0</v>
      </c>
      <c r="E802">
        <f t="shared" si="120"/>
        <v>90</v>
      </c>
      <c r="F802">
        <f t="shared" si="121"/>
        <v>0</v>
      </c>
      <c r="G802">
        <f t="shared" si="128"/>
        <v>712</v>
      </c>
      <c r="H802">
        <f t="shared" si="129"/>
        <v>189</v>
      </c>
      <c r="I802">
        <f t="shared" si="122"/>
        <v>0.11221945137157108</v>
      </c>
      <c r="J802">
        <f t="shared" si="123"/>
        <v>1</v>
      </c>
      <c r="K802">
        <f t="shared" si="124"/>
        <v>0.20179372197309417</v>
      </c>
      <c r="L802">
        <f t="shared" si="125"/>
        <v>0.20976692563817981</v>
      </c>
      <c r="M802">
        <f t="shared" si="126"/>
        <v>0.79023307436182022</v>
      </c>
      <c r="N802">
        <f t="shared" si="127"/>
        <v>1.1098779134295356E-3</v>
      </c>
    </row>
    <row r="803" spans="1:14">
      <c r="A803" t="s">
        <v>48</v>
      </c>
      <c r="B803" t="s">
        <v>81</v>
      </c>
      <c r="C803">
        <v>6.1919027494600001E-2</v>
      </c>
      <c r="D803" t="b">
        <v>0</v>
      </c>
      <c r="E803">
        <f t="shared" si="120"/>
        <v>90</v>
      </c>
      <c r="F803">
        <f t="shared" si="121"/>
        <v>0</v>
      </c>
      <c r="G803">
        <f t="shared" si="128"/>
        <v>713</v>
      </c>
      <c r="H803">
        <f t="shared" si="129"/>
        <v>188</v>
      </c>
      <c r="I803">
        <f t="shared" si="122"/>
        <v>0.11207970112079702</v>
      </c>
      <c r="J803">
        <f t="shared" si="123"/>
        <v>1</v>
      </c>
      <c r="K803">
        <f t="shared" si="124"/>
        <v>0.2015677491601344</v>
      </c>
      <c r="L803">
        <f t="shared" si="125"/>
        <v>0.20865704772475027</v>
      </c>
      <c r="M803">
        <f t="shared" si="126"/>
        <v>0.79134295227524976</v>
      </c>
      <c r="N803">
        <f t="shared" si="127"/>
        <v>1.1098779134295078E-3</v>
      </c>
    </row>
    <row r="804" spans="1:14">
      <c r="A804" t="s">
        <v>86</v>
      </c>
      <c r="B804" t="s">
        <v>81</v>
      </c>
      <c r="C804">
        <v>6.19305832746E-2</v>
      </c>
      <c r="D804" t="b">
        <v>0</v>
      </c>
      <c r="E804">
        <f t="shared" si="120"/>
        <v>90</v>
      </c>
      <c r="F804">
        <f t="shared" si="121"/>
        <v>0</v>
      </c>
      <c r="G804">
        <f t="shared" si="128"/>
        <v>714</v>
      </c>
      <c r="H804">
        <f t="shared" si="129"/>
        <v>187</v>
      </c>
      <c r="I804">
        <f t="shared" si="122"/>
        <v>0.11194029850746269</v>
      </c>
      <c r="J804">
        <f t="shared" si="123"/>
        <v>1</v>
      </c>
      <c r="K804">
        <f t="shared" si="124"/>
        <v>0.20134228187919465</v>
      </c>
      <c r="L804">
        <f t="shared" si="125"/>
        <v>0.20754716981132076</v>
      </c>
      <c r="M804">
        <f t="shared" si="126"/>
        <v>0.79245283018867929</v>
      </c>
      <c r="N804">
        <f t="shared" si="127"/>
        <v>1.1098779134295356E-3</v>
      </c>
    </row>
    <row r="805" spans="1:14">
      <c r="A805" t="s">
        <v>55</v>
      </c>
      <c r="B805" t="s">
        <v>83</v>
      </c>
      <c r="C805">
        <v>6.2240906546900003E-2</v>
      </c>
      <c r="D805" t="b">
        <v>0</v>
      </c>
      <c r="E805">
        <f t="shared" si="120"/>
        <v>90</v>
      </c>
      <c r="F805">
        <f t="shared" si="121"/>
        <v>0</v>
      </c>
      <c r="G805">
        <f t="shared" si="128"/>
        <v>715</v>
      </c>
      <c r="H805">
        <f t="shared" si="129"/>
        <v>186</v>
      </c>
      <c r="I805">
        <f t="shared" si="122"/>
        <v>0.11180124223602485</v>
      </c>
      <c r="J805">
        <f t="shared" si="123"/>
        <v>1</v>
      </c>
      <c r="K805">
        <f t="shared" si="124"/>
        <v>0.2011173184357542</v>
      </c>
      <c r="L805">
        <f t="shared" si="125"/>
        <v>0.20643729189789123</v>
      </c>
      <c r="M805">
        <f t="shared" si="126"/>
        <v>0.79356270810210883</v>
      </c>
      <c r="N805">
        <f t="shared" si="127"/>
        <v>1.1098779134295078E-3</v>
      </c>
    </row>
    <row r="806" spans="1:14">
      <c r="A806" t="s">
        <v>80</v>
      </c>
      <c r="B806" t="s">
        <v>81</v>
      </c>
      <c r="C806">
        <v>6.2827771313499994E-2</v>
      </c>
      <c r="D806" t="b">
        <v>0</v>
      </c>
      <c r="E806">
        <f t="shared" si="120"/>
        <v>90</v>
      </c>
      <c r="F806">
        <f t="shared" si="121"/>
        <v>0</v>
      </c>
      <c r="G806">
        <f t="shared" si="128"/>
        <v>716</v>
      </c>
      <c r="H806">
        <f t="shared" si="129"/>
        <v>185</v>
      </c>
      <c r="I806">
        <f t="shared" si="122"/>
        <v>0.11166253101736973</v>
      </c>
      <c r="J806">
        <f t="shared" si="123"/>
        <v>1</v>
      </c>
      <c r="K806">
        <f t="shared" si="124"/>
        <v>0.20089285714285712</v>
      </c>
      <c r="L806">
        <f t="shared" si="125"/>
        <v>0.20532741398446172</v>
      </c>
      <c r="M806">
        <f t="shared" si="126"/>
        <v>0.79467258601553825</v>
      </c>
      <c r="N806">
        <f t="shared" si="127"/>
        <v>1.1098779134295356E-3</v>
      </c>
    </row>
    <row r="807" spans="1:14">
      <c r="A807" t="s">
        <v>81</v>
      </c>
      <c r="B807" t="s">
        <v>60</v>
      </c>
      <c r="C807">
        <v>6.3119577890799999E-2</v>
      </c>
      <c r="D807" t="b">
        <v>0</v>
      </c>
      <c r="E807">
        <f t="shared" si="120"/>
        <v>90</v>
      </c>
      <c r="F807">
        <f t="shared" si="121"/>
        <v>0</v>
      </c>
      <c r="G807">
        <f t="shared" si="128"/>
        <v>717</v>
      </c>
      <c r="H807">
        <f t="shared" si="129"/>
        <v>184</v>
      </c>
      <c r="I807">
        <f t="shared" si="122"/>
        <v>0.11152416356877323</v>
      </c>
      <c r="J807">
        <f t="shared" si="123"/>
        <v>1</v>
      </c>
      <c r="K807">
        <f t="shared" si="124"/>
        <v>0.20066889632107024</v>
      </c>
      <c r="L807">
        <f t="shared" si="125"/>
        <v>0.20421753607103219</v>
      </c>
      <c r="M807">
        <f t="shared" si="126"/>
        <v>0.79578246392896779</v>
      </c>
      <c r="N807">
        <f t="shared" si="127"/>
        <v>1.1098779134295078E-3</v>
      </c>
    </row>
    <row r="808" spans="1:14">
      <c r="A808" t="s">
        <v>82</v>
      </c>
      <c r="B808" t="s">
        <v>77</v>
      </c>
      <c r="C808">
        <v>6.31455009707E-2</v>
      </c>
      <c r="D808" t="b">
        <v>0</v>
      </c>
      <c r="E808">
        <f t="shared" si="120"/>
        <v>90</v>
      </c>
      <c r="F808">
        <f t="shared" si="121"/>
        <v>0</v>
      </c>
      <c r="G808">
        <f t="shared" si="128"/>
        <v>718</v>
      </c>
      <c r="H808">
        <f t="shared" si="129"/>
        <v>183</v>
      </c>
      <c r="I808">
        <f t="shared" si="122"/>
        <v>0.11138613861386139</v>
      </c>
      <c r="J808">
        <f t="shared" si="123"/>
        <v>1</v>
      </c>
      <c r="K808">
        <f t="shared" si="124"/>
        <v>0.20044543429844097</v>
      </c>
      <c r="L808">
        <f t="shared" si="125"/>
        <v>0.20310765815760268</v>
      </c>
      <c r="M808">
        <f t="shared" si="126"/>
        <v>0.79689234184239732</v>
      </c>
      <c r="N808">
        <f t="shared" si="127"/>
        <v>1.1098779134295356E-3</v>
      </c>
    </row>
    <row r="809" spans="1:14">
      <c r="A809" t="s">
        <v>71</v>
      </c>
      <c r="B809" t="s">
        <v>81</v>
      </c>
      <c r="C809">
        <v>6.3216099364899997E-2</v>
      </c>
      <c r="D809" t="b">
        <v>0</v>
      </c>
      <c r="E809">
        <f t="shared" si="120"/>
        <v>90</v>
      </c>
      <c r="F809">
        <f t="shared" si="121"/>
        <v>0</v>
      </c>
      <c r="G809">
        <f t="shared" si="128"/>
        <v>719</v>
      </c>
      <c r="H809">
        <f t="shared" si="129"/>
        <v>182</v>
      </c>
      <c r="I809">
        <f t="shared" si="122"/>
        <v>0.11124845488257108</v>
      </c>
      <c r="J809">
        <f t="shared" si="123"/>
        <v>1</v>
      </c>
      <c r="K809">
        <f t="shared" si="124"/>
        <v>0.20022246941045604</v>
      </c>
      <c r="L809">
        <f t="shared" si="125"/>
        <v>0.20199778024417314</v>
      </c>
      <c r="M809">
        <f t="shared" si="126"/>
        <v>0.79800221975582686</v>
      </c>
      <c r="N809">
        <f t="shared" si="127"/>
        <v>1.1098779134295356E-3</v>
      </c>
    </row>
    <row r="810" spans="1:14">
      <c r="A810" t="s">
        <v>81</v>
      </c>
      <c r="B810" t="s">
        <v>70</v>
      </c>
      <c r="C810">
        <v>6.3456194960400003E-2</v>
      </c>
      <c r="D810" t="b">
        <v>0</v>
      </c>
      <c r="E810">
        <f t="shared" si="120"/>
        <v>90</v>
      </c>
      <c r="F810">
        <f t="shared" si="121"/>
        <v>0</v>
      </c>
      <c r="G810">
        <f t="shared" si="128"/>
        <v>720</v>
      </c>
      <c r="H810">
        <f t="shared" si="129"/>
        <v>181</v>
      </c>
      <c r="I810">
        <f t="shared" si="122"/>
        <v>0.1111111111111111</v>
      </c>
      <c r="J810">
        <f t="shared" si="123"/>
        <v>1</v>
      </c>
      <c r="K810">
        <f t="shared" si="124"/>
        <v>0.19999999999999998</v>
      </c>
      <c r="L810">
        <f t="shared" si="125"/>
        <v>0.20088790233074361</v>
      </c>
      <c r="M810">
        <f t="shared" si="126"/>
        <v>0.79911209766925639</v>
      </c>
      <c r="N810">
        <f t="shared" si="127"/>
        <v>1.1098779134295078E-3</v>
      </c>
    </row>
    <row r="811" spans="1:14">
      <c r="A811" t="s">
        <v>56</v>
      </c>
      <c r="B811" t="s">
        <v>81</v>
      </c>
      <c r="C811">
        <v>6.3519633108900006E-2</v>
      </c>
      <c r="D811" t="b">
        <v>0</v>
      </c>
      <c r="E811">
        <f t="shared" si="120"/>
        <v>90</v>
      </c>
      <c r="F811">
        <f t="shared" si="121"/>
        <v>0</v>
      </c>
      <c r="G811">
        <f t="shared" si="128"/>
        <v>721</v>
      </c>
      <c r="H811">
        <f t="shared" si="129"/>
        <v>180</v>
      </c>
      <c r="I811">
        <f t="shared" si="122"/>
        <v>0.11097410604192355</v>
      </c>
      <c r="J811">
        <f t="shared" si="123"/>
        <v>1</v>
      </c>
      <c r="K811">
        <f t="shared" si="124"/>
        <v>0.1997780244173141</v>
      </c>
      <c r="L811">
        <f t="shared" si="125"/>
        <v>0.1997780244173141</v>
      </c>
      <c r="M811">
        <f t="shared" si="126"/>
        <v>0.80022197558268593</v>
      </c>
      <c r="N811">
        <f t="shared" si="127"/>
        <v>1.1098779134295356E-3</v>
      </c>
    </row>
    <row r="812" spans="1:14">
      <c r="A812" t="s">
        <v>82</v>
      </c>
      <c r="B812" t="s">
        <v>85</v>
      </c>
      <c r="C812">
        <v>6.3539796973399995E-2</v>
      </c>
      <c r="D812" t="b">
        <v>0</v>
      </c>
      <c r="E812">
        <f t="shared" si="120"/>
        <v>90</v>
      </c>
      <c r="F812">
        <f t="shared" si="121"/>
        <v>0</v>
      </c>
      <c r="G812">
        <f t="shared" si="128"/>
        <v>722</v>
      </c>
      <c r="H812">
        <f t="shared" si="129"/>
        <v>179</v>
      </c>
      <c r="I812">
        <f t="shared" si="122"/>
        <v>0.11083743842364532</v>
      </c>
      <c r="J812">
        <f t="shared" si="123"/>
        <v>1</v>
      </c>
      <c r="K812">
        <f t="shared" si="124"/>
        <v>0.19955654101995568</v>
      </c>
      <c r="L812">
        <f t="shared" si="125"/>
        <v>0.19866814650388456</v>
      </c>
      <c r="M812">
        <f t="shared" si="126"/>
        <v>0.80133185349611546</v>
      </c>
      <c r="N812">
        <f t="shared" si="127"/>
        <v>1.1098779134295078E-3</v>
      </c>
    </row>
    <row r="813" spans="1:14">
      <c r="A813" t="s">
        <v>66</v>
      </c>
      <c r="B813" t="s">
        <v>81</v>
      </c>
      <c r="C813">
        <v>6.3579516523599999E-2</v>
      </c>
      <c r="D813" t="b">
        <v>0</v>
      </c>
      <c r="E813">
        <f t="shared" si="120"/>
        <v>90</v>
      </c>
      <c r="F813">
        <f t="shared" si="121"/>
        <v>0</v>
      </c>
      <c r="G813">
        <f t="shared" si="128"/>
        <v>723</v>
      </c>
      <c r="H813">
        <f t="shared" si="129"/>
        <v>178</v>
      </c>
      <c r="I813">
        <f t="shared" si="122"/>
        <v>0.11070110701107011</v>
      </c>
      <c r="J813">
        <f t="shared" si="123"/>
        <v>1</v>
      </c>
      <c r="K813">
        <f t="shared" si="124"/>
        <v>0.19933554817275748</v>
      </c>
      <c r="L813">
        <f t="shared" si="125"/>
        <v>0.19755826859045506</v>
      </c>
      <c r="M813">
        <f t="shared" si="126"/>
        <v>0.80244173140954489</v>
      </c>
      <c r="N813">
        <f t="shared" si="127"/>
        <v>1.1098779134295356E-3</v>
      </c>
    </row>
    <row r="814" spans="1:14">
      <c r="A814" t="s">
        <v>72</v>
      </c>
      <c r="B814" t="s">
        <v>76</v>
      </c>
      <c r="C814">
        <v>6.3792631333199998E-2</v>
      </c>
      <c r="D814" t="b">
        <v>0</v>
      </c>
      <c r="E814">
        <f t="shared" si="120"/>
        <v>90</v>
      </c>
      <c r="F814">
        <f t="shared" si="121"/>
        <v>0</v>
      </c>
      <c r="G814">
        <f t="shared" si="128"/>
        <v>724</v>
      </c>
      <c r="H814">
        <f t="shared" si="129"/>
        <v>177</v>
      </c>
      <c r="I814">
        <f t="shared" si="122"/>
        <v>0.11056511056511056</v>
      </c>
      <c r="J814">
        <f t="shared" si="123"/>
        <v>1</v>
      </c>
      <c r="K814">
        <f t="shared" si="124"/>
        <v>0.19911504424778759</v>
      </c>
      <c r="L814">
        <f t="shared" si="125"/>
        <v>0.19644839067702552</v>
      </c>
      <c r="M814">
        <f t="shared" si="126"/>
        <v>0.80355160932297442</v>
      </c>
      <c r="N814">
        <f t="shared" si="127"/>
        <v>1.1098779134295078E-3</v>
      </c>
    </row>
    <row r="815" spans="1:14">
      <c r="A815" t="s">
        <v>89</v>
      </c>
      <c r="B815" t="s">
        <v>72</v>
      </c>
      <c r="C815">
        <v>6.3919346565499996E-2</v>
      </c>
      <c r="D815" t="b">
        <v>0</v>
      </c>
      <c r="E815">
        <f t="shared" si="120"/>
        <v>90</v>
      </c>
      <c r="F815">
        <f t="shared" si="121"/>
        <v>0</v>
      </c>
      <c r="G815">
        <f t="shared" si="128"/>
        <v>725</v>
      </c>
      <c r="H815">
        <f t="shared" si="129"/>
        <v>176</v>
      </c>
      <c r="I815">
        <f t="shared" si="122"/>
        <v>0.11042944785276074</v>
      </c>
      <c r="J815">
        <f t="shared" si="123"/>
        <v>1</v>
      </c>
      <c r="K815">
        <f t="shared" si="124"/>
        <v>0.19889502762430938</v>
      </c>
      <c r="L815">
        <f t="shared" si="125"/>
        <v>0.19533851276359601</v>
      </c>
      <c r="M815">
        <f t="shared" si="126"/>
        <v>0.80466148723640396</v>
      </c>
      <c r="N815">
        <f t="shared" si="127"/>
        <v>1.1098779134295356E-3</v>
      </c>
    </row>
    <row r="816" spans="1:14">
      <c r="A816" t="s">
        <v>57</v>
      </c>
      <c r="B816" t="s">
        <v>81</v>
      </c>
      <c r="C816">
        <v>6.3942965168899996E-2</v>
      </c>
      <c r="D816" t="b">
        <v>0</v>
      </c>
      <c r="E816">
        <f t="shared" si="120"/>
        <v>90</v>
      </c>
      <c r="F816">
        <f t="shared" si="121"/>
        <v>0</v>
      </c>
      <c r="G816">
        <f t="shared" si="128"/>
        <v>726</v>
      </c>
      <c r="H816">
        <f t="shared" si="129"/>
        <v>175</v>
      </c>
      <c r="I816">
        <f t="shared" si="122"/>
        <v>0.11029411764705882</v>
      </c>
      <c r="J816">
        <f t="shared" si="123"/>
        <v>1</v>
      </c>
      <c r="K816">
        <f t="shared" si="124"/>
        <v>0.19867549668874171</v>
      </c>
      <c r="L816">
        <f t="shared" si="125"/>
        <v>0.19422863485016648</v>
      </c>
      <c r="M816">
        <f t="shared" si="126"/>
        <v>0.8057713651498335</v>
      </c>
      <c r="N816">
        <f t="shared" si="127"/>
        <v>1.1098779134295078E-3</v>
      </c>
    </row>
    <row r="817" spans="1:14">
      <c r="A817" t="s">
        <v>83</v>
      </c>
      <c r="B817" t="s">
        <v>69</v>
      </c>
      <c r="C817">
        <v>6.4258252492500001E-2</v>
      </c>
      <c r="D817" t="b">
        <v>0</v>
      </c>
      <c r="E817">
        <f t="shared" si="120"/>
        <v>90</v>
      </c>
      <c r="F817">
        <f t="shared" si="121"/>
        <v>0</v>
      </c>
      <c r="G817">
        <f t="shared" si="128"/>
        <v>727</v>
      </c>
      <c r="H817">
        <f t="shared" si="129"/>
        <v>174</v>
      </c>
      <c r="I817">
        <f t="shared" si="122"/>
        <v>0.11015911872705018</v>
      </c>
      <c r="J817">
        <f t="shared" si="123"/>
        <v>1</v>
      </c>
      <c r="K817">
        <f t="shared" si="124"/>
        <v>0.19845644983461963</v>
      </c>
      <c r="L817">
        <f t="shared" si="125"/>
        <v>0.19311875693673697</v>
      </c>
      <c r="M817">
        <f t="shared" si="126"/>
        <v>0.80688124306326303</v>
      </c>
      <c r="N817">
        <f t="shared" si="127"/>
        <v>1.1098779134295356E-3</v>
      </c>
    </row>
    <row r="818" spans="1:14">
      <c r="A818" t="s">
        <v>81</v>
      </c>
      <c r="B818" t="s">
        <v>58</v>
      </c>
      <c r="C818">
        <v>6.4278055200299999E-2</v>
      </c>
      <c r="D818" t="b">
        <v>0</v>
      </c>
      <c r="E818">
        <f t="shared" si="120"/>
        <v>90</v>
      </c>
      <c r="F818">
        <f t="shared" si="121"/>
        <v>0</v>
      </c>
      <c r="G818">
        <f t="shared" si="128"/>
        <v>728</v>
      </c>
      <c r="H818">
        <f t="shared" si="129"/>
        <v>173</v>
      </c>
      <c r="I818">
        <f t="shared" si="122"/>
        <v>0.1100244498777506</v>
      </c>
      <c r="J818">
        <f t="shared" si="123"/>
        <v>1</v>
      </c>
      <c r="K818">
        <f t="shared" si="124"/>
        <v>0.19823788546255508</v>
      </c>
      <c r="L818">
        <f t="shared" si="125"/>
        <v>0.19200887902330743</v>
      </c>
      <c r="M818">
        <f t="shared" si="126"/>
        <v>0.80799112097669257</v>
      </c>
      <c r="N818">
        <f t="shared" si="127"/>
        <v>1.1098779134295078E-3</v>
      </c>
    </row>
    <row r="819" spans="1:14">
      <c r="A819" t="s">
        <v>82</v>
      </c>
      <c r="B819" t="s">
        <v>54</v>
      </c>
      <c r="C819">
        <v>6.4431971685199999E-2</v>
      </c>
      <c r="D819" t="b">
        <v>0</v>
      </c>
      <c r="E819">
        <f t="shared" si="120"/>
        <v>90</v>
      </c>
      <c r="F819">
        <f t="shared" si="121"/>
        <v>0</v>
      </c>
      <c r="G819">
        <f t="shared" si="128"/>
        <v>729</v>
      </c>
      <c r="H819">
        <f t="shared" si="129"/>
        <v>172</v>
      </c>
      <c r="I819">
        <f t="shared" si="122"/>
        <v>0.10989010989010989</v>
      </c>
      <c r="J819">
        <f t="shared" si="123"/>
        <v>1</v>
      </c>
      <c r="K819">
        <f t="shared" si="124"/>
        <v>0.198019801980198</v>
      </c>
      <c r="L819">
        <f t="shared" si="125"/>
        <v>0.19089900110987792</v>
      </c>
      <c r="M819">
        <f t="shared" si="126"/>
        <v>0.8091009988901221</v>
      </c>
      <c r="N819">
        <f t="shared" si="127"/>
        <v>1.1098779134295356E-3</v>
      </c>
    </row>
    <row r="820" spans="1:14">
      <c r="A820" t="s">
        <v>88</v>
      </c>
      <c r="B820" t="s">
        <v>77</v>
      </c>
      <c r="C820">
        <v>6.4687009626499994E-2</v>
      </c>
      <c r="D820" t="b">
        <v>0</v>
      </c>
      <c r="E820">
        <f t="shared" si="120"/>
        <v>90</v>
      </c>
      <c r="F820">
        <f t="shared" si="121"/>
        <v>0</v>
      </c>
      <c r="G820">
        <f t="shared" si="128"/>
        <v>730</v>
      </c>
      <c r="H820">
        <f t="shared" si="129"/>
        <v>171</v>
      </c>
      <c r="I820">
        <f t="shared" si="122"/>
        <v>0.10975609756097561</v>
      </c>
      <c r="J820">
        <f t="shared" si="123"/>
        <v>1</v>
      </c>
      <c r="K820">
        <f t="shared" si="124"/>
        <v>0.19780219780219779</v>
      </c>
      <c r="L820">
        <f t="shared" si="125"/>
        <v>0.18978912319644839</v>
      </c>
      <c r="M820">
        <f t="shared" si="126"/>
        <v>0.81021087680355164</v>
      </c>
      <c r="N820">
        <f t="shared" si="127"/>
        <v>1.1098779134295078E-3</v>
      </c>
    </row>
    <row r="821" spans="1:14">
      <c r="A821" t="s">
        <v>88</v>
      </c>
      <c r="B821" t="s">
        <v>85</v>
      </c>
      <c r="C821">
        <v>6.5081305629299993E-2</v>
      </c>
      <c r="D821" t="b">
        <v>0</v>
      </c>
      <c r="E821">
        <f t="shared" si="120"/>
        <v>90</v>
      </c>
      <c r="F821">
        <f t="shared" si="121"/>
        <v>0</v>
      </c>
      <c r="G821">
        <f t="shared" si="128"/>
        <v>731</v>
      </c>
      <c r="H821">
        <f t="shared" si="129"/>
        <v>170</v>
      </c>
      <c r="I821">
        <f t="shared" si="122"/>
        <v>0.10962241169305725</v>
      </c>
      <c r="J821">
        <f t="shared" si="123"/>
        <v>1</v>
      </c>
      <c r="K821">
        <f t="shared" si="124"/>
        <v>0.19758507135016465</v>
      </c>
      <c r="L821">
        <f t="shared" si="125"/>
        <v>0.18867924528301888</v>
      </c>
      <c r="M821">
        <f t="shared" si="126"/>
        <v>0.81132075471698117</v>
      </c>
      <c r="N821">
        <f t="shared" si="127"/>
        <v>1.1098779134295356E-3</v>
      </c>
    </row>
    <row r="822" spans="1:14">
      <c r="A822" t="s">
        <v>88</v>
      </c>
      <c r="B822" t="s">
        <v>54</v>
      </c>
      <c r="C822">
        <v>6.5973480340999993E-2</v>
      </c>
      <c r="D822" t="b">
        <v>0</v>
      </c>
      <c r="E822">
        <f t="shared" si="120"/>
        <v>90</v>
      </c>
      <c r="F822">
        <f t="shared" si="121"/>
        <v>0</v>
      </c>
      <c r="G822">
        <f t="shared" si="128"/>
        <v>732</v>
      </c>
      <c r="H822">
        <f t="shared" si="129"/>
        <v>169</v>
      </c>
      <c r="I822">
        <f t="shared" si="122"/>
        <v>0.10948905109489052</v>
      </c>
      <c r="J822">
        <f t="shared" si="123"/>
        <v>1</v>
      </c>
      <c r="K822">
        <f t="shared" si="124"/>
        <v>0.19736842105263158</v>
      </c>
      <c r="L822">
        <f t="shared" si="125"/>
        <v>0.18756936736958935</v>
      </c>
      <c r="M822">
        <f t="shared" si="126"/>
        <v>0.81243063263041071</v>
      </c>
      <c r="N822">
        <f t="shared" si="127"/>
        <v>1.1098779134295356E-3</v>
      </c>
    </row>
    <row r="823" spans="1:14">
      <c r="A823" t="s">
        <v>55</v>
      </c>
      <c r="B823" t="s">
        <v>82</v>
      </c>
      <c r="C823">
        <v>6.7145577141699997E-2</v>
      </c>
      <c r="D823" t="b">
        <v>0</v>
      </c>
      <c r="E823">
        <f t="shared" si="120"/>
        <v>90</v>
      </c>
      <c r="F823">
        <f t="shared" si="121"/>
        <v>0</v>
      </c>
      <c r="G823">
        <f t="shared" si="128"/>
        <v>733</v>
      </c>
      <c r="H823">
        <f t="shared" si="129"/>
        <v>168</v>
      </c>
      <c r="I823">
        <f t="shared" si="122"/>
        <v>0.10935601458080195</v>
      </c>
      <c r="J823">
        <f t="shared" si="123"/>
        <v>1</v>
      </c>
      <c r="K823">
        <f t="shared" si="124"/>
        <v>0.19715224534501644</v>
      </c>
      <c r="L823">
        <f t="shared" si="125"/>
        <v>0.18645948945615981</v>
      </c>
      <c r="M823">
        <f t="shared" si="126"/>
        <v>0.81354051054384025</v>
      </c>
      <c r="N823">
        <f t="shared" si="127"/>
        <v>1.1098779134295078E-3</v>
      </c>
    </row>
    <row r="824" spans="1:14">
      <c r="A824" t="s">
        <v>72</v>
      </c>
      <c r="B824" t="s">
        <v>77</v>
      </c>
      <c r="C824">
        <v>6.7624260219199997E-2</v>
      </c>
      <c r="D824" t="b">
        <v>0</v>
      </c>
      <c r="E824">
        <f t="shared" si="120"/>
        <v>90</v>
      </c>
      <c r="F824">
        <f t="shared" si="121"/>
        <v>0</v>
      </c>
      <c r="G824">
        <f t="shared" si="128"/>
        <v>734</v>
      </c>
      <c r="H824">
        <f t="shared" si="129"/>
        <v>167</v>
      </c>
      <c r="I824">
        <f t="shared" si="122"/>
        <v>0.10922330097087378</v>
      </c>
      <c r="J824">
        <f t="shared" si="123"/>
        <v>1</v>
      </c>
      <c r="K824">
        <f t="shared" si="124"/>
        <v>0.19693654266958421</v>
      </c>
      <c r="L824">
        <f t="shared" si="125"/>
        <v>0.1853496115427303</v>
      </c>
      <c r="M824">
        <f t="shared" si="126"/>
        <v>0.81465038845726967</v>
      </c>
      <c r="N824">
        <f t="shared" si="127"/>
        <v>1.1098779134295356E-3</v>
      </c>
    </row>
    <row r="825" spans="1:14">
      <c r="A825" t="s">
        <v>84</v>
      </c>
      <c r="B825" t="s">
        <v>81</v>
      </c>
      <c r="C825">
        <v>6.7804960799500005E-2</v>
      </c>
      <c r="D825" t="b">
        <v>0</v>
      </c>
      <c r="E825">
        <f t="shared" si="120"/>
        <v>90</v>
      </c>
      <c r="F825">
        <f t="shared" si="121"/>
        <v>0</v>
      </c>
      <c r="G825">
        <f t="shared" si="128"/>
        <v>735</v>
      </c>
      <c r="H825">
        <f t="shared" si="129"/>
        <v>166</v>
      </c>
      <c r="I825">
        <f t="shared" si="122"/>
        <v>0.10909090909090909</v>
      </c>
      <c r="J825">
        <f t="shared" si="123"/>
        <v>1</v>
      </c>
      <c r="K825">
        <f t="shared" si="124"/>
        <v>0.19672131147540983</v>
      </c>
      <c r="L825">
        <f t="shared" si="125"/>
        <v>0.18423973362930077</v>
      </c>
      <c r="M825">
        <f t="shared" si="126"/>
        <v>0.81576026637069921</v>
      </c>
      <c r="N825">
        <f t="shared" si="127"/>
        <v>1.1098779134295078E-3</v>
      </c>
    </row>
    <row r="826" spans="1:14">
      <c r="A826" t="s">
        <v>73</v>
      </c>
      <c r="B826" t="s">
        <v>76</v>
      </c>
      <c r="C826">
        <v>6.7827648194900003E-2</v>
      </c>
      <c r="D826" t="b">
        <v>0</v>
      </c>
      <c r="E826">
        <f t="shared" si="120"/>
        <v>90</v>
      </c>
      <c r="F826">
        <f t="shared" si="121"/>
        <v>0</v>
      </c>
      <c r="G826">
        <f t="shared" si="128"/>
        <v>736</v>
      </c>
      <c r="H826">
        <f t="shared" si="129"/>
        <v>165</v>
      </c>
      <c r="I826">
        <f t="shared" si="122"/>
        <v>0.10895883777239709</v>
      </c>
      <c r="J826">
        <f t="shared" si="123"/>
        <v>1</v>
      </c>
      <c r="K826">
        <f t="shared" si="124"/>
        <v>0.1965065502183406</v>
      </c>
      <c r="L826">
        <f t="shared" si="125"/>
        <v>0.18312985571587126</v>
      </c>
      <c r="M826">
        <f t="shared" si="126"/>
        <v>0.81687014428412874</v>
      </c>
      <c r="N826">
        <f t="shared" si="127"/>
        <v>1.1098779134295356E-3</v>
      </c>
    </row>
    <row r="827" spans="1:14">
      <c r="A827" t="s">
        <v>89</v>
      </c>
      <c r="B827" t="s">
        <v>73</v>
      </c>
      <c r="C827">
        <v>6.7954363427200001E-2</v>
      </c>
      <c r="D827" t="b">
        <v>0</v>
      </c>
      <c r="E827">
        <f t="shared" si="120"/>
        <v>90</v>
      </c>
      <c r="F827">
        <f t="shared" si="121"/>
        <v>0</v>
      </c>
      <c r="G827">
        <f t="shared" si="128"/>
        <v>737</v>
      </c>
      <c r="H827">
        <f t="shared" si="129"/>
        <v>164</v>
      </c>
      <c r="I827">
        <f t="shared" si="122"/>
        <v>0.10882708585247884</v>
      </c>
      <c r="J827">
        <f t="shared" si="123"/>
        <v>1</v>
      </c>
      <c r="K827">
        <f t="shared" si="124"/>
        <v>0.19629225736095965</v>
      </c>
      <c r="L827">
        <f t="shared" si="125"/>
        <v>0.18201997780244172</v>
      </c>
      <c r="M827">
        <f t="shared" si="126"/>
        <v>0.81798002219755828</v>
      </c>
      <c r="N827">
        <f t="shared" si="127"/>
        <v>1.1098779134295078E-3</v>
      </c>
    </row>
    <row r="828" spans="1:14">
      <c r="A828" t="s">
        <v>72</v>
      </c>
      <c r="B828" t="s">
        <v>85</v>
      </c>
      <c r="C828">
        <v>6.8018556221900006E-2</v>
      </c>
      <c r="D828" t="b">
        <v>0</v>
      </c>
      <c r="E828">
        <f t="shared" si="120"/>
        <v>90</v>
      </c>
      <c r="F828">
        <f t="shared" si="121"/>
        <v>0</v>
      </c>
      <c r="G828">
        <f t="shared" si="128"/>
        <v>738</v>
      </c>
      <c r="H828">
        <f t="shared" si="129"/>
        <v>163</v>
      </c>
      <c r="I828">
        <f t="shared" si="122"/>
        <v>0.10869565217391304</v>
      </c>
      <c r="J828">
        <f t="shared" si="123"/>
        <v>1</v>
      </c>
      <c r="K828">
        <f t="shared" si="124"/>
        <v>0.19607843137254902</v>
      </c>
      <c r="L828">
        <f t="shared" si="125"/>
        <v>0.18091009988901222</v>
      </c>
      <c r="M828">
        <f t="shared" si="126"/>
        <v>0.81908990011098781</v>
      </c>
      <c r="N828">
        <f t="shared" si="127"/>
        <v>1.1098779134295356E-3</v>
      </c>
    </row>
    <row r="829" spans="1:14">
      <c r="A829" t="s">
        <v>55</v>
      </c>
      <c r="B829" t="s">
        <v>88</v>
      </c>
      <c r="C829">
        <v>6.8687085797500005E-2</v>
      </c>
      <c r="D829" t="b">
        <v>0</v>
      </c>
      <c r="E829">
        <f t="shared" si="120"/>
        <v>90</v>
      </c>
      <c r="F829">
        <f t="shared" si="121"/>
        <v>0</v>
      </c>
      <c r="G829">
        <f t="shared" si="128"/>
        <v>739</v>
      </c>
      <c r="H829">
        <f t="shared" si="129"/>
        <v>162</v>
      </c>
      <c r="I829">
        <f t="shared" si="122"/>
        <v>0.10856453558504221</v>
      </c>
      <c r="J829">
        <f t="shared" si="123"/>
        <v>1</v>
      </c>
      <c r="K829">
        <f t="shared" si="124"/>
        <v>0.19586507072905332</v>
      </c>
      <c r="L829">
        <f t="shared" si="125"/>
        <v>0.17980022197558268</v>
      </c>
      <c r="M829">
        <f t="shared" si="126"/>
        <v>0.82019977802441735</v>
      </c>
      <c r="N829">
        <f t="shared" si="127"/>
        <v>1.1098779134295078E-3</v>
      </c>
    </row>
    <row r="830" spans="1:14">
      <c r="A830" t="s">
        <v>72</v>
      </c>
      <c r="B830" t="s">
        <v>54</v>
      </c>
      <c r="C830">
        <v>6.8910730933699996E-2</v>
      </c>
      <c r="D830" t="b">
        <v>0</v>
      </c>
      <c r="E830">
        <f t="shared" si="120"/>
        <v>90</v>
      </c>
      <c r="F830">
        <f t="shared" si="121"/>
        <v>0</v>
      </c>
      <c r="G830">
        <f t="shared" si="128"/>
        <v>740</v>
      </c>
      <c r="H830">
        <f t="shared" si="129"/>
        <v>161</v>
      </c>
      <c r="I830">
        <f t="shared" si="122"/>
        <v>0.10843373493975904</v>
      </c>
      <c r="J830">
        <f t="shared" si="123"/>
        <v>1</v>
      </c>
      <c r="K830">
        <f t="shared" si="124"/>
        <v>0.19565217391304349</v>
      </c>
      <c r="L830">
        <f t="shared" si="125"/>
        <v>0.17869034406215317</v>
      </c>
      <c r="M830">
        <f t="shared" si="126"/>
        <v>0.82130965593784677</v>
      </c>
      <c r="N830">
        <f t="shared" si="127"/>
        <v>1.1098779134295356E-3</v>
      </c>
    </row>
    <row r="831" spans="1:14">
      <c r="A831" t="s">
        <v>83</v>
      </c>
      <c r="B831" t="s">
        <v>63</v>
      </c>
      <c r="C831">
        <v>6.8919238034899993E-2</v>
      </c>
      <c r="D831" t="b">
        <v>0</v>
      </c>
      <c r="E831">
        <f t="shared" si="120"/>
        <v>90</v>
      </c>
      <c r="F831">
        <f t="shared" si="121"/>
        <v>0</v>
      </c>
      <c r="G831">
        <f t="shared" si="128"/>
        <v>741</v>
      </c>
      <c r="H831">
        <f t="shared" si="129"/>
        <v>160</v>
      </c>
      <c r="I831">
        <f t="shared" si="122"/>
        <v>0.10830324909747292</v>
      </c>
      <c r="J831">
        <f t="shared" si="123"/>
        <v>1</v>
      </c>
      <c r="K831">
        <f t="shared" si="124"/>
        <v>0.19543973941368079</v>
      </c>
      <c r="L831">
        <f t="shared" si="125"/>
        <v>0.17758046614872364</v>
      </c>
      <c r="M831">
        <f t="shared" si="126"/>
        <v>0.82241953385127631</v>
      </c>
      <c r="N831">
        <f t="shared" si="127"/>
        <v>1.1098779134295078E-3</v>
      </c>
    </row>
    <row r="832" spans="1:14">
      <c r="A832" t="s">
        <v>74</v>
      </c>
      <c r="B832" t="s">
        <v>81</v>
      </c>
      <c r="C832">
        <v>6.9090801520099998E-2</v>
      </c>
      <c r="D832" t="b">
        <v>0</v>
      </c>
      <c r="E832">
        <f t="shared" si="120"/>
        <v>90</v>
      </c>
      <c r="F832">
        <f t="shared" si="121"/>
        <v>0</v>
      </c>
      <c r="G832">
        <f t="shared" si="128"/>
        <v>742</v>
      </c>
      <c r="H832">
        <f t="shared" si="129"/>
        <v>159</v>
      </c>
      <c r="I832">
        <f t="shared" si="122"/>
        <v>0.10817307692307693</v>
      </c>
      <c r="J832">
        <f t="shared" si="123"/>
        <v>1</v>
      </c>
      <c r="K832">
        <f t="shared" si="124"/>
        <v>0.19522776572668116</v>
      </c>
      <c r="L832">
        <f t="shared" si="125"/>
        <v>0.17647058823529413</v>
      </c>
      <c r="M832">
        <f t="shared" si="126"/>
        <v>0.82352941176470584</v>
      </c>
      <c r="N832">
        <f t="shared" si="127"/>
        <v>1.1098779134295356E-3</v>
      </c>
    </row>
    <row r="833" spans="1:14">
      <c r="A833" t="s">
        <v>82</v>
      </c>
      <c r="B833" t="s">
        <v>69</v>
      </c>
      <c r="C833">
        <v>6.9162923087400005E-2</v>
      </c>
      <c r="D833" t="b">
        <v>0</v>
      </c>
      <c r="E833">
        <f t="shared" si="120"/>
        <v>90</v>
      </c>
      <c r="F833">
        <f t="shared" si="121"/>
        <v>0</v>
      </c>
      <c r="G833">
        <f t="shared" si="128"/>
        <v>743</v>
      </c>
      <c r="H833">
        <f t="shared" si="129"/>
        <v>158</v>
      </c>
      <c r="I833">
        <f t="shared" si="122"/>
        <v>0.10804321728691477</v>
      </c>
      <c r="J833">
        <f t="shared" si="123"/>
        <v>1</v>
      </c>
      <c r="K833">
        <f t="shared" si="124"/>
        <v>0.19501625135427952</v>
      </c>
      <c r="L833">
        <f t="shared" si="125"/>
        <v>0.17536071032186459</v>
      </c>
      <c r="M833">
        <f t="shared" si="126"/>
        <v>0.82463928967813538</v>
      </c>
      <c r="N833">
        <f t="shared" si="127"/>
        <v>1.1098779134295078E-3</v>
      </c>
    </row>
    <row r="834" spans="1:14">
      <c r="A834" t="s">
        <v>83</v>
      </c>
      <c r="B834" t="s">
        <v>49</v>
      </c>
      <c r="C834">
        <v>6.9337373900100002E-2</v>
      </c>
      <c r="D834" t="b">
        <v>0</v>
      </c>
      <c r="E834">
        <f t="shared" ref="E834:E897" si="130" xml:space="preserve"> E833 + IF(D834=TRUE, 1, 0)</f>
        <v>90</v>
      </c>
      <c r="F834">
        <f t="shared" ref="F834:F897" si="131">90-E834</f>
        <v>0</v>
      </c>
      <c r="G834">
        <f t="shared" si="128"/>
        <v>744</v>
      </c>
      <c r="H834">
        <f t="shared" si="129"/>
        <v>157</v>
      </c>
      <c r="I834">
        <f t="shared" ref="I834:I897" si="132">E834/(E834+G834)</f>
        <v>0.1079136690647482</v>
      </c>
      <c r="J834">
        <f t="shared" ref="J834:J897" si="133">E834/(E834+F834)</f>
        <v>1</v>
      </c>
      <c r="K834">
        <f t="shared" ref="K834:K897" si="134">2*((I834*J834)/(I834+J834))</f>
        <v>0.19480519480519479</v>
      </c>
      <c r="L834">
        <f t="shared" ref="L834:L897" si="135">H834/(H834+G834)</f>
        <v>0.17425083240843509</v>
      </c>
      <c r="M834">
        <f t="shared" ref="M834:M897" si="136">1-L834</f>
        <v>0.82574916759156491</v>
      </c>
      <c r="N834">
        <f t="shared" ref="N834:N897" si="137">(J834+J835)/2 *(L834-L835)</f>
        <v>1.1098779134295356E-3</v>
      </c>
    </row>
    <row r="835" spans="1:14">
      <c r="A835" t="s">
        <v>51</v>
      </c>
      <c r="B835" t="s">
        <v>81</v>
      </c>
      <c r="C835">
        <v>6.9499207434899998E-2</v>
      </c>
      <c r="D835" t="b">
        <v>0</v>
      </c>
      <c r="E835">
        <f t="shared" si="130"/>
        <v>90</v>
      </c>
      <c r="F835">
        <f t="shared" si="131"/>
        <v>0</v>
      </c>
      <c r="G835">
        <f t="shared" ref="G835:G898" si="138" xml:space="preserve"> G834 + IF(D835=FALSE, 1, 0)</f>
        <v>745</v>
      </c>
      <c r="H835">
        <f t="shared" ref="H835:H898" si="139" xml:space="preserve"> H834 - IF(D835=FALSE, 1, 0)</f>
        <v>156</v>
      </c>
      <c r="I835">
        <f t="shared" si="132"/>
        <v>0.10778443113772455</v>
      </c>
      <c r="J835">
        <f t="shared" si="133"/>
        <v>1</v>
      </c>
      <c r="K835">
        <f t="shared" si="134"/>
        <v>0.19459459459459461</v>
      </c>
      <c r="L835">
        <f t="shared" si="135"/>
        <v>0.17314095449500555</v>
      </c>
      <c r="M835">
        <f t="shared" si="136"/>
        <v>0.82685904550499445</v>
      </c>
      <c r="N835">
        <f t="shared" si="137"/>
        <v>1.1098779134295356E-3</v>
      </c>
    </row>
    <row r="836" spans="1:14">
      <c r="A836" t="s">
        <v>75</v>
      </c>
      <c r="B836" t="s">
        <v>81</v>
      </c>
      <c r="C836">
        <v>6.9609069300700002E-2</v>
      </c>
      <c r="D836" t="b">
        <v>0</v>
      </c>
      <c r="E836">
        <f t="shared" si="130"/>
        <v>90</v>
      </c>
      <c r="F836">
        <f t="shared" si="131"/>
        <v>0</v>
      </c>
      <c r="G836">
        <f t="shared" si="138"/>
        <v>746</v>
      </c>
      <c r="H836">
        <f t="shared" si="139"/>
        <v>155</v>
      </c>
      <c r="I836">
        <f t="shared" si="132"/>
        <v>0.1076555023923445</v>
      </c>
      <c r="J836">
        <f t="shared" si="133"/>
        <v>1</v>
      </c>
      <c r="K836">
        <f t="shared" si="134"/>
        <v>0.19438444924406051</v>
      </c>
      <c r="L836">
        <f t="shared" si="135"/>
        <v>0.17203107658157601</v>
      </c>
      <c r="M836">
        <f t="shared" si="136"/>
        <v>0.82796892341842399</v>
      </c>
      <c r="N836">
        <f t="shared" si="137"/>
        <v>1.1098779134295078E-3</v>
      </c>
    </row>
    <row r="837" spans="1:14">
      <c r="A837" t="s">
        <v>81</v>
      </c>
      <c r="B837" t="s">
        <v>62</v>
      </c>
      <c r="C837">
        <v>6.98696253706E-2</v>
      </c>
      <c r="D837" t="b">
        <v>0</v>
      </c>
      <c r="E837">
        <f t="shared" si="130"/>
        <v>90</v>
      </c>
      <c r="F837">
        <f t="shared" si="131"/>
        <v>0</v>
      </c>
      <c r="G837">
        <f t="shared" si="138"/>
        <v>747</v>
      </c>
      <c r="H837">
        <f t="shared" si="139"/>
        <v>154</v>
      </c>
      <c r="I837">
        <f t="shared" si="132"/>
        <v>0.10752688172043011</v>
      </c>
      <c r="J837">
        <f t="shared" si="133"/>
        <v>1</v>
      </c>
      <c r="K837">
        <f t="shared" si="134"/>
        <v>0.19417475728155342</v>
      </c>
      <c r="L837">
        <f t="shared" si="135"/>
        <v>0.17092119866814651</v>
      </c>
      <c r="M837">
        <f t="shared" si="136"/>
        <v>0.82907880133185352</v>
      </c>
      <c r="N837">
        <f t="shared" si="137"/>
        <v>1.1098779134295356E-3</v>
      </c>
    </row>
    <row r="838" spans="1:14">
      <c r="A838" t="s">
        <v>50</v>
      </c>
      <c r="B838" t="s">
        <v>83</v>
      </c>
      <c r="C838">
        <v>6.9930114767499996E-2</v>
      </c>
      <c r="D838" t="b">
        <v>0</v>
      </c>
      <c r="E838">
        <f t="shared" si="130"/>
        <v>90</v>
      </c>
      <c r="F838">
        <f t="shared" si="131"/>
        <v>0</v>
      </c>
      <c r="G838">
        <f t="shared" si="138"/>
        <v>748</v>
      </c>
      <c r="H838">
        <f t="shared" si="139"/>
        <v>153</v>
      </c>
      <c r="I838">
        <f t="shared" si="132"/>
        <v>0.10739856801909307</v>
      </c>
      <c r="J838">
        <f t="shared" si="133"/>
        <v>1</v>
      </c>
      <c r="K838">
        <f t="shared" si="134"/>
        <v>0.19396551724137931</v>
      </c>
      <c r="L838">
        <f t="shared" si="135"/>
        <v>0.16981132075471697</v>
      </c>
      <c r="M838">
        <f t="shared" si="136"/>
        <v>0.83018867924528306</v>
      </c>
      <c r="N838">
        <f t="shared" si="137"/>
        <v>1.1098779134295078E-3</v>
      </c>
    </row>
    <row r="839" spans="1:14">
      <c r="A839" t="s">
        <v>52</v>
      </c>
      <c r="B839" t="s">
        <v>81</v>
      </c>
      <c r="C839">
        <v>7.010736528E-2</v>
      </c>
      <c r="D839" t="b">
        <v>0</v>
      </c>
      <c r="E839">
        <f t="shared" si="130"/>
        <v>90</v>
      </c>
      <c r="F839">
        <f t="shared" si="131"/>
        <v>0</v>
      </c>
      <c r="G839">
        <f t="shared" si="138"/>
        <v>749</v>
      </c>
      <c r="H839">
        <f t="shared" si="139"/>
        <v>152</v>
      </c>
      <c r="I839">
        <f t="shared" si="132"/>
        <v>0.10727056019070322</v>
      </c>
      <c r="J839">
        <f t="shared" si="133"/>
        <v>1</v>
      </c>
      <c r="K839">
        <f t="shared" si="134"/>
        <v>0.19375672766415503</v>
      </c>
      <c r="L839">
        <f t="shared" si="135"/>
        <v>0.16870144284128746</v>
      </c>
      <c r="M839">
        <f t="shared" si="136"/>
        <v>0.83129855715871259</v>
      </c>
      <c r="N839">
        <f t="shared" si="137"/>
        <v>1.1098779134295356E-3</v>
      </c>
    </row>
    <row r="840" spans="1:14">
      <c r="A840" t="s">
        <v>61</v>
      </c>
      <c r="B840" t="s">
        <v>81</v>
      </c>
      <c r="C840">
        <v>7.0112761253400005E-2</v>
      </c>
      <c r="D840" t="b">
        <v>0</v>
      </c>
      <c r="E840">
        <f t="shared" si="130"/>
        <v>90</v>
      </c>
      <c r="F840">
        <f t="shared" si="131"/>
        <v>0</v>
      </c>
      <c r="G840">
        <f t="shared" si="138"/>
        <v>750</v>
      </c>
      <c r="H840">
        <f t="shared" si="139"/>
        <v>151</v>
      </c>
      <c r="I840">
        <f t="shared" si="132"/>
        <v>0.10714285714285714</v>
      </c>
      <c r="J840">
        <f t="shared" si="133"/>
        <v>1</v>
      </c>
      <c r="K840">
        <f t="shared" si="134"/>
        <v>0.19354838709677416</v>
      </c>
      <c r="L840">
        <f t="shared" si="135"/>
        <v>0.16759156492785793</v>
      </c>
      <c r="M840">
        <f t="shared" si="136"/>
        <v>0.83240843507214213</v>
      </c>
      <c r="N840">
        <f t="shared" si="137"/>
        <v>1.1098779134295078E-3</v>
      </c>
    </row>
    <row r="841" spans="1:14">
      <c r="A841" t="s">
        <v>88</v>
      </c>
      <c r="B841" t="s">
        <v>69</v>
      </c>
      <c r="C841">
        <v>7.07044317432E-2</v>
      </c>
      <c r="D841" t="b">
        <v>0</v>
      </c>
      <c r="E841">
        <f t="shared" si="130"/>
        <v>90</v>
      </c>
      <c r="F841">
        <f t="shared" si="131"/>
        <v>0</v>
      </c>
      <c r="G841">
        <f t="shared" si="138"/>
        <v>751</v>
      </c>
      <c r="H841">
        <f t="shared" si="139"/>
        <v>150</v>
      </c>
      <c r="I841">
        <f t="shared" si="132"/>
        <v>0.1070154577883472</v>
      </c>
      <c r="J841">
        <f t="shared" si="133"/>
        <v>1</v>
      </c>
      <c r="K841">
        <f t="shared" si="134"/>
        <v>0.19334049409237378</v>
      </c>
      <c r="L841">
        <f t="shared" si="135"/>
        <v>0.16648168701442842</v>
      </c>
      <c r="M841">
        <f t="shared" si="136"/>
        <v>0.83351831298557155</v>
      </c>
      <c r="N841">
        <f t="shared" si="137"/>
        <v>1.1098779134295356E-3</v>
      </c>
    </row>
    <row r="842" spans="1:14">
      <c r="A842" t="s">
        <v>53</v>
      </c>
      <c r="B842" t="s">
        <v>81</v>
      </c>
      <c r="C842">
        <v>7.1187730807299995E-2</v>
      </c>
      <c r="D842" t="b">
        <v>0</v>
      </c>
      <c r="E842">
        <f t="shared" si="130"/>
        <v>90</v>
      </c>
      <c r="F842">
        <f t="shared" si="131"/>
        <v>0</v>
      </c>
      <c r="G842">
        <f t="shared" si="138"/>
        <v>752</v>
      </c>
      <c r="H842">
        <f t="shared" si="139"/>
        <v>149</v>
      </c>
      <c r="I842">
        <f t="shared" si="132"/>
        <v>0.10688836104513064</v>
      </c>
      <c r="J842">
        <f t="shared" si="133"/>
        <v>1</v>
      </c>
      <c r="K842">
        <f t="shared" si="134"/>
        <v>0.19313304721030045</v>
      </c>
      <c r="L842">
        <f t="shared" si="135"/>
        <v>0.16537180910099888</v>
      </c>
      <c r="M842">
        <f t="shared" si="136"/>
        <v>0.83462819089900109</v>
      </c>
      <c r="N842">
        <f t="shared" si="137"/>
        <v>1.1098779134295078E-3</v>
      </c>
    </row>
    <row r="843" spans="1:14">
      <c r="A843" t="s">
        <v>64</v>
      </c>
      <c r="B843" t="s">
        <v>83</v>
      </c>
      <c r="C843">
        <v>7.1196896966600004E-2</v>
      </c>
      <c r="D843" t="b">
        <v>0</v>
      </c>
      <c r="E843">
        <f t="shared" si="130"/>
        <v>90</v>
      </c>
      <c r="F843">
        <f t="shared" si="131"/>
        <v>0</v>
      </c>
      <c r="G843">
        <f t="shared" si="138"/>
        <v>753</v>
      </c>
      <c r="H843">
        <f t="shared" si="139"/>
        <v>148</v>
      </c>
      <c r="I843">
        <f t="shared" si="132"/>
        <v>0.10676156583629894</v>
      </c>
      <c r="J843">
        <f t="shared" si="133"/>
        <v>1</v>
      </c>
      <c r="K843">
        <f t="shared" si="134"/>
        <v>0.19292604501607716</v>
      </c>
      <c r="L843">
        <f t="shared" si="135"/>
        <v>0.16426193118756938</v>
      </c>
      <c r="M843">
        <f t="shared" si="136"/>
        <v>0.83573806881243062</v>
      </c>
      <c r="N843">
        <f t="shared" si="137"/>
        <v>1.1098779134295356E-3</v>
      </c>
    </row>
    <row r="844" spans="1:14">
      <c r="A844" t="s">
        <v>81</v>
      </c>
      <c r="B844" t="s">
        <v>65</v>
      </c>
      <c r="C844">
        <v>7.1333079881199996E-2</v>
      </c>
      <c r="D844" t="b">
        <v>0</v>
      </c>
      <c r="E844">
        <f t="shared" si="130"/>
        <v>90</v>
      </c>
      <c r="F844">
        <f t="shared" si="131"/>
        <v>0</v>
      </c>
      <c r="G844">
        <f t="shared" si="138"/>
        <v>754</v>
      </c>
      <c r="H844">
        <f t="shared" si="139"/>
        <v>147</v>
      </c>
      <c r="I844">
        <f t="shared" si="132"/>
        <v>0.1066350710900474</v>
      </c>
      <c r="J844">
        <f t="shared" si="133"/>
        <v>1</v>
      </c>
      <c r="K844">
        <f t="shared" si="134"/>
        <v>0.19271948608137046</v>
      </c>
      <c r="L844">
        <f t="shared" si="135"/>
        <v>0.16315205327413984</v>
      </c>
      <c r="M844">
        <f t="shared" si="136"/>
        <v>0.83684794672586016</v>
      </c>
      <c r="N844">
        <f t="shared" si="137"/>
        <v>1.1098779134295078E-3</v>
      </c>
    </row>
    <row r="845" spans="1:14">
      <c r="A845" t="s">
        <v>55</v>
      </c>
      <c r="B845" t="s">
        <v>72</v>
      </c>
      <c r="C845">
        <v>7.1624336390199994E-2</v>
      </c>
      <c r="D845" t="b">
        <v>0</v>
      </c>
      <c r="E845">
        <f t="shared" si="130"/>
        <v>90</v>
      </c>
      <c r="F845">
        <f t="shared" si="131"/>
        <v>0</v>
      </c>
      <c r="G845">
        <f t="shared" si="138"/>
        <v>755</v>
      </c>
      <c r="H845">
        <f t="shared" si="139"/>
        <v>146</v>
      </c>
      <c r="I845">
        <f t="shared" si="132"/>
        <v>0.10650887573964497</v>
      </c>
      <c r="J845">
        <f t="shared" si="133"/>
        <v>1</v>
      </c>
      <c r="K845">
        <f t="shared" si="134"/>
        <v>0.19251336898395721</v>
      </c>
      <c r="L845">
        <f t="shared" si="135"/>
        <v>0.16204217536071033</v>
      </c>
      <c r="M845">
        <f t="shared" si="136"/>
        <v>0.83795782463928969</v>
      </c>
      <c r="N845">
        <f t="shared" si="137"/>
        <v>1.1098779134295356E-3</v>
      </c>
    </row>
    <row r="846" spans="1:14">
      <c r="A846" t="s">
        <v>73</v>
      </c>
      <c r="B846" t="s">
        <v>77</v>
      </c>
      <c r="C846">
        <v>7.1659277080900002E-2</v>
      </c>
      <c r="D846" t="b">
        <v>0</v>
      </c>
      <c r="E846">
        <f t="shared" si="130"/>
        <v>90</v>
      </c>
      <c r="F846">
        <f t="shared" si="131"/>
        <v>0</v>
      </c>
      <c r="G846">
        <f t="shared" si="138"/>
        <v>756</v>
      </c>
      <c r="H846">
        <f t="shared" si="139"/>
        <v>145</v>
      </c>
      <c r="I846">
        <f t="shared" si="132"/>
        <v>0.10638297872340426</v>
      </c>
      <c r="J846">
        <f t="shared" si="133"/>
        <v>1</v>
      </c>
      <c r="K846">
        <f t="shared" si="134"/>
        <v>0.19230769230769229</v>
      </c>
      <c r="L846">
        <f t="shared" si="135"/>
        <v>0.1609322974472808</v>
      </c>
      <c r="M846">
        <f t="shared" si="136"/>
        <v>0.83906770255271923</v>
      </c>
      <c r="N846">
        <f t="shared" si="137"/>
        <v>1.1098779134295078E-3</v>
      </c>
    </row>
    <row r="847" spans="1:14">
      <c r="A847" t="s">
        <v>46</v>
      </c>
      <c r="B847" t="s">
        <v>81</v>
      </c>
      <c r="C847">
        <v>7.1984657514599995E-2</v>
      </c>
      <c r="D847" t="b">
        <v>0</v>
      </c>
      <c r="E847">
        <f t="shared" si="130"/>
        <v>90</v>
      </c>
      <c r="F847">
        <f t="shared" si="131"/>
        <v>0</v>
      </c>
      <c r="G847">
        <f t="shared" si="138"/>
        <v>757</v>
      </c>
      <c r="H847">
        <f t="shared" si="139"/>
        <v>144</v>
      </c>
      <c r="I847">
        <f t="shared" si="132"/>
        <v>0.10625737898465171</v>
      </c>
      <c r="J847">
        <f t="shared" si="133"/>
        <v>1</v>
      </c>
      <c r="K847">
        <f t="shared" si="134"/>
        <v>0.19210245464247597</v>
      </c>
      <c r="L847">
        <f t="shared" si="135"/>
        <v>0.15982241953385129</v>
      </c>
      <c r="M847">
        <f t="shared" si="136"/>
        <v>0.84017758046614865</v>
      </c>
      <c r="N847">
        <f t="shared" si="137"/>
        <v>1.1098779134295356E-3</v>
      </c>
    </row>
    <row r="848" spans="1:14">
      <c r="A848" t="s">
        <v>45</v>
      </c>
      <c r="B848" t="s">
        <v>81</v>
      </c>
      <c r="C848">
        <v>7.2016390246500001E-2</v>
      </c>
      <c r="D848" t="b">
        <v>0</v>
      </c>
      <c r="E848">
        <f t="shared" si="130"/>
        <v>90</v>
      </c>
      <c r="F848">
        <f t="shared" si="131"/>
        <v>0</v>
      </c>
      <c r="G848">
        <f t="shared" si="138"/>
        <v>758</v>
      </c>
      <c r="H848">
        <f t="shared" si="139"/>
        <v>143</v>
      </c>
      <c r="I848">
        <f t="shared" si="132"/>
        <v>0.10613207547169812</v>
      </c>
      <c r="J848">
        <f t="shared" si="133"/>
        <v>1</v>
      </c>
      <c r="K848">
        <f t="shared" si="134"/>
        <v>0.19189765458422176</v>
      </c>
      <c r="L848">
        <f t="shared" si="135"/>
        <v>0.15871254162042175</v>
      </c>
      <c r="M848">
        <f t="shared" si="136"/>
        <v>0.84128745837957819</v>
      </c>
      <c r="N848">
        <f t="shared" si="137"/>
        <v>1.1098779134295356E-3</v>
      </c>
    </row>
    <row r="849" spans="1:14">
      <c r="A849" t="s">
        <v>73</v>
      </c>
      <c r="B849" t="s">
        <v>85</v>
      </c>
      <c r="C849">
        <v>7.2053573083599998E-2</v>
      </c>
      <c r="D849" t="b">
        <v>0</v>
      </c>
      <c r="E849">
        <f t="shared" si="130"/>
        <v>90</v>
      </c>
      <c r="F849">
        <f t="shared" si="131"/>
        <v>0</v>
      </c>
      <c r="G849">
        <f t="shared" si="138"/>
        <v>759</v>
      </c>
      <c r="H849">
        <f t="shared" si="139"/>
        <v>142</v>
      </c>
      <c r="I849">
        <f t="shared" si="132"/>
        <v>0.10600706713780919</v>
      </c>
      <c r="J849">
        <f t="shared" si="133"/>
        <v>1</v>
      </c>
      <c r="K849">
        <f t="shared" si="134"/>
        <v>0.19169329073482427</v>
      </c>
      <c r="L849">
        <f t="shared" si="135"/>
        <v>0.15760266370699222</v>
      </c>
      <c r="M849">
        <f t="shared" si="136"/>
        <v>0.84239733629300773</v>
      </c>
      <c r="N849">
        <f t="shared" si="137"/>
        <v>1.1098779134295078E-3</v>
      </c>
    </row>
    <row r="850" spans="1:14">
      <c r="A850" t="s">
        <v>59</v>
      </c>
      <c r="B850" t="s">
        <v>83</v>
      </c>
      <c r="C850">
        <v>7.2192821930299994E-2</v>
      </c>
      <c r="D850" t="b">
        <v>0</v>
      </c>
      <c r="E850">
        <f t="shared" si="130"/>
        <v>90</v>
      </c>
      <c r="F850">
        <f t="shared" si="131"/>
        <v>0</v>
      </c>
      <c r="G850">
        <f t="shared" si="138"/>
        <v>760</v>
      </c>
      <c r="H850">
        <f t="shared" si="139"/>
        <v>141</v>
      </c>
      <c r="I850">
        <f t="shared" si="132"/>
        <v>0.10588235294117647</v>
      </c>
      <c r="J850">
        <f t="shared" si="133"/>
        <v>1</v>
      </c>
      <c r="K850">
        <f t="shared" si="134"/>
        <v>0.19148936170212766</v>
      </c>
      <c r="L850">
        <f t="shared" si="135"/>
        <v>0.15649278579356271</v>
      </c>
      <c r="M850">
        <f t="shared" si="136"/>
        <v>0.84350721420643726</v>
      </c>
      <c r="N850">
        <f t="shared" si="137"/>
        <v>1.1098779134295356E-3</v>
      </c>
    </row>
    <row r="851" spans="1:14">
      <c r="A851" t="s">
        <v>73</v>
      </c>
      <c r="B851" t="s">
        <v>54</v>
      </c>
      <c r="C851">
        <v>7.2945747795400001E-2</v>
      </c>
      <c r="D851" t="b">
        <v>0</v>
      </c>
      <c r="E851">
        <f t="shared" si="130"/>
        <v>90</v>
      </c>
      <c r="F851">
        <f t="shared" si="131"/>
        <v>0</v>
      </c>
      <c r="G851">
        <f t="shared" si="138"/>
        <v>761</v>
      </c>
      <c r="H851">
        <f t="shared" si="139"/>
        <v>140</v>
      </c>
      <c r="I851">
        <f t="shared" si="132"/>
        <v>0.10575793184488837</v>
      </c>
      <c r="J851">
        <f t="shared" si="133"/>
        <v>1</v>
      </c>
      <c r="K851">
        <f t="shared" si="134"/>
        <v>0.1912858660998937</v>
      </c>
      <c r="L851">
        <f t="shared" si="135"/>
        <v>0.15538290788013318</v>
      </c>
      <c r="M851">
        <f t="shared" si="136"/>
        <v>0.8446170921198668</v>
      </c>
      <c r="N851">
        <f t="shared" si="137"/>
        <v>1.1098779134295078E-3</v>
      </c>
    </row>
    <row r="852" spans="1:14">
      <c r="A852" t="s">
        <v>83</v>
      </c>
      <c r="B852" t="s">
        <v>47</v>
      </c>
      <c r="C852">
        <v>7.3070995347799997E-2</v>
      </c>
      <c r="D852" t="b">
        <v>0</v>
      </c>
      <c r="E852">
        <f t="shared" si="130"/>
        <v>90</v>
      </c>
      <c r="F852">
        <f t="shared" si="131"/>
        <v>0</v>
      </c>
      <c r="G852">
        <f t="shared" si="138"/>
        <v>762</v>
      </c>
      <c r="H852">
        <f t="shared" si="139"/>
        <v>139</v>
      </c>
      <c r="I852">
        <f t="shared" si="132"/>
        <v>0.10563380281690141</v>
      </c>
      <c r="J852">
        <f t="shared" si="133"/>
        <v>1</v>
      </c>
      <c r="K852">
        <f t="shared" si="134"/>
        <v>0.19108280254777069</v>
      </c>
      <c r="L852">
        <f t="shared" si="135"/>
        <v>0.15427302996670367</v>
      </c>
      <c r="M852">
        <f t="shared" si="136"/>
        <v>0.84572697003329633</v>
      </c>
      <c r="N852">
        <f t="shared" si="137"/>
        <v>1.1098779134295356E-3</v>
      </c>
    </row>
    <row r="853" spans="1:14">
      <c r="A853" t="s">
        <v>48</v>
      </c>
      <c r="B853" t="s">
        <v>83</v>
      </c>
      <c r="C853">
        <v>7.3132396084400003E-2</v>
      </c>
      <c r="D853" t="b">
        <v>0</v>
      </c>
      <c r="E853">
        <f t="shared" si="130"/>
        <v>90</v>
      </c>
      <c r="F853">
        <f t="shared" si="131"/>
        <v>0</v>
      </c>
      <c r="G853">
        <f t="shared" si="138"/>
        <v>763</v>
      </c>
      <c r="H853">
        <f t="shared" si="139"/>
        <v>138</v>
      </c>
      <c r="I853">
        <f t="shared" si="132"/>
        <v>0.10550996483001172</v>
      </c>
      <c r="J853">
        <f t="shared" si="133"/>
        <v>1</v>
      </c>
      <c r="K853">
        <f t="shared" si="134"/>
        <v>0.19088016967126192</v>
      </c>
      <c r="L853">
        <f t="shared" si="135"/>
        <v>0.15316315205327413</v>
      </c>
      <c r="M853">
        <f t="shared" si="136"/>
        <v>0.84683684794672587</v>
      </c>
      <c r="N853">
        <f t="shared" si="137"/>
        <v>1.1098779134295078E-3</v>
      </c>
    </row>
    <row r="854" spans="1:14">
      <c r="A854" t="s">
        <v>86</v>
      </c>
      <c r="B854" t="s">
        <v>83</v>
      </c>
      <c r="C854">
        <v>7.3143951864300005E-2</v>
      </c>
      <c r="D854" t="b">
        <v>0</v>
      </c>
      <c r="E854">
        <f t="shared" si="130"/>
        <v>90</v>
      </c>
      <c r="F854">
        <f t="shared" si="131"/>
        <v>0</v>
      </c>
      <c r="G854">
        <f t="shared" si="138"/>
        <v>764</v>
      </c>
      <c r="H854">
        <f t="shared" si="139"/>
        <v>137</v>
      </c>
      <c r="I854">
        <f t="shared" si="132"/>
        <v>0.1053864168618267</v>
      </c>
      <c r="J854">
        <f t="shared" si="133"/>
        <v>1</v>
      </c>
      <c r="K854">
        <f t="shared" si="134"/>
        <v>0.19067796610169493</v>
      </c>
      <c r="L854">
        <f t="shared" si="135"/>
        <v>0.15205327413984462</v>
      </c>
      <c r="M854">
        <f t="shared" si="136"/>
        <v>0.8479467258601554</v>
      </c>
      <c r="N854">
        <f t="shared" si="137"/>
        <v>1.1098779134295356E-3</v>
      </c>
    </row>
    <row r="855" spans="1:14">
      <c r="A855" t="s">
        <v>87</v>
      </c>
      <c r="B855" t="s">
        <v>81</v>
      </c>
      <c r="C855">
        <v>7.3593833063800004E-2</v>
      </c>
      <c r="D855" t="b">
        <v>0</v>
      </c>
      <c r="E855">
        <f t="shared" si="130"/>
        <v>90</v>
      </c>
      <c r="F855">
        <f t="shared" si="131"/>
        <v>0</v>
      </c>
      <c r="G855">
        <f t="shared" si="138"/>
        <v>765</v>
      </c>
      <c r="H855">
        <f t="shared" si="139"/>
        <v>136</v>
      </c>
      <c r="I855">
        <f t="shared" si="132"/>
        <v>0.10526315789473684</v>
      </c>
      <c r="J855">
        <f t="shared" si="133"/>
        <v>1</v>
      </c>
      <c r="K855">
        <f t="shared" si="134"/>
        <v>0.19047619047619049</v>
      </c>
      <c r="L855">
        <f t="shared" si="135"/>
        <v>0.15094339622641509</v>
      </c>
      <c r="M855">
        <f t="shared" si="136"/>
        <v>0.84905660377358494</v>
      </c>
      <c r="N855">
        <f t="shared" si="137"/>
        <v>1.1098779134295078E-3</v>
      </c>
    </row>
    <row r="856" spans="1:14">
      <c r="A856" t="s">
        <v>72</v>
      </c>
      <c r="B856" t="s">
        <v>69</v>
      </c>
      <c r="C856">
        <v>7.3641682335900002E-2</v>
      </c>
      <c r="D856" t="b">
        <v>0</v>
      </c>
      <c r="E856">
        <f t="shared" si="130"/>
        <v>90</v>
      </c>
      <c r="F856">
        <f t="shared" si="131"/>
        <v>0</v>
      </c>
      <c r="G856">
        <f t="shared" si="138"/>
        <v>766</v>
      </c>
      <c r="H856">
        <f t="shared" si="139"/>
        <v>135</v>
      </c>
      <c r="I856">
        <f t="shared" si="132"/>
        <v>0.10514018691588785</v>
      </c>
      <c r="J856">
        <f t="shared" si="133"/>
        <v>1</v>
      </c>
      <c r="K856">
        <f t="shared" si="134"/>
        <v>0.19027484143763213</v>
      </c>
      <c r="L856">
        <f t="shared" si="135"/>
        <v>0.14983351831298558</v>
      </c>
      <c r="M856">
        <f t="shared" si="136"/>
        <v>0.85016648168701447</v>
      </c>
      <c r="N856">
        <f t="shared" si="137"/>
        <v>1.1098779134295356E-3</v>
      </c>
    </row>
    <row r="857" spans="1:14">
      <c r="A857" t="s">
        <v>82</v>
      </c>
      <c r="B857" t="s">
        <v>63</v>
      </c>
      <c r="C857">
        <v>7.3823908629699994E-2</v>
      </c>
      <c r="D857" t="b">
        <v>0</v>
      </c>
      <c r="E857">
        <f t="shared" si="130"/>
        <v>90</v>
      </c>
      <c r="F857">
        <f t="shared" si="131"/>
        <v>0</v>
      </c>
      <c r="G857">
        <f t="shared" si="138"/>
        <v>767</v>
      </c>
      <c r="H857">
        <f t="shared" si="139"/>
        <v>134</v>
      </c>
      <c r="I857">
        <f t="shared" si="132"/>
        <v>0.10501750291715285</v>
      </c>
      <c r="J857">
        <f t="shared" si="133"/>
        <v>1</v>
      </c>
      <c r="K857">
        <f t="shared" si="134"/>
        <v>0.19007391763463566</v>
      </c>
      <c r="L857">
        <f t="shared" si="135"/>
        <v>0.14872364039955605</v>
      </c>
      <c r="M857">
        <f t="shared" si="136"/>
        <v>0.85127635960044401</v>
      </c>
      <c r="N857">
        <f t="shared" si="137"/>
        <v>1.1098779134295078E-3</v>
      </c>
    </row>
    <row r="858" spans="1:14">
      <c r="A858" t="s">
        <v>80</v>
      </c>
      <c r="B858" t="s">
        <v>83</v>
      </c>
      <c r="C858">
        <v>7.4041139903200007E-2</v>
      </c>
      <c r="D858" t="b">
        <v>0</v>
      </c>
      <c r="E858">
        <f t="shared" si="130"/>
        <v>90</v>
      </c>
      <c r="F858">
        <f t="shared" si="131"/>
        <v>0</v>
      </c>
      <c r="G858">
        <f t="shared" si="138"/>
        <v>768</v>
      </c>
      <c r="H858">
        <f t="shared" si="139"/>
        <v>133</v>
      </c>
      <c r="I858">
        <f t="shared" si="132"/>
        <v>0.1048951048951049</v>
      </c>
      <c r="J858">
        <f t="shared" si="133"/>
        <v>1</v>
      </c>
      <c r="K858">
        <f t="shared" si="134"/>
        <v>0.18987341772151897</v>
      </c>
      <c r="L858">
        <f t="shared" si="135"/>
        <v>0.14761376248612654</v>
      </c>
      <c r="M858">
        <f t="shared" si="136"/>
        <v>0.85238623751387343</v>
      </c>
      <c r="N858">
        <f t="shared" si="137"/>
        <v>1.1098779134295356E-3</v>
      </c>
    </row>
    <row r="859" spans="1:14">
      <c r="A859" t="s">
        <v>82</v>
      </c>
      <c r="B859" t="s">
        <v>49</v>
      </c>
      <c r="C859">
        <v>7.4242044494900003E-2</v>
      </c>
      <c r="D859" t="b">
        <v>0</v>
      </c>
      <c r="E859">
        <f t="shared" si="130"/>
        <v>90</v>
      </c>
      <c r="F859">
        <f t="shared" si="131"/>
        <v>0</v>
      </c>
      <c r="G859">
        <f t="shared" si="138"/>
        <v>769</v>
      </c>
      <c r="H859">
        <f t="shared" si="139"/>
        <v>132</v>
      </c>
      <c r="I859">
        <f t="shared" si="132"/>
        <v>0.10477299185098952</v>
      </c>
      <c r="J859">
        <f t="shared" si="133"/>
        <v>1</v>
      </c>
      <c r="K859">
        <f t="shared" si="134"/>
        <v>0.18967334035827188</v>
      </c>
      <c r="L859">
        <f t="shared" si="135"/>
        <v>0.146503884572697</v>
      </c>
      <c r="M859">
        <f t="shared" si="136"/>
        <v>0.85349611542730297</v>
      </c>
      <c r="N859">
        <f t="shared" si="137"/>
        <v>1.1098779134295078E-3</v>
      </c>
    </row>
    <row r="860" spans="1:14">
      <c r="A860" t="s">
        <v>83</v>
      </c>
      <c r="B860" t="s">
        <v>60</v>
      </c>
      <c r="C860">
        <v>7.4332946480600001E-2</v>
      </c>
      <c r="D860" t="b">
        <v>0</v>
      </c>
      <c r="E860">
        <f t="shared" si="130"/>
        <v>90</v>
      </c>
      <c r="F860">
        <f t="shared" si="131"/>
        <v>0</v>
      </c>
      <c r="G860">
        <f t="shared" si="138"/>
        <v>770</v>
      </c>
      <c r="H860">
        <f t="shared" si="139"/>
        <v>131</v>
      </c>
      <c r="I860">
        <f t="shared" si="132"/>
        <v>0.10465116279069768</v>
      </c>
      <c r="J860">
        <f t="shared" si="133"/>
        <v>1</v>
      </c>
      <c r="K860">
        <f t="shared" si="134"/>
        <v>0.18947368421052632</v>
      </c>
      <c r="L860">
        <f t="shared" si="135"/>
        <v>0.14539400665926749</v>
      </c>
      <c r="M860">
        <f t="shared" si="136"/>
        <v>0.85460599334073251</v>
      </c>
      <c r="N860">
        <f t="shared" si="137"/>
        <v>1.1098779134295356E-3</v>
      </c>
    </row>
    <row r="861" spans="1:14">
      <c r="A861" t="s">
        <v>71</v>
      </c>
      <c r="B861" t="s">
        <v>83</v>
      </c>
      <c r="C861">
        <v>7.4429467954699999E-2</v>
      </c>
      <c r="D861" t="b">
        <v>0</v>
      </c>
      <c r="E861">
        <f t="shared" si="130"/>
        <v>90</v>
      </c>
      <c r="F861">
        <f t="shared" si="131"/>
        <v>0</v>
      </c>
      <c r="G861">
        <f t="shared" si="138"/>
        <v>771</v>
      </c>
      <c r="H861">
        <f t="shared" si="139"/>
        <v>130</v>
      </c>
      <c r="I861">
        <f t="shared" si="132"/>
        <v>0.10452961672473868</v>
      </c>
      <c r="J861">
        <f t="shared" si="133"/>
        <v>1</v>
      </c>
      <c r="K861">
        <f t="shared" si="134"/>
        <v>0.1892744479495268</v>
      </c>
      <c r="L861">
        <f t="shared" si="135"/>
        <v>0.14428412874583796</v>
      </c>
      <c r="M861">
        <f t="shared" si="136"/>
        <v>0.85571587125416204</v>
      </c>
      <c r="N861">
        <f t="shared" si="137"/>
        <v>1.1098779134295356E-3</v>
      </c>
    </row>
    <row r="862" spans="1:14">
      <c r="A862" t="s">
        <v>83</v>
      </c>
      <c r="B862" t="s">
        <v>70</v>
      </c>
      <c r="C862">
        <v>7.4669563550100002E-2</v>
      </c>
      <c r="D862" t="b">
        <v>0</v>
      </c>
      <c r="E862">
        <f t="shared" si="130"/>
        <v>90</v>
      </c>
      <c r="F862">
        <f t="shared" si="131"/>
        <v>0</v>
      </c>
      <c r="G862">
        <f t="shared" si="138"/>
        <v>772</v>
      </c>
      <c r="H862">
        <f t="shared" si="139"/>
        <v>129</v>
      </c>
      <c r="I862">
        <f t="shared" si="132"/>
        <v>0.10440835266821345</v>
      </c>
      <c r="J862">
        <f t="shared" si="133"/>
        <v>1</v>
      </c>
      <c r="K862">
        <f t="shared" si="134"/>
        <v>0.18907563025210086</v>
      </c>
      <c r="L862">
        <f t="shared" si="135"/>
        <v>0.14317425083240842</v>
      </c>
      <c r="M862">
        <f t="shared" si="136"/>
        <v>0.85682574916759158</v>
      </c>
      <c r="N862">
        <f t="shared" si="137"/>
        <v>1.1098779134295078E-3</v>
      </c>
    </row>
    <row r="863" spans="1:14">
      <c r="A863" t="s">
        <v>83</v>
      </c>
      <c r="B863" t="s">
        <v>56</v>
      </c>
      <c r="C863">
        <v>7.4733001698699994E-2</v>
      </c>
      <c r="D863" t="b">
        <v>0</v>
      </c>
      <c r="E863">
        <f t="shared" si="130"/>
        <v>90</v>
      </c>
      <c r="F863">
        <f t="shared" si="131"/>
        <v>0</v>
      </c>
      <c r="G863">
        <f t="shared" si="138"/>
        <v>773</v>
      </c>
      <c r="H863">
        <f t="shared" si="139"/>
        <v>128</v>
      </c>
      <c r="I863">
        <f t="shared" si="132"/>
        <v>0.10428736964078796</v>
      </c>
      <c r="J863">
        <f t="shared" si="133"/>
        <v>1</v>
      </c>
      <c r="K863">
        <f t="shared" si="134"/>
        <v>0.1888772298006296</v>
      </c>
      <c r="L863">
        <f t="shared" si="135"/>
        <v>0.14206437291897892</v>
      </c>
      <c r="M863">
        <f t="shared" si="136"/>
        <v>0.85793562708102111</v>
      </c>
      <c r="N863">
        <f t="shared" si="137"/>
        <v>1.1098779134295356E-3</v>
      </c>
    </row>
    <row r="864" spans="1:14">
      <c r="A864" t="s">
        <v>83</v>
      </c>
      <c r="B864" t="s">
        <v>66</v>
      </c>
      <c r="C864">
        <v>7.4792885113299998E-2</v>
      </c>
      <c r="D864" t="b">
        <v>0</v>
      </c>
      <c r="E864">
        <f t="shared" si="130"/>
        <v>90</v>
      </c>
      <c r="F864">
        <f t="shared" si="131"/>
        <v>0</v>
      </c>
      <c r="G864">
        <f t="shared" si="138"/>
        <v>774</v>
      </c>
      <c r="H864">
        <f t="shared" si="139"/>
        <v>127</v>
      </c>
      <c r="I864">
        <f t="shared" si="132"/>
        <v>0.10416666666666667</v>
      </c>
      <c r="J864">
        <f t="shared" si="133"/>
        <v>1</v>
      </c>
      <c r="K864">
        <f t="shared" si="134"/>
        <v>0.18867924528301885</v>
      </c>
      <c r="L864">
        <f t="shared" si="135"/>
        <v>0.14095449500554938</v>
      </c>
      <c r="M864">
        <f t="shared" si="136"/>
        <v>0.85904550499445065</v>
      </c>
      <c r="N864">
        <f t="shared" si="137"/>
        <v>1.1098779134295078E-3</v>
      </c>
    </row>
    <row r="865" spans="1:14">
      <c r="A865" t="s">
        <v>50</v>
      </c>
      <c r="B865" t="s">
        <v>82</v>
      </c>
      <c r="C865">
        <v>7.4834785362299996E-2</v>
      </c>
      <c r="D865" t="b">
        <v>0</v>
      </c>
      <c r="E865">
        <f t="shared" si="130"/>
        <v>90</v>
      </c>
      <c r="F865">
        <f t="shared" si="131"/>
        <v>0</v>
      </c>
      <c r="G865">
        <f t="shared" si="138"/>
        <v>775</v>
      </c>
      <c r="H865">
        <f t="shared" si="139"/>
        <v>126</v>
      </c>
      <c r="I865">
        <f t="shared" si="132"/>
        <v>0.10404624277456648</v>
      </c>
      <c r="J865">
        <f t="shared" si="133"/>
        <v>1</v>
      </c>
      <c r="K865">
        <f t="shared" si="134"/>
        <v>0.18848167539267016</v>
      </c>
      <c r="L865">
        <f t="shared" si="135"/>
        <v>0.13984461709211987</v>
      </c>
      <c r="M865">
        <f t="shared" si="136"/>
        <v>0.86015538290788007</v>
      </c>
      <c r="N865">
        <f t="shared" si="137"/>
        <v>1.1098779134295356E-3</v>
      </c>
    </row>
    <row r="866" spans="1:14">
      <c r="A866" t="s">
        <v>83</v>
      </c>
      <c r="B866" t="s">
        <v>57</v>
      </c>
      <c r="C866">
        <v>7.5156333758599994E-2</v>
      </c>
      <c r="D866" t="b">
        <v>0</v>
      </c>
      <c r="E866">
        <f t="shared" si="130"/>
        <v>90</v>
      </c>
      <c r="F866">
        <f t="shared" si="131"/>
        <v>0</v>
      </c>
      <c r="G866">
        <f t="shared" si="138"/>
        <v>776</v>
      </c>
      <c r="H866">
        <f t="shared" si="139"/>
        <v>125</v>
      </c>
      <c r="I866">
        <f t="shared" si="132"/>
        <v>0.10392609699769054</v>
      </c>
      <c r="J866">
        <f t="shared" si="133"/>
        <v>1</v>
      </c>
      <c r="K866">
        <f t="shared" si="134"/>
        <v>0.1882845188284519</v>
      </c>
      <c r="L866">
        <f t="shared" si="135"/>
        <v>0.13873473917869034</v>
      </c>
      <c r="M866">
        <f t="shared" si="136"/>
        <v>0.86126526082130961</v>
      </c>
      <c r="N866">
        <f t="shared" si="137"/>
        <v>1.1098779134295078E-3</v>
      </c>
    </row>
    <row r="867" spans="1:14">
      <c r="A867" t="s">
        <v>88</v>
      </c>
      <c r="B867" t="s">
        <v>63</v>
      </c>
      <c r="C867">
        <v>7.5365417285500003E-2</v>
      </c>
      <c r="D867" t="b">
        <v>0</v>
      </c>
      <c r="E867">
        <f t="shared" si="130"/>
        <v>90</v>
      </c>
      <c r="F867">
        <f t="shared" si="131"/>
        <v>0</v>
      </c>
      <c r="G867">
        <f t="shared" si="138"/>
        <v>777</v>
      </c>
      <c r="H867">
        <f t="shared" si="139"/>
        <v>124</v>
      </c>
      <c r="I867">
        <f t="shared" si="132"/>
        <v>0.10380622837370242</v>
      </c>
      <c r="J867">
        <f t="shared" si="133"/>
        <v>1</v>
      </c>
      <c r="K867">
        <f t="shared" si="134"/>
        <v>0.18808777429467083</v>
      </c>
      <c r="L867">
        <f t="shared" si="135"/>
        <v>0.13762486126526083</v>
      </c>
      <c r="M867">
        <f t="shared" si="136"/>
        <v>0.86237513873473914</v>
      </c>
      <c r="N867">
        <f t="shared" si="137"/>
        <v>1.1098779134295356E-3</v>
      </c>
    </row>
    <row r="868" spans="1:14">
      <c r="A868" t="s">
        <v>83</v>
      </c>
      <c r="B868" t="s">
        <v>58</v>
      </c>
      <c r="C868">
        <v>7.5491423789999998E-2</v>
      </c>
      <c r="D868" t="b">
        <v>0</v>
      </c>
      <c r="E868">
        <f t="shared" si="130"/>
        <v>90</v>
      </c>
      <c r="F868">
        <f t="shared" si="131"/>
        <v>0</v>
      </c>
      <c r="G868">
        <f t="shared" si="138"/>
        <v>778</v>
      </c>
      <c r="H868">
        <f t="shared" si="139"/>
        <v>123</v>
      </c>
      <c r="I868">
        <f t="shared" si="132"/>
        <v>0.10368663594470046</v>
      </c>
      <c r="J868">
        <f t="shared" si="133"/>
        <v>1</v>
      </c>
      <c r="K868">
        <f t="shared" si="134"/>
        <v>0.18789144050104384</v>
      </c>
      <c r="L868">
        <f t="shared" si="135"/>
        <v>0.13651498335183129</v>
      </c>
      <c r="M868">
        <f t="shared" si="136"/>
        <v>0.86348501664816868</v>
      </c>
      <c r="N868">
        <f t="shared" si="137"/>
        <v>1.1098779134295078E-3</v>
      </c>
    </row>
    <row r="869" spans="1:14">
      <c r="A869" t="s">
        <v>55</v>
      </c>
      <c r="B869" t="s">
        <v>73</v>
      </c>
      <c r="C869">
        <v>7.5659353251899999E-2</v>
      </c>
      <c r="D869" t="b">
        <v>0</v>
      </c>
      <c r="E869">
        <f t="shared" si="130"/>
        <v>90</v>
      </c>
      <c r="F869">
        <f t="shared" si="131"/>
        <v>0</v>
      </c>
      <c r="G869">
        <f t="shared" si="138"/>
        <v>779</v>
      </c>
      <c r="H869">
        <f t="shared" si="139"/>
        <v>122</v>
      </c>
      <c r="I869">
        <f t="shared" si="132"/>
        <v>0.10356731875719218</v>
      </c>
      <c r="J869">
        <f t="shared" si="133"/>
        <v>1</v>
      </c>
      <c r="K869">
        <f t="shared" si="134"/>
        <v>0.18769551616266944</v>
      </c>
      <c r="L869">
        <f t="shared" si="135"/>
        <v>0.13540510543840178</v>
      </c>
      <c r="M869">
        <f t="shared" si="136"/>
        <v>0.86459489456159822</v>
      </c>
      <c r="N869">
        <f t="shared" si="137"/>
        <v>1.1098779134295356E-3</v>
      </c>
    </row>
    <row r="870" spans="1:14">
      <c r="A870" t="s">
        <v>88</v>
      </c>
      <c r="B870" t="s">
        <v>49</v>
      </c>
      <c r="C870">
        <v>7.5783553150699998E-2</v>
      </c>
      <c r="D870" t="b">
        <v>0</v>
      </c>
      <c r="E870">
        <f t="shared" si="130"/>
        <v>90</v>
      </c>
      <c r="F870">
        <f t="shared" si="131"/>
        <v>0</v>
      </c>
      <c r="G870">
        <f t="shared" si="138"/>
        <v>780</v>
      </c>
      <c r="H870">
        <f t="shared" si="139"/>
        <v>121</v>
      </c>
      <c r="I870">
        <f t="shared" si="132"/>
        <v>0.10344827586206896</v>
      </c>
      <c r="J870">
        <f t="shared" si="133"/>
        <v>1</v>
      </c>
      <c r="K870">
        <f t="shared" si="134"/>
        <v>0.1875</v>
      </c>
      <c r="L870">
        <f t="shared" si="135"/>
        <v>0.13429522752497225</v>
      </c>
      <c r="M870">
        <f t="shared" si="136"/>
        <v>0.86570477247502775</v>
      </c>
      <c r="N870">
        <f t="shared" si="137"/>
        <v>1.1098779134295078E-3</v>
      </c>
    </row>
    <row r="871" spans="1:14">
      <c r="A871" t="s">
        <v>64</v>
      </c>
      <c r="B871" t="s">
        <v>82</v>
      </c>
      <c r="C871">
        <v>7.6101567561499994E-2</v>
      </c>
      <c r="D871" t="b">
        <v>0</v>
      </c>
      <c r="E871">
        <f t="shared" si="130"/>
        <v>90</v>
      </c>
      <c r="F871">
        <f t="shared" si="131"/>
        <v>0</v>
      </c>
      <c r="G871">
        <f t="shared" si="138"/>
        <v>781</v>
      </c>
      <c r="H871">
        <f t="shared" si="139"/>
        <v>120</v>
      </c>
      <c r="I871">
        <f t="shared" si="132"/>
        <v>0.10332950631458095</v>
      </c>
      <c r="J871">
        <f t="shared" si="133"/>
        <v>1</v>
      </c>
      <c r="K871">
        <f t="shared" si="134"/>
        <v>0.18730489073881373</v>
      </c>
      <c r="L871">
        <f t="shared" si="135"/>
        <v>0.13318534961154274</v>
      </c>
      <c r="M871">
        <f t="shared" si="136"/>
        <v>0.86681465038845729</v>
      </c>
      <c r="N871">
        <f t="shared" si="137"/>
        <v>1.1098779134295356E-3</v>
      </c>
    </row>
    <row r="872" spans="1:14">
      <c r="A872" t="s">
        <v>50</v>
      </c>
      <c r="B872" t="s">
        <v>88</v>
      </c>
      <c r="C872">
        <v>7.6376294018100005E-2</v>
      </c>
      <c r="D872" t="b">
        <v>0</v>
      </c>
      <c r="E872">
        <f t="shared" si="130"/>
        <v>90</v>
      </c>
      <c r="F872">
        <f t="shared" si="131"/>
        <v>0</v>
      </c>
      <c r="G872">
        <f t="shared" si="138"/>
        <v>782</v>
      </c>
      <c r="H872">
        <f t="shared" si="139"/>
        <v>119</v>
      </c>
      <c r="I872">
        <f t="shared" si="132"/>
        <v>0.10321100917431193</v>
      </c>
      <c r="J872">
        <f t="shared" si="133"/>
        <v>1</v>
      </c>
      <c r="K872">
        <f t="shared" si="134"/>
        <v>0.18711018711018712</v>
      </c>
      <c r="L872">
        <f t="shared" si="135"/>
        <v>0.13207547169811321</v>
      </c>
      <c r="M872">
        <f t="shared" si="136"/>
        <v>0.86792452830188682</v>
      </c>
      <c r="N872">
        <f t="shared" si="137"/>
        <v>1.1098779134295078E-3</v>
      </c>
    </row>
    <row r="873" spans="1:14">
      <c r="A873" t="s">
        <v>59</v>
      </c>
      <c r="B873" t="s">
        <v>82</v>
      </c>
      <c r="C873">
        <v>7.7097492525099995E-2</v>
      </c>
      <c r="D873" t="b">
        <v>0</v>
      </c>
      <c r="E873">
        <f t="shared" si="130"/>
        <v>90</v>
      </c>
      <c r="F873">
        <f t="shared" si="131"/>
        <v>0</v>
      </c>
      <c r="G873">
        <f t="shared" si="138"/>
        <v>783</v>
      </c>
      <c r="H873">
        <f t="shared" si="139"/>
        <v>118</v>
      </c>
      <c r="I873">
        <f t="shared" si="132"/>
        <v>0.10309278350515463</v>
      </c>
      <c r="J873">
        <f t="shared" si="133"/>
        <v>1</v>
      </c>
      <c r="K873">
        <f t="shared" si="134"/>
        <v>0.18691588785046725</v>
      </c>
      <c r="L873">
        <f t="shared" si="135"/>
        <v>0.1309655937846837</v>
      </c>
      <c r="M873">
        <f t="shared" si="136"/>
        <v>0.86903440621531636</v>
      </c>
      <c r="N873">
        <f t="shared" si="137"/>
        <v>1.1098779134295356E-3</v>
      </c>
    </row>
    <row r="874" spans="1:14">
      <c r="A874" t="s">
        <v>64</v>
      </c>
      <c r="B874" t="s">
        <v>88</v>
      </c>
      <c r="C874">
        <v>7.7643076217300003E-2</v>
      </c>
      <c r="D874" t="b">
        <v>0</v>
      </c>
      <c r="E874">
        <f t="shared" si="130"/>
        <v>90</v>
      </c>
      <c r="F874">
        <f t="shared" si="131"/>
        <v>0</v>
      </c>
      <c r="G874">
        <f t="shared" si="138"/>
        <v>784</v>
      </c>
      <c r="H874">
        <f t="shared" si="139"/>
        <v>117</v>
      </c>
      <c r="I874">
        <f t="shared" si="132"/>
        <v>0.10297482837528604</v>
      </c>
      <c r="J874">
        <f t="shared" si="133"/>
        <v>1</v>
      </c>
      <c r="K874">
        <f t="shared" si="134"/>
        <v>0.18672199170124482</v>
      </c>
      <c r="L874">
        <f t="shared" si="135"/>
        <v>0.12985571587125416</v>
      </c>
      <c r="M874">
        <f t="shared" si="136"/>
        <v>0.87014428412874589</v>
      </c>
      <c r="N874">
        <f t="shared" si="137"/>
        <v>1.1098779134295356E-3</v>
      </c>
    </row>
    <row r="875" spans="1:14">
      <c r="A875" t="s">
        <v>69</v>
      </c>
      <c r="B875" t="s">
        <v>73</v>
      </c>
      <c r="C875">
        <v>7.7676699197599994E-2</v>
      </c>
      <c r="D875" t="b">
        <v>0</v>
      </c>
      <c r="E875">
        <f t="shared" si="130"/>
        <v>90</v>
      </c>
      <c r="F875">
        <f t="shared" si="131"/>
        <v>0</v>
      </c>
      <c r="G875">
        <f t="shared" si="138"/>
        <v>785</v>
      </c>
      <c r="H875">
        <f t="shared" si="139"/>
        <v>116</v>
      </c>
      <c r="I875">
        <f t="shared" si="132"/>
        <v>0.10285714285714286</v>
      </c>
      <c r="J875">
        <f t="shared" si="133"/>
        <v>1</v>
      </c>
      <c r="K875">
        <f t="shared" si="134"/>
        <v>0.18652849740932645</v>
      </c>
      <c r="L875">
        <f t="shared" si="135"/>
        <v>0.12874583795782463</v>
      </c>
      <c r="M875">
        <f t="shared" si="136"/>
        <v>0.87125416204217543</v>
      </c>
      <c r="N875">
        <f t="shared" si="137"/>
        <v>1.1098779134295078E-3</v>
      </c>
    </row>
    <row r="876" spans="1:14">
      <c r="A876" t="s">
        <v>82</v>
      </c>
      <c r="B876" t="s">
        <v>47</v>
      </c>
      <c r="C876">
        <v>7.7975665942599998E-2</v>
      </c>
      <c r="D876" t="b">
        <v>0</v>
      </c>
      <c r="E876">
        <f t="shared" si="130"/>
        <v>90</v>
      </c>
      <c r="F876">
        <f t="shared" si="131"/>
        <v>0</v>
      </c>
      <c r="G876">
        <f t="shared" si="138"/>
        <v>786</v>
      </c>
      <c r="H876">
        <f t="shared" si="139"/>
        <v>115</v>
      </c>
      <c r="I876">
        <f t="shared" si="132"/>
        <v>0.10273972602739725</v>
      </c>
      <c r="J876">
        <f t="shared" si="133"/>
        <v>1</v>
      </c>
      <c r="K876">
        <f t="shared" si="134"/>
        <v>0.18633540372670807</v>
      </c>
      <c r="L876">
        <f t="shared" si="135"/>
        <v>0.12763596004439512</v>
      </c>
      <c r="M876">
        <f t="shared" si="136"/>
        <v>0.87236403995560485</v>
      </c>
      <c r="N876">
        <f t="shared" si="137"/>
        <v>1.1098779134295356E-3</v>
      </c>
    </row>
    <row r="877" spans="1:14">
      <c r="A877" t="s">
        <v>48</v>
      </c>
      <c r="B877" t="s">
        <v>82</v>
      </c>
      <c r="C877">
        <v>7.8037066679200004E-2</v>
      </c>
      <c r="D877" t="b">
        <v>0</v>
      </c>
      <c r="E877">
        <f t="shared" si="130"/>
        <v>90</v>
      </c>
      <c r="F877">
        <f t="shared" si="131"/>
        <v>0</v>
      </c>
      <c r="G877">
        <f t="shared" si="138"/>
        <v>787</v>
      </c>
      <c r="H877">
        <f t="shared" si="139"/>
        <v>114</v>
      </c>
      <c r="I877">
        <f t="shared" si="132"/>
        <v>0.10262257696693272</v>
      </c>
      <c r="J877">
        <f t="shared" si="133"/>
        <v>1</v>
      </c>
      <c r="K877">
        <f t="shared" si="134"/>
        <v>0.18614270941054809</v>
      </c>
      <c r="L877">
        <f t="shared" si="135"/>
        <v>0.12652608213096558</v>
      </c>
      <c r="M877">
        <f t="shared" si="136"/>
        <v>0.87347391786903439</v>
      </c>
      <c r="N877">
        <f t="shared" si="137"/>
        <v>1.1098779134295078E-3</v>
      </c>
    </row>
    <row r="878" spans="1:14">
      <c r="A878" t="s">
        <v>86</v>
      </c>
      <c r="B878" t="s">
        <v>82</v>
      </c>
      <c r="C878">
        <v>7.8048622459199996E-2</v>
      </c>
      <c r="D878" t="b">
        <v>0</v>
      </c>
      <c r="E878">
        <f t="shared" si="130"/>
        <v>90</v>
      </c>
      <c r="F878">
        <f t="shared" si="131"/>
        <v>0</v>
      </c>
      <c r="G878">
        <f t="shared" si="138"/>
        <v>788</v>
      </c>
      <c r="H878">
        <f t="shared" si="139"/>
        <v>113</v>
      </c>
      <c r="I878">
        <f t="shared" si="132"/>
        <v>0.10250569476082004</v>
      </c>
      <c r="J878">
        <f t="shared" si="133"/>
        <v>1</v>
      </c>
      <c r="K878">
        <f t="shared" si="134"/>
        <v>0.18595041322314049</v>
      </c>
      <c r="L878">
        <f t="shared" si="135"/>
        <v>0.12541620421753608</v>
      </c>
      <c r="M878">
        <f t="shared" si="136"/>
        <v>0.87458379578246392</v>
      </c>
      <c r="N878">
        <f t="shared" si="137"/>
        <v>1.1098779134295217E-3</v>
      </c>
    </row>
    <row r="879" spans="1:14">
      <c r="A879" t="s">
        <v>72</v>
      </c>
      <c r="B879" t="s">
        <v>63</v>
      </c>
      <c r="C879">
        <v>7.8302667878200005E-2</v>
      </c>
      <c r="D879" t="b">
        <v>0</v>
      </c>
      <c r="E879">
        <f t="shared" si="130"/>
        <v>90</v>
      </c>
      <c r="F879">
        <f t="shared" si="131"/>
        <v>0</v>
      </c>
      <c r="G879">
        <f t="shared" si="138"/>
        <v>789</v>
      </c>
      <c r="H879">
        <f t="shared" si="139"/>
        <v>112</v>
      </c>
      <c r="I879">
        <f t="shared" si="132"/>
        <v>0.10238907849829351</v>
      </c>
      <c r="J879">
        <f t="shared" si="133"/>
        <v>1</v>
      </c>
      <c r="K879">
        <f t="shared" si="134"/>
        <v>0.18575851393188855</v>
      </c>
      <c r="L879">
        <f t="shared" si="135"/>
        <v>0.12430632630410655</v>
      </c>
      <c r="M879">
        <f t="shared" si="136"/>
        <v>0.87569367369589346</v>
      </c>
      <c r="N879">
        <f t="shared" si="137"/>
        <v>1.1098779134295217E-3</v>
      </c>
    </row>
    <row r="880" spans="1:14">
      <c r="A880" t="s">
        <v>59</v>
      </c>
      <c r="B880" t="s">
        <v>88</v>
      </c>
      <c r="C880">
        <v>7.8639001181000007E-2</v>
      </c>
      <c r="D880" t="b">
        <v>0</v>
      </c>
      <c r="E880">
        <f t="shared" si="130"/>
        <v>90</v>
      </c>
      <c r="F880">
        <f t="shared" si="131"/>
        <v>0</v>
      </c>
      <c r="G880">
        <f t="shared" si="138"/>
        <v>790</v>
      </c>
      <c r="H880">
        <f t="shared" si="139"/>
        <v>111</v>
      </c>
      <c r="I880">
        <f t="shared" si="132"/>
        <v>0.10227272727272728</v>
      </c>
      <c r="J880">
        <f t="shared" si="133"/>
        <v>1</v>
      </c>
      <c r="K880">
        <f t="shared" si="134"/>
        <v>0.18556701030927836</v>
      </c>
      <c r="L880">
        <f t="shared" si="135"/>
        <v>0.12319644839067703</v>
      </c>
      <c r="M880">
        <f t="shared" si="136"/>
        <v>0.876803551609323</v>
      </c>
      <c r="N880">
        <f t="shared" si="137"/>
        <v>1.1098779134295356E-3</v>
      </c>
    </row>
    <row r="881" spans="1:14">
      <c r="A881" t="s">
        <v>72</v>
      </c>
      <c r="B881" t="s">
        <v>49</v>
      </c>
      <c r="C881">
        <v>7.87208037434E-2</v>
      </c>
      <c r="D881" t="b">
        <v>0</v>
      </c>
      <c r="E881">
        <f t="shared" si="130"/>
        <v>90</v>
      </c>
      <c r="F881">
        <f t="shared" si="131"/>
        <v>0</v>
      </c>
      <c r="G881">
        <f t="shared" si="138"/>
        <v>791</v>
      </c>
      <c r="H881">
        <f t="shared" si="139"/>
        <v>110</v>
      </c>
      <c r="I881">
        <f t="shared" si="132"/>
        <v>0.1021566401816118</v>
      </c>
      <c r="J881">
        <f t="shared" si="133"/>
        <v>1</v>
      </c>
      <c r="K881">
        <f t="shared" si="134"/>
        <v>0.18537590113285271</v>
      </c>
      <c r="L881">
        <f t="shared" si="135"/>
        <v>0.1220865704772475</v>
      </c>
      <c r="M881">
        <f t="shared" si="136"/>
        <v>0.87791342952275253</v>
      </c>
      <c r="N881">
        <f t="shared" si="137"/>
        <v>1.1098779134295217E-3</v>
      </c>
    </row>
    <row r="882" spans="1:14">
      <c r="A882" t="s">
        <v>80</v>
      </c>
      <c r="B882" t="s">
        <v>82</v>
      </c>
      <c r="C882">
        <v>7.8945810498099997E-2</v>
      </c>
      <c r="D882" t="b">
        <v>0</v>
      </c>
      <c r="E882">
        <f t="shared" si="130"/>
        <v>90</v>
      </c>
      <c r="F882">
        <f t="shared" si="131"/>
        <v>0</v>
      </c>
      <c r="G882">
        <f t="shared" si="138"/>
        <v>792</v>
      </c>
      <c r="H882">
        <f t="shared" si="139"/>
        <v>109</v>
      </c>
      <c r="I882">
        <f t="shared" si="132"/>
        <v>0.10204081632653061</v>
      </c>
      <c r="J882">
        <f t="shared" si="133"/>
        <v>1</v>
      </c>
      <c r="K882">
        <f t="shared" si="134"/>
        <v>0.1851851851851852</v>
      </c>
      <c r="L882">
        <f t="shared" si="135"/>
        <v>0.12097669256381798</v>
      </c>
      <c r="M882">
        <f t="shared" si="136"/>
        <v>0.87902330743618207</v>
      </c>
      <c r="N882">
        <f t="shared" si="137"/>
        <v>1.1098779134295217E-3</v>
      </c>
    </row>
    <row r="883" spans="1:14">
      <c r="A883" t="s">
        <v>83</v>
      </c>
      <c r="B883" t="s">
        <v>84</v>
      </c>
      <c r="C883">
        <v>7.9018329389299993E-2</v>
      </c>
      <c r="D883" t="b">
        <v>0</v>
      </c>
      <c r="E883">
        <f t="shared" si="130"/>
        <v>90</v>
      </c>
      <c r="F883">
        <f t="shared" si="131"/>
        <v>0</v>
      </c>
      <c r="G883">
        <f t="shared" si="138"/>
        <v>793</v>
      </c>
      <c r="H883">
        <f t="shared" si="139"/>
        <v>108</v>
      </c>
      <c r="I883">
        <f t="shared" si="132"/>
        <v>0.10192525481313704</v>
      </c>
      <c r="J883">
        <f t="shared" si="133"/>
        <v>1</v>
      </c>
      <c r="K883">
        <f t="shared" si="134"/>
        <v>0.18499486125385406</v>
      </c>
      <c r="L883">
        <f t="shared" si="135"/>
        <v>0.11986681465038845</v>
      </c>
      <c r="M883">
        <f t="shared" si="136"/>
        <v>0.88013318534961149</v>
      </c>
      <c r="N883">
        <f t="shared" si="137"/>
        <v>1.1098779134295217E-3</v>
      </c>
    </row>
    <row r="884" spans="1:14">
      <c r="A884" t="s">
        <v>82</v>
      </c>
      <c r="B884" t="s">
        <v>60</v>
      </c>
      <c r="C884">
        <v>7.9237617075400002E-2</v>
      </c>
      <c r="D884" t="b">
        <v>0</v>
      </c>
      <c r="E884">
        <f t="shared" si="130"/>
        <v>90</v>
      </c>
      <c r="F884">
        <f t="shared" si="131"/>
        <v>0</v>
      </c>
      <c r="G884">
        <f t="shared" si="138"/>
        <v>794</v>
      </c>
      <c r="H884">
        <f t="shared" si="139"/>
        <v>107</v>
      </c>
      <c r="I884">
        <f t="shared" si="132"/>
        <v>0.10180995475113122</v>
      </c>
      <c r="J884">
        <f t="shared" si="133"/>
        <v>1</v>
      </c>
      <c r="K884">
        <f t="shared" si="134"/>
        <v>0.18480492813141683</v>
      </c>
      <c r="L884">
        <f t="shared" si="135"/>
        <v>0.11875693673695893</v>
      </c>
      <c r="M884">
        <f t="shared" si="136"/>
        <v>0.88124306326304103</v>
      </c>
      <c r="N884">
        <f t="shared" si="137"/>
        <v>1.1098779134295217E-3</v>
      </c>
    </row>
    <row r="885" spans="1:14">
      <c r="A885" t="s">
        <v>50</v>
      </c>
      <c r="B885" t="s">
        <v>72</v>
      </c>
      <c r="C885">
        <v>7.9313544610799994E-2</v>
      </c>
      <c r="D885" t="b">
        <v>0</v>
      </c>
      <c r="E885">
        <f t="shared" si="130"/>
        <v>90</v>
      </c>
      <c r="F885">
        <f t="shared" si="131"/>
        <v>0</v>
      </c>
      <c r="G885">
        <f t="shared" si="138"/>
        <v>795</v>
      </c>
      <c r="H885">
        <f t="shared" si="139"/>
        <v>106</v>
      </c>
      <c r="I885">
        <f t="shared" si="132"/>
        <v>0.10169491525423729</v>
      </c>
      <c r="J885">
        <f t="shared" si="133"/>
        <v>1</v>
      </c>
      <c r="K885">
        <f t="shared" si="134"/>
        <v>0.18461538461538463</v>
      </c>
      <c r="L885">
        <f t="shared" si="135"/>
        <v>0.11764705882352941</v>
      </c>
      <c r="M885">
        <f t="shared" si="136"/>
        <v>0.88235294117647056</v>
      </c>
      <c r="N885">
        <f t="shared" si="137"/>
        <v>1.1098779134295217E-3</v>
      </c>
    </row>
    <row r="886" spans="1:14">
      <c r="A886" t="s">
        <v>71</v>
      </c>
      <c r="B886" t="s">
        <v>82</v>
      </c>
      <c r="C886">
        <v>7.93341385495E-2</v>
      </c>
      <c r="D886" t="b">
        <v>0</v>
      </c>
      <c r="E886">
        <f t="shared" si="130"/>
        <v>90</v>
      </c>
      <c r="F886">
        <f t="shared" si="131"/>
        <v>0</v>
      </c>
      <c r="G886">
        <f t="shared" si="138"/>
        <v>796</v>
      </c>
      <c r="H886">
        <f t="shared" si="139"/>
        <v>105</v>
      </c>
      <c r="I886">
        <f t="shared" si="132"/>
        <v>0.10158013544018059</v>
      </c>
      <c r="J886">
        <f t="shared" si="133"/>
        <v>1</v>
      </c>
      <c r="K886">
        <f t="shared" si="134"/>
        <v>0.1844262295081967</v>
      </c>
      <c r="L886">
        <f t="shared" si="135"/>
        <v>0.11653718091009989</v>
      </c>
      <c r="M886">
        <f t="shared" si="136"/>
        <v>0.8834628190899001</v>
      </c>
      <c r="N886">
        <f t="shared" si="137"/>
        <v>1.1098779134295217E-3</v>
      </c>
    </row>
    <row r="887" spans="1:14">
      <c r="A887" t="s">
        <v>88</v>
      </c>
      <c r="B887" t="s">
        <v>47</v>
      </c>
      <c r="C887">
        <v>7.9517174598400006E-2</v>
      </c>
      <c r="D887" t="b">
        <v>0</v>
      </c>
      <c r="E887">
        <f t="shared" si="130"/>
        <v>90</v>
      </c>
      <c r="F887">
        <f t="shared" si="131"/>
        <v>0</v>
      </c>
      <c r="G887">
        <f t="shared" si="138"/>
        <v>797</v>
      </c>
      <c r="H887">
        <f t="shared" si="139"/>
        <v>104</v>
      </c>
      <c r="I887">
        <f t="shared" si="132"/>
        <v>0.10146561443066517</v>
      </c>
      <c r="J887">
        <f t="shared" si="133"/>
        <v>1</v>
      </c>
      <c r="K887">
        <f t="shared" si="134"/>
        <v>0.18423746161719551</v>
      </c>
      <c r="L887">
        <f t="shared" si="135"/>
        <v>0.11542730299667037</v>
      </c>
      <c r="M887">
        <f t="shared" si="136"/>
        <v>0.88457269700332963</v>
      </c>
      <c r="N887">
        <f t="shared" si="137"/>
        <v>1.1098779134295217E-3</v>
      </c>
    </row>
    <row r="888" spans="1:14">
      <c r="A888" t="s">
        <v>82</v>
      </c>
      <c r="B888" t="s">
        <v>70</v>
      </c>
      <c r="C888">
        <v>7.9574234145000006E-2</v>
      </c>
      <c r="D888" t="b">
        <v>0</v>
      </c>
      <c r="E888">
        <f t="shared" si="130"/>
        <v>90</v>
      </c>
      <c r="F888">
        <f t="shared" si="131"/>
        <v>0</v>
      </c>
      <c r="G888">
        <f t="shared" si="138"/>
        <v>798</v>
      </c>
      <c r="H888">
        <f t="shared" si="139"/>
        <v>103</v>
      </c>
      <c r="I888">
        <f t="shared" si="132"/>
        <v>0.10135135135135136</v>
      </c>
      <c r="J888">
        <f t="shared" si="133"/>
        <v>1</v>
      </c>
      <c r="K888">
        <f t="shared" si="134"/>
        <v>0.18404907975460125</v>
      </c>
      <c r="L888">
        <f t="shared" si="135"/>
        <v>0.11431742508324085</v>
      </c>
      <c r="M888">
        <f t="shared" si="136"/>
        <v>0.88568257491675917</v>
      </c>
      <c r="N888">
        <f t="shared" si="137"/>
        <v>1.1098779134295217E-3</v>
      </c>
    </row>
    <row r="889" spans="1:14">
      <c r="A889" t="s">
        <v>48</v>
      </c>
      <c r="B889" t="s">
        <v>88</v>
      </c>
      <c r="C889">
        <v>7.9578575334999999E-2</v>
      </c>
      <c r="D889" t="b">
        <v>0</v>
      </c>
      <c r="E889">
        <f t="shared" si="130"/>
        <v>90</v>
      </c>
      <c r="F889">
        <f t="shared" si="131"/>
        <v>0</v>
      </c>
      <c r="G889">
        <f t="shared" si="138"/>
        <v>799</v>
      </c>
      <c r="H889">
        <f t="shared" si="139"/>
        <v>102</v>
      </c>
      <c r="I889">
        <f t="shared" si="132"/>
        <v>0.10123734533183353</v>
      </c>
      <c r="J889">
        <f t="shared" si="133"/>
        <v>1</v>
      </c>
      <c r="K889">
        <f t="shared" si="134"/>
        <v>0.18386108273748722</v>
      </c>
      <c r="L889">
        <f t="shared" si="135"/>
        <v>0.11320754716981132</v>
      </c>
      <c r="M889">
        <f t="shared" si="136"/>
        <v>0.8867924528301887</v>
      </c>
      <c r="N889">
        <f t="shared" si="137"/>
        <v>1.1098779134295217E-3</v>
      </c>
    </row>
    <row r="890" spans="1:14">
      <c r="A890" t="s">
        <v>86</v>
      </c>
      <c r="B890" t="s">
        <v>88</v>
      </c>
      <c r="C890">
        <v>7.9590131115000004E-2</v>
      </c>
      <c r="D890" t="b">
        <v>0</v>
      </c>
      <c r="E890">
        <f t="shared" si="130"/>
        <v>90</v>
      </c>
      <c r="F890">
        <f t="shared" si="131"/>
        <v>0</v>
      </c>
      <c r="G890">
        <f t="shared" si="138"/>
        <v>800</v>
      </c>
      <c r="H890">
        <f t="shared" si="139"/>
        <v>101</v>
      </c>
      <c r="I890">
        <f t="shared" si="132"/>
        <v>0.10112359550561797</v>
      </c>
      <c r="J890">
        <f t="shared" si="133"/>
        <v>1</v>
      </c>
      <c r="K890">
        <f t="shared" si="134"/>
        <v>0.18367346938775508</v>
      </c>
      <c r="L890">
        <f t="shared" si="135"/>
        <v>0.1120976692563818</v>
      </c>
      <c r="M890">
        <f t="shared" si="136"/>
        <v>0.88790233074361824</v>
      </c>
      <c r="N890">
        <f t="shared" si="137"/>
        <v>1.1098779134295217E-3</v>
      </c>
    </row>
    <row r="891" spans="1:14">
      <c r="A891" t="s">
        <v>82</v>
      </c>
      <c r="B891" t="s">
        <v>56</v>
      </c>
      <c r="C891">
        <v>7.9637672293499995E-2</v>
      </c>
      <c r="D891" t="b">
        <v>0</v>
      </c>
      <c r="E891">
        <f t="shared" si="130"/>
        <v>90</v>
      </c>
      <c r="F891">
        <f t="shared" si="131"/>
        <v>0</v>
      </c>
      <c r="G891">
        <f t="shared" si="138"/>
        <v>801</v>
      </c>
      <c r="H891">
        <f t="shared" si="139"/>
        <v>100</v>
      </c>
      <c r="I891">
        <f t="shared" si="132"/>
        <v>0.10101010101010101</v>
      </c>
      <c r="J891">
        <f t="shared" si="133"/>
        <v>1</v>
      </c>
      <c r="K891">
        <f t="shared" si="134"/>
        <v>0.1834862385321101</v>
      </c>
      <c r="L891">
        <f t="shared" si="135"/>
        <v>0.11098779134295228</v>
      </c>
      <c r="M891">
        <f t="shared" si="136"/>
        <v>0.88901220865704778</v>
      </c>
      <c r="N891">
        <f t="shared" si="137"/>
        <v>1.1098779134295217E-3</v>
      </c>
    </row>
    <row r="892" spans="1:14">
      <c r="A892" t="s">
        <v>82</v>
      </c>
      <c r="B892" t="s">
        <v>66</v>
      </c>
      <c r="C892">
        <v>7.9697555708200002E-2</v>
      </c>
      <c r="D892" t="b">
        <v>0</v>
      </c>
      <c r="E892">
        <f t="shared" si="130"/>
        <v>90</v>
      </c>
      <c r="F892">
        <f t="shared" si="131"/>
        <v>0</v>
      </c>
      <c r="G892">
        <f t="shared" si="138"/>
        <v>802</v>
      </c>
      <c r="H892">
        <f t="shared" si="139"/>
        <v>99</v>
      </c>
      <c r="I892">
        <f t="shared" si="132"/>
        <v>0.10089686098654709</v>
      </c>
      <c r="J892">
        <f t="shared" si="133"/>
        <v>1</v>
      </c>
      <c r="K892">
        <f t="shared" si="134"/>
        <v>0.18329938900203666</v>
      </c>
      <c r="L892">
        <f t="shared" si="135"/>
        <v>0.10987791342952276</v>
      </c>
      <c r="M892">
        <f t="shared" si="136"/>
        <v>0.8901220865704772</v>
      </c>
      <c r="N892">
        <f t="shared" si="137"/>
        <v>1.1098779134295217E-3</v>
      </c>
    </row>
    <row r="893" spans="1:14">
      <c r="A893" t="s">
        <v>82</v>
      </c>
      <c r="B893" t="s">
        <v>57</v>
      </c>
      <c r="C893">
        <v>8.0061004353499998E-2</v>
      </c>
      <c r="D893" t="b">
        <v>0</v>
      </c>
      <c r="E893">
        <f t="shared" si="130"/>
        <v>90</v>
      </c>
      <c r="F893">
        <f t="shared" si="131"/>
        <v>0</v>
      </c>
      <c r="G893">
        <f t="shared" si="138"/>
        <v>803</v>
      </c>
      <c r="H893">
        <f t="shared" si="139"/>
        <v>98</v>
      </c>
      <c r="I893">
        <f t="shared" si="132"/>
        <v>0.10078387458006718</v>
      </c>
      <c r="J893">
        <f t="shared" si="133"/>
        <v>1</v>
      </c>
      <c r="K893">
        <f t="shared" si="134"/>
        <v>0.18311291963377416</v>
      </c>
      <c r="L893">
        <f t="shared" si="135"/>
        <v>0.10876803551609324</v>
      </c>
      <c r="M893">
        <f t="shared" si="136"/>
        <v>0.89123196448390674</v>
      </c>
      <c r="N893">
        <f t="shared" si="137"/>
        <v>1.1098779134295356E-3</v>
      </c>
    </row>
    <row r="894" spans="1:14">
      <c r="A894" t="s">
        <v>83</v>
      </c>
      <c r="B894" t="s">
        <v>74</v>
      </c>
      <c r="C894">
        <v>8.0304170109799997E-2</v>
      </c>
      <c r="D894" t="b">
        <v>0</v>
      </c>
      <c r="E894">
        <f t="shared" si="130"/>
        <v>90</v>
      </c>
      <c r="F894">
        <f t="shared" si="131"/>
        <v>0</v>
      </c>
      <c r="G894">
        <f t="shared" si="138"/>
        <v>804</v>
      </c>
      <c r="H894">
        <f t="shared" si="139"/>
        <v>97</v>
      </c>
      <c r="I894">
        <f t="shared" si="132"/>
        <v>0.10067114093959731</v>
      </c>
      <c r="J894">
        <f t="shared" si="133"/>
        <v>1</v>
      </c>
      <c r="K894">
        <f t="shared" si="134"/>
        <v>0.18292682926829268</v>
      </c>
      <c r="L894">
        <f t="shared" si="135"/>
        <v>0.1076581576026637</v>
      </c>
      <c r="M894">
        <f t="shared" si="136"/>
        <v>0.89234184239733627</v>
      </c>
      <c r="N894">
        <f t="shared" si="137"/>
        <v>1.1098779134295217E-3</v>
      </c>
    </row>
    <row r="895" spans="1:14">
      <c r="A895" t="s">
        <v>82</v>
      </c>
      <c r="B895" t="s">
        <v>58</v>
      </c>
      <c r="C895">
        <v>8.0396094384900002E-2</v>
      </c>
      <c r="D895" t="b">
        <v>0</v>
      </c>
      <c r="E895">
        <f t="shared" si="130"/>
        <v>90</v>
      </c>
      <c r="F895">
        <f t="shared" si="131"/>
        <v>0</v>
      </c>
      <c r="G895">
        <f t="shared" si="138"/>
        <v>805</v>
      </c>
      <c r="H895">
        <f t="shared" si="139"/>
        <v>96</v>
      </c>
      <c r="I895">
        <f t="shared" si="132"/>
        <v>0.1005586592178771</v>
      </c>
      <c r="J895">
        <f t="shared" si="133"/>
        <v>1</v>
      </c>
      <c r="K895">
        <f t="shared" si="134"/>
        <v>0.18274111675126906</v>
      </c>
      <c r="L895">
        <f t="shared" si="135"/>
        <v>0.10654827968923418</v>
      </c>
      <c r="M895">
        <f t="shared" si="136"/>
        <v>0.89345172031076581</v>
      </c>
      <c r="N895">
        <f t="shared" si="137"/>
        <v>1.1098779134295217E-3</v>
      </c>
    </row>
    <row r="896" spans="1:14">
      <c r="A896" t="s">
        <v>80</v>
      </c>
      <c r="B896" t="s">
        <v>88</v>
      </c>
      <c r="C896">
        <v>8.0487319153900005E-2</v>
      </c>
      <c r="D896" t="b">
        <v>0</v>
      </c>
      <c r="E896">
        <f t="shared" si="130"/>
        <v>90</v>
      </c>
      <c r="F896">
        <f t="shared" si="131"/>
        <v>0</v>
      </c>
      <c r="G896">
        <f t="shared" si="138"/>
        <v>806</v>
      </c>
      <c r="H896">
        <f t="shared" si="139"/>
        <v>95</v>
      </c>
      <c r="I896">
        <f t="shared" si="132"/>
        <v>0.10044642857142858</v>
      </c>
      <c r="J896">
        <f t="shared" si="133"/>
        <v>1</v>
      </c>
      <c r="K896">
        <f t="shared" si="134"/>
        <v>0.18255578093306288</v>
      </c>
      <c r="L896">
        <f t="shared" si="135"/>
        <v>0.10543840177580466</v>
      </c>
      <c r="M896">
        <f t="shared" si="136"/>
        <v>0.89456159822419534</v>
      </c>
      <c r="N896">
        <f t="shared" si="137"/>
        <v>1.1098779134295217E-3</v>
      </c>
    </row>
    <row r="897" spans="1:14">
      <c r="A897" t="s">
        <v>64</v>
      </c>
      <c r="B897" t="s">
        <v>72</v>
      </c>
      <c r="C897">
        <v>8.0580326809900002E-2</v>
      </c>
      <c r="D897" t="b">
        <v>0</v>
      </c>
      <c r="E897">
        <f t="shared" si="130"/>
        <v>90</v>
      </c>
      <c r="F897">
        <f t="shared" si="131"/>
        <v>0</v>
      </c>
      <c r="G897">
        <f t="shared" si="138"/>
        <v>807</v>
      </c>
      <c r="H897">
        <f t="shared" si="139"/>
        <v>94</v>
      </c>
      <c r="I897">
        <f t="shared" si="132"/>
        <v>0.10033444816053512</v>
      </c>
      <c r="J897">
        <f t="shared" si="133"/>
        <v>1</v>
      </c>
      <c r="K897">
        <f t="shared" si="134"/>
        <v>0.18237082066869303</v>
      </c>
      <c r="L897">
        <f t="shared" si="135"/>
        <v>0.10432852386237514</v>
      </c>
      <c r="M897">
        <f t="shared" si="136"/>
        <v>0.89567147613762488</v>
      </c>
      <c r="N897">
        <f t="shared" si="137"/>
        <v>1.1098779134295217E-3</v>
      </c>
    </row>
    <row r="898" spans="1:14">
      <c r="A898" t="s">
        <v>51</v>
      </c>
      <c r="B898" t="s">
        <v>83</v>
      </c>
      <c r="C898">
        <v>8.0712576024599997E-2</v>
      </c>
      <c r="D898" t="b">
        <v>0</v>
      </c>
      <c r="E898">
        <f t="shared" ref="E898:E961" si="140" xml:space="preserve"> E897 + IF(D898=TRUE, 1, 0)</f>
        <v>90</v>
      </c>
      <c r="F898">
        <f t="shared" ref="F898:F961" si="141">90-E898</f>
        <v>0</v>
      </c>
      <c r="G898">
        <f t="shared" si="138"/>
        <v>808</v>
      </c>
      <c r="H898">
        <f t="shared" si="139"/>
        <v>93</v>
      </c>
      <c r="I898">
        <f t="shared" ref="I898:I961" si="142">E898/(E898+G898)</f>
        <v>0.10022271714922049</v>
      </c>
      <c r="J898">
        <f t="shared" ref="J898:J961" si="143">E898/(E898+F898)</f>
        <v>1</v>
      </c>
      <c r="K898">
        <f t="shared" ref="K898:K961" si="144">2*((I898*J898)/(I898+J898))</f>
        <v>0.18218623481781376</v>
      </c>
      <c r="L898">
        <f t="shared" ref="L898:L961" si="145">H898/(H898+G898)</f>
        <v>0.10321864594894561</v>
      </c>
      <c r="M898">
        <f t="shared" ref="M898:M961" si="146">1-L898</f>
        <v>0.89678135405105441</v>
      </c>
      <c r="N898">
        <f t="shared" ref="N898:N961" si="147">(J898+J899)/2 *(L898-L899)</f>
        <v>1.1098779134295217E-3</v>
      </c>
    </row>
    <row r="899" spans="1:14">
      <c r="A899" t="s">
        <v>88</v>
      </c>
      <c r="B899" t="s">
        <v>60</v>
      </c>
      <c r="C899">
        <v>8.07791257313E-2</v>
      </c>
      <c r="D899" t="b">
        <v>0</v>
      </c>
      <c r="E899">
        <f t="shared" si="140"/>
        <v>90</v>
      </c>
      <c r="F899">
        <f t="shared" si="141"/>
        <v>0</v>
      </c>
      <c r="G899">
        <f t="shared" ref="G899:G962" si="148" xml:space="preserve"> G898 + IF(D899=FALSE, 1, 0)</f>
        <v>809</v>
      </c>
      <c r="H899">
        <f t="shared" ref="H899:H962" si="149" xml:space="preserve"> H898 - IF(D899=FALSE, 1, 0)</f>
        <v>92</v>
      </c>
      <c r="I899">
        <f t="shared" si="142"/>
        <v>0.10011123470522804</v>
      </c>
      <c r="J899">
        <f t="shared" si="143"/>
        <v>1</v>
      </c>
      <c r="K899">
        <f t="shared" si="144"/>
        <v>0.18200202224469161</v>
      </c>
      <c r="L899">
        <f t="shared" si="145"/>
        <v>0.10210876803551609</v>
      </c>
      <c r="M899">
        <f t="shared" si="146"/>
        <v>0.89789123196448395</v>
      </c>
      <c r="N899">
        <f t="shared" si="147"/>
        <v>1.1098779134295217E-3</v>
      </c>
    </row>
    <row r="900" spans="1:14">
      <c r="A900" t="s">
        <v>83</v>
      </c>
      <c r="B900" t="s">
        <v>75</v>
      </c>
      <c r="C900">
        <v>8.0822437890400001E-2</v>
      </c>
      <c r="D900" t="b">
        <v>0</v>
      </c>
      <c r="E900">
        <f t="shared" si="140"/>
        <v>90</v>
      </c>
      <c r="F900">
        <f t="shared" si="141"/>
        <v>0</v>
      </c>
      <c r="G900">
        <f t="shared" si="148"/>
        <v>810</v>
      </c>
      <c r="H900">
        <f t="shared" si="149"/>
        <v>91</v>
      </c>
      <c r="I900">
        <f t="shared" si="142"/>
        <v>0.1</v>
      </c>
      <c r="J900">
        <f t="shared" si="143"/>
        <v>1</v>
      </c>
      <c r="K900">
        <f t="shared" si="144"/>
        <v>0.18181818181818182</v>
      </c>
      <c r="L900">
        <f t="shared" si="145"/>
        <v>0.10099889012208657</v>
      </c>
      <c r="M900">
        <f t="shared" si="146"/>
        <v>0.89900110987791337</v>
      </c>
      <c r="N900">
        <f t="shared" si="147"/>
        <v>1.1098779134295217E-3</v>
      </c>
    </row>
    <row r="901" spans="1:14">
      <c r="A901" t="s">
        <v>71</v>
      </c>
      <c r="B901" t="s">
        <v>88</v>
      </c>
      <c r="C901">
        <v>8.0875647205299994E-2</v>
      </c>
      <c r="D901" t="b">
        <v>0</v>
      </c>
      <c r="E901">
        <f t="shared" si="140"/>
        <v>90</v>
      </c>
      <c r="F901">
        <f t="shared" si="141"/>
        <v>0</v>
      </c>
      <c r="G901">
        <f t="shared" si="148"/>
        <v>811</v>
      </c>
      <c r="H901">
        <f t="shared" si="149"/>
        <v>90</v>
      </c>
      <c r="I901">
        <f t="shared" si="142"/>
        <v>9.9889012208657049E-2</v>
      </c>
      <c r="J901">
        <f t="shared" si="143"/>
        <v>1</v>
      </c>
      <c r="K901">
        <f t="shared" si="144"/>
        <v>0.18163471241170534</v>
      </c>
      <c r="L901">
        <f t="shared" si="145"/>
        <v>9.9889012208657049E-2</v>
      </c>
      <c r="M901">
        <f t="shared" si="146"/>
        <v>0.90011098779134291</v>
      </c>
      <c r="N901">
        <f t="shared" si="147"/>
        <v>1.1098779134295217E-3</v>
      </c>
    </row>
    <row r="902" spans="1:14">
      <c r="A902" t="s">
        <v>83</v>
      </c>
      <c r="B902" t="s">
        <v>62</v>
      </c>
      <c r="C902">
        <v>8.1082993960400002E-2</v>
      </c>
      <c r="D902" t="b">
        <v>0</v>
      </c>
      <c r="E902">
        <f t="shared" si="140"/>
        <v>90</v>
      </c>
      <c r="F902">
        <f t="shared" si="141"/>
        <v>0</v>
      </c>
      <c r="G902">
        <f t="shared" si="148"/>
        <v>812</v>
      </c>
      <c r="H902">
        <f t="shared" si="149"/>
        <v>89</v>
      </c>
      <c r="I902">
        <f t="shared" si="142"/>
        <v>9.9778270509977826E-2</v>
      </c>
      <c r="J902">
        <f t="shared" si="143"/>
        <v>1</v>
      </c>
      <c r="K902">
        <f t="shared" si="144"/>
        <v>0.18145161290322578</v>
      </c>
      <c r="L902">
        <f t="shared" si="145"/>
        <v>9.8779134295227528E-2</v>
      </c>
      <c r="M902">
        <f t="shared" si="146"/>
        <v>0.90122086570477244</v>
      </c>
      <c r="N902">
        <f t="shared" si="147"/>
        <v>1.1098779134295217E-3</v>
      </c>
    </row>
    <row r="903" spans="1:14">
      <c r="A903" t="s">
        <v>88</v>
      </c>
      <c r="B903" t="s">
        <v>70</v>
      </c>
      <c r="C903">
        <v>8.11157428008E-2</v>
      </c>
      <c r="D903" t="b">
        <v>0</v>
      </c>
      <c r="E903">
        <f t="shared" si="140"/>
        <v>90</v>
      </c>
      <c r="F903">
        <f t="shared" si="141"/>
        <v>0</v>
      </c>
      <c r="G903">
        <f t="shared" si="148"/>
        <v>813</v>
      </c>
      <c r="H903">
        <f t="shared" si="149"/>
        <v>88</v>
      </c>
      <c r="I903">
        <f t="shared" si="142"/>
        <v>9.9667774086378738E-2</v>
      </c>
      <c r="J903">
        <f t="shared" si="143"/>
        <v>1</v>
      </c>
      <c r="K903">
        <f t="shared" si="144"/>
        <v>0.18126888217522658</v>
      </c>
      <c r="L903">
        <f t="shared" si="145"/>
        <v>9.7669256381798006E-2</v>
      </c>
      <c r="M903">
        <f t="shared" si="146"/>
        <v>0.90233074361820198</v>
      </c>
      <c r="N903">
        <f t="shared" si="147"/>
        <v>1.1098779134295217E-3</v>
      </c>
    </row>
    <row r="904" spans="1:14">
      <c r="A904" t="s">
        <v>88</v>
      </c>
      <c r="B904" t="s">
        <v>56</v>
      </c>
      <c r="C904">
        <v>8.1179180949400007E-2</v>
      </c>
      <c r="D904" t="b">
        <v>0</v>
      </c>
      <c r="E904">
        <f t="shared" si="140"/>
        <v>90</v>
      </c>
      <c r="F904">
        <f t="shared" si="141"/>
        <v>0</v>
      </c>
      <c r="G904">
        <f t="shared" si="148"/>
        <v>814</v>
      </c>
      <c r="H904">
        <f t="shared" si="149"/>
        <v>87</v>
      </c>
      <c r="I904">
        <f t="shared" si="142"/>
        <v>9.9557522123893807E-2</v>
      </c>
      <c r="J904">
        <f t="shared" si="143"/>
        <v>1</v>
      </c>
      <c r="K904">
        <f t="shared" si="144"/>
        <v>0.18108651911468812</v>
      </c>
      <c r="L904">
        <f t="shared" si="145"/>
        <v>9.6559378468368484E-2</v>
      </c>
      <c r="M904">
        <f t="shared" si="146"/>
        <v>0.90344062153163152</v>
      </c>
      <c r="N904">
        <f t="shared" si="147"/>
        <v>1.1098779134295217E-3</v>
      </c>
    </row>
    <row r="905" spans="1:14">
      <c r="A905" t="s">
        <v>88</v>
      </c>
      <c r="B905" t="s">
        <v>66</v>
      </c>
      <c r="C905">
        <v>8.1239064363999997E-2</v>
      </c>
      <c r="D905" t="b">
        <v>0</v>
      </c>
      <c r="E905">
        <f t="shared" si="140"/>
        <v>90</v>
      </c>
      <c r="F905">
        <f t="shared" si="141"/>
        <v>0</v>
      </c>
      <c r="G905">
        <f t="shared" si="148"/>
        <v>815</v>
      </c>
      <c r="H905">
        <f t="shared" si="149"/>
        <v>86</v>
      </c>
      <c r="I905">
        <f t="shared" si="142"/>
        <v>9.9447513812154692E-2</v>
      </c>
      <c r="J905">
        <f t="shared" si="143"/>
        <v>1</v>
      </c>
      <c r="K905">
        <f t="shared" si="144"/>
        <v>0.18090452261306533</v>
      </c>
      <c r="L905">
        <f t="shared" si="145"/>
        <v>9.5449500554938962E-2</v>
      </c>
      <c r="M905">
        <f t="shared" si="146"/>
        <v>0.90455049944506105</v>
      </c>
      <c r="N905">
        <f t="shared" si="147"/>
        <v>1.1098779134295217E-3</v>
      </c>
    </row>
    <row r="906" spans="1:14">
      <c r="A906" t="s">
        <v>52</v>
      </c>
      <c r="B906" t="s">
        <v>83</v>
      </c>
      <c r="C906">
        <v>8.1320733869699999E-2</v>
      </c>
      <c r="D906" t="b">
        <v>0</v>
      </c>
      <c r="E906">
        <f t="shared" si="140"/>
        <v>90</v>
      </c>
      <c r="F906">
        <f t="shared" si="141"/>
        <v>0</v>
      </c>
      <c r="G906">
        <f t="shared" si="148"/>
        <v>816</v>
      </c>
      <c r="H906">
        <f t="shared" si="149"/>
        <v>85</v>
      </c>
      <c r="I906">
        <f t="shared" si="142"/>
        <v>9.9337748344370855E-2</v>
      </c>
      <c r="J906">
        <f t="shared" si="143"/>
        <v>1</v>
      </c>
      <c r="K906">
        <f t="shared" si="144"/>
        <v>0.18072289156626503</v>
      </c>
      <c r="L906">
        <f t="shared" si="145"/>
        <v>9.4339622641509441E-2</v>
      </c>
      <c r="M906">
        <f t="shared" si="146"/>
        <v>0.90566037735849059</v>
      </c>
      <c r="N906">
        <f t="shared" si="147"/>
        <v>1.1098779134295356E-3</v>
      </c>
    </row>
    <row r="907" spans="1:14">
      <c r="A907" t="s">
        <v>61</v>
      </c>
      <c r="B907" t="s">
        <v>83</v>
      </c>
      <c r="C907">
        <v>8.1326129843200007E-2</v>
      </c>
      <c r="D907" t="b">
        <v>0</v>
      </c>
      <c r="E907">
        <f t="shared" si="140"/>
        <v>90</v>
      </c>
      <c r="F907">
        <f t="shared" si="141"/>
        <v>0</v>
      </c>
      <c r="G907">
        <f t="shared" si="148"/>
        <v>817</v>
      </c>
      <c r="H907">
        <f t="shared" si="149"/>
        <v>84</v>
      </c>
      <c r="I907">
        <f t="shared" si="142"/>
        <v>9.9228224917309815E-2</v>
      </c>
      <c r="J907">
        <f t="shared" si="143"/>
        <v>1</v>
      </c>
      <c r="K907">
        <f t="shared" si="144"/>
        <v>0.18054162487462388</v>
      </c>
      <c r="L907">
        <f t="shared" si="145"/>
        <v>9.3229744728079905E-2</v>
      </c>
      <c r="M907">
        <f t="shared" si="146"/>
        <v>0.90677025527192012</v>
      </c>
      <c r="N907">
        <f t="shared" si="147"/>
        <v>1.1098779134295217E-3</v>
      </c>
    </row>
    <row r="908" spans="1:14">
      <c r="A908" t="s">
        <v>59</v>
      </c>
      <c r="B908" t="s">
        <v>72</v>
      </c>
      <c r="C908">
        <v>8.1576251773600006E-2</v>
      </c>
      <c r="D908" t="b">
        <v>0</v>
      </c>
      <c r="E908">
        <f t="shared" si="140"/>
        <v>90</v>
      </c>
      <c r="F908">
        <f t="shared" si="141"/>
        <v>0</v>
      </c>
      <c r="G908">
        <f t="shared" si="148"/>
        <v>818</v>
      </c>
      <c r="H908">
        <f t="shared" si="149"/>
        <v>83</v>
      </c>
      <c r="I908">
        <f t="shared" si="142"/>
        <v>9.9118942731277526E-2</v>
      </c>
      <c r="J908">
        <f t="shared" si="143"/>
        <v>1</v>
      </c>
      <c r="K908">
        <f t="shared" si="144"/>
        <v>0.18036072144288576</v>
      </c>
      <c r="L908">
        <f t="shared" si="145"/>
        <v>9.2119866814650384E-2</v>
      </c>
      <c r="M908">
        <f t="shared" si="146"/>
        <v>0.90788013318534966</v>
      </c>
      <c r="N908">
        <f t="shared" si="147"/>
        <v>1.1098779134295217E-3</v>
      </c>
    </row>
    <row r="909" spans="1:14">
      <c r="A909" t="s">
        <v>88</v>
      </c>
      <c r="B909" t="s">
        <v>57</v>
      </c>
      <c r="C909">
        <v>8.1602513009300007E-2</v>
      </c>
      <c r="D909" t="b">
        <v>0</v>
      </c>
      <c r="E909">
        <f t="shared" si="140"/>
        <v>90</v>
      </c>
      <c r="F909">
        <f t="shared" si="141"/>
        <v>0</v>
      </c>
      <c r="G909">
        <f t="shared" si="148"/>
        <v>819</v>
      </c>
      <c r="H909">
        <f t="shared" si="149"/>
        <v>82</v>
      </c>
      <c r="I909">
        <f t="shared" si="142"/>
        <v>9.9009900990099015E-2</v>
      </c>
      <c r="J909">
        <f t="shared" si="143"/>
        <v>1</v>
      </c>
      <c r="K909">
        <f t="shared" si="144"/>
        <v>0.18018018018018017</v>
      </c>
      <c r="L909">
        <f t="shared" si="145"/>
        <v>9.1009988901220862E-2</v>
      </c>
      <c r="M909">
        <f t="shared" si="146"/>
        <v>0.90899001109877919</v>
      </c>
      <c r="N909">
        <f t="shared" si="147"/>
        <v>1.1098779134295217E-3</v>
      </c>
    </row>
    <row r="910" spans="1:14">
      <c r="A910" t="s">
        <v>88</v>
      </c>
      <c r="B910" t="s">
        <v>58</v>
      </c>
      <c r="C910">
        <v>8.1937603040699997E-2</v>
      </c>
      <c r="D910" t="b">
        <v>0</v>
      </c>
      <c r="E910">
        <f t="shared" si="140"/>
        <v>90</v>
      </c>
      <c r="F910">
        <f t="shared" si="141"/>
        <v>0</v>
      </c>
      <c r="G910">
        <f t="shared" si="148"/>
        <v>820</v>
      </c>
      <c r="H910">
        <f t="shared" si="149"/>
        <v>81</v>
      </c>
      <c r="I910">
        <f t="shared" si="142"/>
        <v>9.8901098901098897E-2</v>
      </c>
      <c r="J910">
        <f t="shared" si="143"/>
        <v>1</v>
      </c>
      <c r="K910">
        <f t="shared" si="144"/>
        <v>0.17999999999999997</v>
      </c>
      <c r="L910">
        <f t="shared" si="145"/>
        <v>8.990011098779134E-2</v>
      </c>
      <c r="M910">
        <f t="shared" si="146"/>
        <v>0.91009988901220862</v>
      </c>
      <c r="N910">
        <f t="shared" si="147"/>
        <v>1.1098779134295217E-3</v>
      </c>
    </row>
    <row r="911" spans="1:14">
      <c r="A911" t="s">
        <v>73</v>
      </c>
      <c r="B911" t="s">
        <v>63</v>
      </c>
      <c r="C911">
        <v>8.2337684739899997E-2</v>
      </c>
      <c r="D911" t="b">
        <v>0</v>
      </c>
      <c r="E911">
        <f t="shared" si="140"/>
        <v>90</v>
      </c>
      <c r="F911">
        <f t="shared" si="141"/>
        <v>0</v>
      </c>
      <c r="G911">
        <f t="shared" si="148"/>
        <v>821</v>
      </c>
      <c r="H911">
        <f t="shared" si="149"/>
        <v>80</v>
      </c>
      <c r="I911">
        <f t="shared" si="142"/>
        <v>9.8792535675082324E-2</v>
      </c>
      <c r="J911">
        <f t="shared" si="143"/>
        <v>1</v>
      </c>
      <c r="K911">
        <f t="shared" si="144"/>
        <v>0.17982017982017981</v>
      </c>
      <c r="L911">
        <f t="shared" si="145"/>
        <v>8.8790233074361818E-2</v>
      </c>
      <c r="M911">
        <f t="shared" si="146"/>
        <v>0.91120976692563815</v>
      </c>
      <c r="N911">
        <f t="shared" si="147"/>
        <v>1.1098779134295217E-3</v>
      </c>
    </row>
    <row r="912" spans="1:14">
      <c r="A912" t="s">
        <v>83</v>
      </c>
      <c r="B912" t="s">
        <v>53</v>
      </c>
      <c r="C912">
        <v>8.2401099397099997E-2</v>
      </c>
      <c r="D912" t="b">
        <v>0</v>
      </c>
      <c r="E912">
        <f t="shared" si="140"/>
        <v>90</v>
      </c>
      <c r="F912">
        <f t="shared" si="141"/>
        <v>0</v>
      </c>
      <c r="G912">
        <f t="shared" si="148"/>
        <v>822</v>
      </c>
      <c r="H912">
        <f t="shared" si="149"/>
        <v>79</v>
      </c>
      <c r="I912">
        <f t="shared" si="142"/>
        <v>9.8684210526315791E-2</v>
      </c>
      <c r="J912">
        <f t="shared" si="143"/>
        <v>1</v>
      </c>
      <c r="K912">
        <f t="shared" si="144"/>
        <v>0.17964071856287428</v>
      </c>
      <c r="L912">
        <f t="shared" si="145"/>
        <v>8.7680355160932297E-2</v>
      </c>
      <c r="M912">
        <f t="shared" si="146"/>
        <v>0.91231964483906769</v>
      </c>
      <c r="N912">
        <f t="shared" si="147"/>
        <v>1.1098779134295217E-3</v>
      </c>
    </row>
    <row r="913" spans="1:14">
      <c r="A913" t="s">
        <v>72</v>
      </c>
      <c r="B913" t="s">
        <v>47</v>
      </c>
      <c r="C913">
        <v>8.2454425191099995E-2</v>
      </c>
      <c r="D913" t="b">
        <v>0</v>
      </c>
      <c r="E913">
        <f t="shared" si="140"/>
        <v>90</v>
      </c>
      <c r="F913">
        <f t="shared" si="141"/>
        <v>0</v>
      </c>
      <c r="G913">
        <f t="shared" si="148"/>
        <v>823</v>
      </c>
      <c r="H913">
        <f t="shared" si="149"/>
        <v>78</v>
      </c>
      <c r="I913">
        <f t="shared" si="142"/>
        <v>9.8576122672508218E-2</v>
      </c>
      <c r="J913">
        <f t="shared" si="143"/>
        <v>1</v>
      </c>
      <c r="K913">
        <f t="shared" si="144"/>
        <v>0.1794616151545364</v>
      </c>
      <c r="L913">
        <f t="shared" si="145"/>
        <v>8.6570477247502775E-2</v>
      </c>
      <c r="M913">
        <f t="shared" si="146"/>
        <v>0.91342952275249722</v>
      </c>
      <c r="N913">
        <f t="shared" si="147"/>
        <v>1.1098779134295217E-3</v>
      </c>
    </row>
    <row r="914" spans="1:14">
      <c r="A914" t="s">
        <v>48</v>
      </c>
      <c r="B914" t="s">
        <v>72</v>
      </c>
      <c r="C914">
        <v>8.2515825927700001E-2</v>
      </c>
      <c r="D914" t="b">
        <v>0</v>
      </c>
      <c r="E914">
        <f t="shared" si="140"/>
        <v>90</v>
      </c>
      <c r="F914">
        <f t="shared" si="141"/>
        <v>0</v>
      </c>
      <c r="G914">
        <f t="shared" si="148"/>
        <v>824</v>
      </c>
      <c r="H914">
        <f t="shared" si="149"/>
        <v>77</v>
      </c>
      <c r="I914">
        <f t="shared" si="142"/>
        <v>9.8468271334792121E-2</v>
      </c>
      <c r="J914">
        <f t="shared" si="143"/>
        <v>1</v>
      </c>
      <c r="K914">
        <f t="shared" si="144"/>
        <v>0.17928286852589639</v>
      </c>
      <c r="L914">
        <f t="shared" si="145"/>
        <v>8.5460599334073253E-2</v>
      </c>
      <c r="M914">
        <f t="shared" si="146"/>
        <v>0.91453940066592676</v>
      </c>
      <c r="N914">
        <f t="shared" si="147"/>
        <v>1.1098779134295217E-3</v>
      </c>
    </row>
    <row r="915" spans="1:14">
      <c r="A915" t="s">
        <v>86</v>
      </c>
      <c r="B915" t="s">
        <v>72</v>
      </c>
      <c r="C915">
        <v>8.2527381707700007E-2</v>
      </c>
      <c r="D915" t="b">
        <v>0</v>
      </c>
      <c r="E915">
        <f t="shared" si="140"/>
        <v>90</v>
      </c>
      <c r="F915">
        <f t="shared" si="141"/>
        <v>0</v>
      </c>
      <c r="G915">
        <f t="shared" si="148"/>
        <v>825</v>
      </c>
      <c r="H915">
        <f t="shared" si="149"/>
        <v>76</v>
      </c>
      <c r="I915">
        <f t="shared" si="142"/>
        <v>9.8360655737704916E-2</v>
      </c>
      <c r="J915">
        <f t="shared" si="143"/>
        <v>1</v>
      </c>
      <c r="K915">
        <f t="shared" si="144"/>
        <v>0.17910447761194029</v>
      </c>
      <c r="L915">
        <f t="shared" si="145"/>
        <v>8.4350721420643732E-2</v>
      </c>
      <c r="M915">
        <f t="shared" si="146"/>
        <v>0.9156492785793563</v>
      </c>
      <c r="N915">
        <f t="shared" si="147"/>
        <v>1.1098779134295217E-3</v>
      </c>
    </row>
    <row r="916" spans="1:14">
      <c r="A916" t="s">
        <v>83</v>
      </c>
      <c r="B916" t="s">
        <v>65</v>
      </c>
      <c r="C916">
        <v>8.2546448470899994E-2</v>
      </c>
      <c r="D916" t="b">
        <v>0</v>
      </c>
      <c r="E916">
        <f t="shared" si="140"/>
        <v>90</v>
      </c>
      <c r="F916">
        <f t="shared" si="141"/>
        <v>0</v>
      </c>
      <c r="G916">
        <f t="shared" si="148"/>
        <v>826</v>
      </c>
      <c r="H916">
        <f t="shared" si="149"/>
        <v>75</v>
      </c>
      <c r="I916">
        <f t="shared" si="142"/>
        <v>9.8253275109170299E-2</v>
      </c>
      <c r="J916">
        <f t="shared" si="143"/>
        <v>1</v>
      </c>
      <c r="K916">
        <f t="shared" si="144"/>
        <v>0.17892644135188868</v>
      </c>
      <c r="L916">
        <f t="shared" si="145"/>
        <v>8.324084350721421E-2</v>
      </c>
      <c r="M916">
        <f t="shared" si="146"/>
        <v>0.91675915649278583</v>
      </c>
      <c r="N916">
        <f t="shared" si="147"/>
        <v>1.1098779134295217E-3</v>
      </c>
    </row>
    <row r="917" spans="1:14">
      <c r="A917" t="s">
        <v>73</v>
      </c>
      <c r="B917" t="s">
        <v>49</v>
      </c>
      <c r="C917">
        <v>8.2755820605100006E-2</v>
      </c>
      <c r="D917" t="b">
        <v>0</v>
      </c>
      <c r="E917">
        <f t="shared" si="140"/>
        <v>90</v>
      </c>
      <c r="F917">
        <f t="shared" si="141"/>
        <v>0</v>
      </c>
      <c r="G917">
        <f t="shared" si="148"/>
        <v>827</v>
      </c>
      <c r="H917">
        <f t="shared" si="149"/>
        <v>74</v>
      </c>
      <c r="I917">
        <f t="shared" si="142"/>
        <v>9.8146128680479824E-2</v>
      </c>
      <c r="J917">
        <f t="shared" si="143"/>
        <v>1</v>
      </c>
      <c r="K917">
        <f t="shared" si="144"/>
        <v>0.17874875868917575</v>
      </c>
      <c r="L917">
        <f t="shared" si="145"/>
        <v>8.2130965593784688E-2</v>
      </c>
      <c r="M917">
        <f t="shared" si="146"/>
        <v>0.91786903440621526</v>
      </c>
      <c r="N917">
        <f t="shared" si="147"/>
        <v>1.1098779134295217E-3</v>
      </c>
    </row>
    <row r="918" spans="1:14">
      <c r="A918" t="s">
        <v>83</v>
      </c>
      <c r="B918" t="s">
        <v>46</v>
      </c>
      <c r="C918">
        <v>8.3198026104399997E-2</v>
      </c>
      <c r="D918" t="b">
        <v>0</v>
      </c>
      <c r="E918">
        <f t="shared" si="140"/>
        <v>90</v>
      </c>
      <c r="F918">
        <f t="shared" si="141"/>
        <v>0</v>
      </c>
      <c r="G918">
        <f t="shared" si="148"/>
        <v>828</v>
      </c>
      <c r="H918">
        <f t="shared" si="149"/>
        <v>73</v>
      </c>
      <c r="I918">
        <f t="shared" si="142"/>
        <v>9.8039215686274508E-2</v>
      </c>
      <c r="J918">
        <f t="shared" si="143"/>
        <v>1</v>
      </c>
      <c r="K918">
        <f t="shared" si="144"/>
        <v>0.17857142857142855</v>
      </c>
      <c r="L918">
        <f t="shared" si="145"/>
        <v>8.1021087680355167E-2</v>
      </c>
      <c r="M918">
        <f t="shared" si="146"/>
        <v>0.91897891231964479</v>
      </c>
      <c r="N918">
        <f t="shared" si="147"/>
        <v>1.1098779134295217E-3</v>
      </c>
    </row>
    <row r="919" spans="1:14">
      <c r="A919" t="s">
        <v>45</v>
      </c>
      <c r="B919" t="s">
        <v>83</v>
      </c>
      <c r="C919">
        <v>8.3229758836300002E-2</v>
      </c>
      <c r="D919" t="b">
        <v>0</v>
      </c>
      <c r="E919">
        <f t="shared" si="140"/>
        <v>90</v>
      </c>
      <c r="F919">
        <f t="shared" si="141"/>
        <v>0</v>
      </c>
      <c r="G919">
        <f t="shared" si="148"/>
        <v>829</v>
      </c>
      <c r="H919">
        <f t="shared" si="149"/>
        <v>72</v>
      </c>
      <c r="I919">
        <f t="shared" si="142"/>
        <v>9.793253536452666E-2</v>
      </c>
      <c r="J919">
        <f t="shared" si="143"/>
        <v>1</v>
      </c>
      <c r="K919">
        <f t="shared" si="144"/>
        <v>0.17839444995044598</v>
      </c>
      <c r="L919">
        <f t="shared" si="145"/>
        <v>7.9911209766925645E-2</v>
      </c>
      <c r="M919">
        <f t="shared" si="146"/>
        <v>0.92008879023307433</v>
      </c>
      <c r="N919">
        <f t="shared" si="147"/>
        <v>1.1098779134295356E-3</v>
      </c>
    </row>
    <row r="920" spans="1:14">
      <c r="A920" t="s">
        <v>50</v>
      </c>
      <c r="B920" t="s">
        <v>73</v>
      </c>
      <c r="C920">
        <v>8.3348561472499999E-2</v>
      </c>
      <c r="D920" t="b">
        <v>0</v>
      </c>
      <c r="E920">
        <f t="shared" si="140"/>
        <v>90</v>
      </c>
      <c r="F920">
        <f t="shared" si="141"/>
        <v>0</v>
      </c>
      <c r="G920">
        <f t="shared" si="148"/>
        <v>830</v>
      </c>
      <c r="H920">
        <f t="shared" si="149"/>
        <v>71</v>
      </c>
      <c r="I920">
        <f t="shared" si="142"/>
        <v>9.7826086956521743E-2</v>
      </c>
      <c r="J920">
        <f t="shared" si="143"/>
        <v>1</v>
      </c>
      <c r="K920">
        <f t="shared" si="144"/>
        <v>0.17821782178217824</v>
      </c>
      <c r="L920">
        <f t="shared" si="145"/>
        <v>7.8801331853496109E-2</v>
      </c>
      <c r="M920">
        <f t="shared" si="146"/>
        <v>0.92119866814650386</v>
      </c>
      <c r="N920">
        <f t="shared" si="147"/>
        <v>1.1098779134295217E-3</v>
      </c>
    </row>
    <row r="921" spans="1:14">
      <c r="A921" t="s">
        <v>80</v>
      </c>
      <c r="B921" t="s">
        <v>72</v>
      </c>
      <c r="C921">
        <v>8.3424569746599994E-2</v>
      </c>
      <c r="D921" t="b">
        <v>0</v>
      </c>
      <c r="E921">
        <f t="shared" si="140"/>
        <v>90</v>
      </c>
      <c r="F921">
        <f t="shared" si="141"/>
        <v>0</v>
      </c>
      <c r="G921">
        <f t="shared" si="148"/>
        <v>831</v>
      </c>
      <c r="H921">
        <f t="shared" si="149"/>
        <v>70</v>
      </c>
      <c r="I921">
        <f t="shared" si="142"/>
        <v>9.7719869706840393E-2</v>
      </c>
      <c r="J921">
        <f t="shared" si="143"/>
        <v>1</v>
      </c>
      <c r="K921">
        <f t="shared" si="144"/>
        <v>0.17804154302670622</v>
      </c>
      <c r="L921">
        <f t="shared" si="145"/>
        <v>7.7691453940066588E-2</v>
      </c>
      <c r="M921">
        <f t="shared" si="146"/>
        <v>0.9223085460599334</v>
      </c>
      <c r="N921">
        <f t="shared" si="147"/>
        <v>1.1098779134295217E-3</v>
      </c>
    </row>
    <row r="922" spans="1:14">
      <c r="A922" t="s">
        <v>72</v>
      </c>
      <c r="B922" t="s">
        <v>60</v>
      </c>
      <c r="C922">
        <v>8.3716376323899999E-2</v>
      </c>
      <c r="D922" t="b">
        <v>0</v>
      </c>
      <c r="E922">
        <f t="shared" si="140"/>
        <v>90</v>
      </c>
      <c r="F922">
        <f t="shared" si="141"/>
        <v>0</v>
      </c>
      <c r="G922">
        <f t="shared" si="148"/>
        <v>832</v>
      </c>
      <c r="H922">
        <f t="shared" si="149"/>
        <v>69</v>
      </c>
      <c r="I922">
        <f t="shared" si="142"/>
        <v>9.7613882863340565E-2</v>
      </c>
      <c r="J922">
        <f t="shared" si="143"/>
        <v>1</v>
      </c>
      <c r="K922">
        <f t="shared" si="144"/>
        <v>0.17786561264822134</v>
      </c>
      <c r="L922">
        <f t="shared" si="145"/>
        <v>7.6581576026637066E-2</v>
      </c>
      <c r="M922">
        <f t="shared" si="146"/>
        <v>0.92341842397336293</v>
      </c>
      <c r="N922">
        <f t="shared" si="147"/>
        <v>1.1098779134295217E-3</v>
      </c>
    </row>
    <row r="923" spans="1:14">
      <c r="A923" t="s">
        <v>71</v>
      </c>
      <c r="B923" t="s">
        <v>72</v>
      </c>
      <c r="C923">
        <v>8.3812897797999997E-2</v>
      </c>
      <c r="D923" t="b">
        <v>0</v>
      </c>
      <c r="E923">
        <f t="shared" si="140"/>
        <v>90</v>
      </c>
      <c r="F923">
        <f t="shared" si="141"/>
        <v>0</v>
      </c>
      <c r="G923">
        <f t="shared" si="148"/>
        <v>833</v>
      </c>
      <c r="H923">
        <f t="shared" si="149"/>
        <v>68</v>
      </c>
      <c r="I923">
        <f t="shared" si="142"/>
        <v>9.7508125677139762E-2</v>
      </c>
      <c r="J923">
        <f t="shared" si="143"/>
        <v>1</v>
      </c>
      <c r="K923">
        <f t="shared" si="144"/>
        <v>0.17769002961500494</v>
      </c>
      <c r="L923">
        <f t="shared" si="145"/>
        <v>7.5471698113207544E-2</v>
      </c>
      <c r="M923">
        <f t="shared" si="146"/>
        <v>0.92452830188679247</v>
      </c>
      <c r="N923">
        <f t="shared" si="147"/>
        <v>1.1098779134295217E-3</v>
      </c>
    </row>
    <row r="924" spans="1:14">
      <c r="A924" t="s">
        <v>82</v>
      </c>
      <c r="B924" t="s">
        <v>84</v>
      </c>
      <c r="C924">
        <v>8.3922999984099994E-2</v>
      </c>
      <c r="D924" t="b">
        <v>0</v>
      </c>
      <c r="E924">
        <f t="shared" si="140"/>
        <v>90</v>
      </c>
      <c r="F924">
        <f t="shared" si="141"/>
        <v>0</v>
      </c>
      <c r="G924">
        <f t="shared" si="148"/>
        <v>834</v>
      </c>
      <c r="H924">
        <f t="shared" si="149"/>
        <v>67</v>
      </c>
      <c r="I924">
        <f t="shared" si="142"/>
        <v>9.7402597402597407E-2</v>
      </c>
      <c r="J924">
        <f t="shared" si="143"/>
        <v>1</v>
      </c>
      <c r="K924">
        <f t="shared" si="144"/>
        <v>0.1775147928994083</v>
      </c>
      <c r="L924">
        <f t="shared" si="145"/>
        <v>7.4361820199778023E-2</v>
      </c>
      <c r="M924">
        <f t="shared" si="146"/>
        <v>0.92563817980022201</v>
      </c>
      <c r="N924">
        <f t="shared" si="147"/>
        <v>1.1098779134295217E-3</v>
      </c>
    </row>
    <row r="925" spans="1:14">
      <c r="A925" t="s">
        <v>72</v>
      </c>
      <c r="B925" t="s">
        <v>70</v>
      </c>
      <c r="C925">
        <v>8.4052993393500003E-2</v>
      </c>
      <c r="D925" t="b">
        <v>0</v>
      </c>
      <c r="E925">
        <f t="shared" si="140"/>
        <v>90</v>
      </c>
      <c r="F925">
        <f t="shared" si="141"/>
        <v>0</v>
      </c>
      <c r="G925">
        <f t="shared" si="148"/>
        <v>835</v>
      </c>
      <c r="H925">
        <f t="shared" si="149"/>
        <v>66</v>
      </c>
      <c r="I925">
        <f t="shared" si="142"/>
        <v>9.7297297297297303E-2</v>
      </c>
      <c r="J925">
        <f t="shared" si="143"/>
        <v>1</v>
      </c>
      <c r="K925">
        <f t="shared" si="144"/>
        <v>0.17733990147783255</v>
      </c>
      <c r="L925">
        <f t="shared" si="145"/>
        <v>7.3251942286348501E-2</v>
      </c>
      <c r="M925">
        <f t="shared" si="146"/>
        <v>0.92674805771365154</v>
      </c>
      <c r="N925">
        <f t="shared" si="147"/>
        <v>1.1098779134295217E-3</v>
      </c>
    </row>
    <row r="926" spans="1:14">
      <c r="A926" t="s">
        <v>72</v>
      </c>
      <c r="B926" t="s">
        <v>56</v>
      </c>
      <c r="C926">
        <v>8.4116431542000006E-2</v>
      </c>
      <c r="D926" t="b">
        <v>0</v>
      </c>
      <c r="E926">
        <f t="shared" si="140"/>
        <v>90</v>
      </c>
      <c r="F926">
        <f t="shared" si="141"/>
        <v>0</v>
      </c>
      <c r="G926">
        <f t="shared" si="148"/>
        <v>836</v>
      </c>
      <c r="H926">
        <f t="shared" si="149"/>
        <v>65</v>
      </c>
      <c r="I926">
        <f t="shared" si="142"/>
        <v>9.719222462203024E-2</v>
      </c>
      <c r="J926">
        <f t="shared" si="143"/>
        <v>1</v>
      </c>
      <c r="K926">
        <f t="shared" si="144"/>
        <v>0.17716535433070865</v>
      </c>
      <c r="L926">
        <f t="shared" si="145"/>
        <v>7.2142064372918979E-2</v>
      </c>
      <c r="M926">
        <f t="shared" si="146"/>
        <v>0.92785793562708108</v>
      </c>
      <c r="N926">
        <f t="shared" si="147"/>
        <v>1.1098779134295217E-3</v>
      </c>
    </row>
    <row r="927" spans="1:14">
      <c r="A927" t="s">
        <v>72</v>
      </c>
      <c r="B927" t="s">
        <v>66</v>
      </c>
      <c r="C927">
        <v>8.4176314956699999E-2</v>
      </c>
      <c r="D927" t="b">
        <v>0</v>
      </c>
      <c r="E927">
        <f t="shared" si="140"/>
        <v>90</v>
      </c>
      <c r="F927">
        <f t="shared" si="141"/>
        <v>0</v>
      </c>
      <c r="G927">
        <f t="shared" si="148"/>
        <v>837</v>
      </c>
      <c r="H927">
        <f t="shared" si="149"/>
        <v>64</v>
      </c>
      <c r="I927">
        <f t="shared" si="142"/>
        <v>9.7087378640776698E-2</v>
      </c>
      <c r="J927">
        <f t="shared" si="143"/>
        <v>1</v>
      </c>
      <c r="K927">
        <f t="shared" si="144"/>
        <v>0.17699115044247787</v>
      </c>
      <c r="L927">
        <f t="shared" si="145"/>
        <v>7.1032186459489458E-2</v>
      </c>
      <c r="M927">
        <f t="shared" si="146"/>
        <v>0.9289678135405105</v>
      </c>
      <c r="N927">
        <f t="shared" si="147"/>
        <v>1.1098779134295217E-3</v>
      </c>
    </row>
    <row r="928" spans="1:14">
      <c r="A928" t="s">
        <v>72</v>
      </c>
      <c r="B928" t="s">
        <v>57</v>
      </c>
      <c r="C928">
        <v>8.4539763601900006E-2</v>
      </c>
      <c r="D928" t="b">
        <v>0</v>
      </c>
      <c r="E928">
        <f t="shared" si="140"/>
        <v>90</v>
      </c>
      <c r="F928">
        <f t="shared" si="141"/>
        <v>0</v>
      </c>
      <c r="G928">
        <f t="shared" si="148"/>
        <v>838</v>
      </c>
      <c r="H928">
        <f t="shared" si="149"/>
        <v>63</v>
      </c>
      <c r="I928">
        <f t="shared" si="142"/>
        <v>9.6982758620689655E-2</v>
      </c>
      <c r="J928">
        <f t="shared" si="143"/>
        <v>1</v>
      </c>
      <c r="K928">
        <f t="shared" si="144"/>
        <v>0.17681728880157169</v>
      </c>
      <c r="L928">
        <f t="shared" si="145"/>
        <v>6.9922308546059936E-2</v>
      </c>
      <c r="M928">
        <f t="shared" si="146"/>
        <v>0.93007769145394004</v>
      </c>
      <c r="N928">
        <f t="shared" si="147"/>
        <v>1.1098779134295217E-3</v>
      </c>
    </row>
    <row r="929" spans="1:14">
      <c r="A929" t="s">
        <v>64</v>
      </c>
      <c r="B929" t="s">
        <v>73</v>
      </c>
      <c r="C929">
        <v>8.4615343671599993E-2</v>
      </c>
      <c r="D929" t="b">
        <v>0</v>
      </c>
      <c r="E929">
        <f t="shared" si="140"/>
        <v>90</v>
      </c>
      <c r="F929">
        <f t="shared" si="141"/>
        <v>0</v>
      </c>
      <c r="G929">
        <f t="shared" si="148"/>
        <v>839</v>
      </c>
      <c r="H929">
        <f t="shared" si="149"/>
        <v>62</v>
      </c>
      <c r="I929">
        <f t="shared" si="142"/>
        <v>9.6878363832077499E-2</v>
      </c>
      <c r="J929">
        <f t="shared" si="143"/>
        <v>1</v>
      </c>
      <c r="K929">
        <f t="shared" si="144"/>
        <v>0.17664376840039253</v>
      </c>
      <c r="L929">
        <f t="shared" si="145"/>
        <v>6.8812430632630414E-2</v>
      </c>
      <c r="M929">
        <f t="shared" si="146"/>
        <v>0.93118756936736957</v>
      </c>
      <c r="N929">
        <f t="shared" si="147"/>
        <v>1.1098779134295217E-3</v>
      </c>
    </row>
    <row r="930" spans="1:14">
      <c r="A930" t="s">
        <v>87</v>
      </c>
      <c r="B930" t="s">
        <v>83</v>
      </c>
      <c r="C930">
        <v>8.4807201653500003E-2</v>
      </c>
      <c r="D930" t="b">
        <v>0</v>
      </c>
      <c r="E930">
        <f t="shared" si="140"/>
        <v>90</v>
      </c>
      <c r="F930">
        <f t="shared" si="141"/>
        <v>0</v>
      </c>
      <c r="G930">
        <f t="shared" si="148"/>
        <v>840</v>
      </c>
      <c r="H930">
        <f t="shared" si="149"/>
        <v>61</v>
      </c>
      <c r="I930">
        <f t="shared" si="142"/>
        <v>9.6774193548387094E-2</v>
      </c>
      <c r="J930">
        <f t="shared" si="143"/>
        <v>1</v>
      </c>
      <c r="K930">
        <f t="shared" si="144"/>
        <v>0.17647058823529413</v>
      </c>
      <c r="L930">
        <f t="shared" si="145"/>
        <v>6.7702552719200892E-2</v>
      </c>
      <c r="M930">
        <f t="shared" si="146"/>
        <v>0.93229744728079911</v>
      </c>
      <c r="N930">
        <f t="shared" si="147"/>
        <v>1.1098779134295217E-3</v>
      </c>
    </row>
    <row r="931" spans="1:14">
      <c r="A931" t="s">
        <v>72</v>
      </c>
      <c r="B931" t="s">
        <v>58</v>
      </c>
      <c r="C931">
        <v>8.4874853633399999E-2</v>
      </c>
      <c r="D931" t="b">
        <v>0</v>
      </c>
      <c r="E931">
        <f t="shared" si="140"/>
        <v>90</v>
      </c>
      <c r="F931">
        <f t="shared" si="141"/>
        <v>0</v>
      </c>
      <c r="G931">
        <f t="shared" si="148"/>
        <v>841</v>
      </c>
      <c r="H931">
        <f t="shared" si="149"/>
        <v>60</v>
      </c>
      <c r="I931">
        <f t="shared" si="142"/>
        <v>9.6670247046186902E-2</v>
      </c>
      <c r="J931">
        <f t="shared" si="143"/>
        <v>1</v>
      </c>
      <c r="K931">
        <f t="shared" si="144"/>
        <v>0.1762977473065622</v>
      </c>
      <c r="L931">
        <f t="shared" si="145"/>
        <v>6.6592674805771371E-2</v>
      </c>
      <c r="M931">
        <f t="shared" si="146"/>
        <v>0.93340732519422864</v>
      </c>
      <c r="N931">
        <f t="shared" si="147"/>
        <v>1.1098779134295217E-3</v>
      </c>
    </row>
    <row r="932" spans="1:14">
      <c r="A932" t="s">
        <v>82</v>
      </c>
      <c r="B932" t="s">
        <v>74</v>
      </c>
      <c r="C932">
        <v>8.5208840704700001E-2</v>
      </c>
      <c r="D932" t="b">
        <v>0</v>
      </c>
      <c r="E932">
        <f t="shared" si="140"/>
        <v>90</v>
      </c>
      <c r="F932">
        <f t="shared" si="141"/>
        <v>0</v>
      </c>
      <c r="G932">
        <f t="shared" si="148"/>
        <v>842</v>
      </c>
      <c r="H932">
        <f t="shared" si="149"/>
        <v>59</v>
      </c>
      <c r="I932">
        <f t="shared" si="142"/>
        <v>9.6566523605150209E-2</v>
      </c>
      <c r="J932">
        <f t="shared" si="143"/>
        <v>1</v>
      </c>
      <c r="K932">
        <f t="shared" si="144"/>
        <v>0.17612524461839529</v>
      </c>
      <c r="L932">
        <f t="shared" si="145"/>
        <v>6.5482796892341849E-2</v>
      </c>
      <c r="M932">
        <f t="shared" si="146"/>
        <v>0.93451720310765818</v>
      </c>
      <c r="N932">
        <f t="shared" si="147"/>
        <v>1.1098779134295356E-3</v>
      </c>
    </row>
    <row r="933" spans="1:14">
      <c r="A933" t="s">
        <v>88</v>
      </c>
      <c r="B933" t="s">
        <v>84</v>
      </c>
      <c r="C933">
        <v>8.5464508639900003E-2</v>
      </c>
      <c r="D933" t="b">
        <v>0</v>
      </c>
      <c r="E933">
        <f t="shared" si="140"/>
        <v>90</v>
      </c>
      <c r="F933">
        <f t="shared" si="141"/>
        <v>0</v>
      </c>
      <c r="G933">
        <f t="shared" si="148"/>
        <v>843</v>
      </c>
      <c r="H933">
        <f t="shared" si="149"/>
        <v>58</v>
      </c>
      <c r="I933">
        <f t="shared" si="142"/>
        <v>9.6463022508038579E-2</v>
      </c>
      <c r="J933">
        <f t="shared" si="143"/>
        <v>1</v>
      </c>
      <c r="K933">
        <f t="shared" si="144"/>
        <v>0.17595307917888564</v>
      </c>
      <c r="L933">
        <f t="shared" si="145"/>
        <v>6.4372918978912314E-2</v>
      </c>
      <c r="M933">
        <f t="shared" si="146"/>
        <v>0.93562708102108771</v>
      </c>
      <c r="N933">
        <f t="shared" si="147"/>
        <v>1.1098779134295217E-3</v>
      </c>
    </row>
    <row r="934" spans="1:14">
      <c r="A934" t="s">
        <v>59</v>
      </c>
      <c r="B934" t="s">
        <v>73</v>
      </c>
      <c r="C934">
        <v>8.5611268635299997E-2</v>
      </c>
      <c r="D934" t="b">
        <v>0</v>
      </c>
      <c r="E934">
        <f t="shared" si="140"/>
        <v>90</v>
      </c>
      <c r="F934">
        <f t="shared" si="141"/>
        <v>0</v>
      </c>
      <c r="G934">
        <f t="shared" si="148"/>
        <v>844</v>
      </c>
      <c r="H934">
        <f t="shared" si="149"/>
        <v>57</v>
      </c>
      <c r="I934">
        <f t="shared" si="142"/>
        <v>9.6359743040685231E-2</v>
      </c>
      <c r="J934">
        <f t="shared" si="143"/>
        <v>1</v>
      </c>
      <c r="K934">
        <f t="shared" si="144"/>
        <v>0.17578125</v>
      </c>
      <c r="L934">
        <f t="shared" si="145"/>
        <v>6.3263041065482792E-2</v>
      </c>
      <c r="M934">
        <f t="shared" si="146"/>
        <v>0.93673695893451725</v>
      </c>
      <c r="N934">
        <f t="shared" si="147"/>
        <v>1.1098779134295148E-3</v>
      </c>
    </row>
    <row r="935" spans="1:14">
      <c r="A935" t="s">
        <v>51</v>
      </c>
      <c r="B935" t="s">
        <v>82</v>
      </c>
      <c r="C935">
        <v>8.5617246619500001E-2</v>
      </c>
      <c r="D935" t="b">
        <v>0</v>
      </c>
      <c r="E935">
        <f t="shared" si="140"/>
        <v>90</v>
      </c>
      <c r="F935">
        <f t="shared" si="141"/>
        <v>0</v>
      </c>
      <c r="G935">
        <f t="shared" si="148"/>
        <v>845</v>
      </c>
      <c r="H935">
        <f t="shared" si="149"/>
        <v>56</v>
      </c>
      <c r="I935">
        <f t="shared" si="142"/>
        <v>9.6256684491978606E-2</v>
      </c>
      <c r="J935">
        <f t="shared" si="143"/>
        <v>1</v>
      </c>
      <c r="K935">
        <f t="shared" si="144"/>
        <v>0.17560975609756097</v>
      </c>
      <c r="L935">
        <f t="shared" si="145"/>
        <v>6.2153163152053277E-2</v>
      </c>
      <c r="M935">
        <f t="shared" si="146"/>
        <v>0.93784683684794667</v>
      </c>
      <c r="N935">
        <f t="shared" si="147"/>
        <v>1.1098779134295286E-3</v>
      </c>
    </row>
    <row r="936" spans="1:14">
      <c r="A936" t="s">
        <v>82</v>
      </c>
      <c r="B936" t="s">
        <v>75</v>
      </c>
      <c r="C936">
        <v>8.5727108485300005E-2</v>
      </c>
      <c r="D936" t="b">
        <v>0</v>
      </c>
      <c r="E936">
        <f t="shared" si="140"/>
        <v>90</v>
      </c>
      <c r="F936">
        <f t="shared" si="141"/>
        <v>0</v>
      </c>
      <c r="G936">
        <f t="shared" si="148"/>
        <v>846</v>
      </c>
      <c r="H936">
        <f t="shared" si="149"/>
        <v>55</v>
      </c>
      <c r="I936">
        <f t="shared" si="142"/>
        <v>9.6153846153846159E-2</v>
      </c>
      <c r="J936">
        <f t="shared" si="143"/>
        <v>1</v>
      </c>
      <c r="K936">
        <f t="shared" si="144"/>
        <v>0.17543859649122806</v>
      </c>
      <c r="L936">
        <f t="shared" si="145"/>
        <v>6.1043285238623748E-2</v>
      </c>
      <c r="M936">
        <f t="shared" si="146"/>
        <v>0.93895671476137621</v>
      </c>
      <c r="N936">
        <f t="shared" si="147"/>
        <v>1.1098779134295217E-3</v>
      </c>
    </row>
    <row r="937" spans="1:14">
      <c r="A937" t="s">
        <v>82</v>
      </c>
      <c r="B937" t="s">
        <v>62</v>
      </c>
      <c r="C937">
        <v>8.5987664555200002E-2</v>
      </c>
      <c r="D937" t="b">
        <v>0</v>
      </c>
      <c r="E937">
        <f t="shared" si="140"/>
        <v>90</v>
      </c>
      <c r="F937">
        <f t="shared" si="141"/>
        <v>0</v>
      </c>
      <c r="G937">
        <f t="shared" si="148"/>
        <v>847</v>
      </c>
      <c r="H937">
        <f t="shared" si="149"/>
        <v>54</v>
      </c>
      <c r="I937">
        <f t="shared" si="142"/>
        <v>9.6051227321237997E-2</v>
      </c>
      <c r="J937">
        <f t="shared" si="143"/>
        <v>1</v>
      </c>
      <c r="K937">
        <f t="shared" si="144"/>
        <v>0.17526777020447909</v>
      </c>
      <c r="L937">
        <f t="shared" si="145"/>
        <v>5.9933407325194227E-2</v>
      </c>
      <c r="M937">
        <f t="shared" si="146"/>
        <v>0.94006659267480575</v>
      </c>
      <c r="N937">
        <f t="shared" si="147"/>
        <v>1.1098779134295217E-3</v>
      </c>
    </row>
    <row r="938" spans="1:14">
      <c r="A938" t="s">
        <v>52</v>
      </c>
      <c r="B938" t="s">
        <v>82</v>
      </c>
      <c r="C938">
        <v>8.6225404464600003E-2</v>
      </c>
      <c r="D938" t="b">
        <v>0</v>
      </c>
      <c r="E938">
        <f t="shared" si="140"/>
        <v>90</v>
      </c>
      <c r="F938">
        <f t="shared" si="141"/>
        <v>0</v>
      </c>
      <c r="G938">
        <f t="shared" si="148"/>
        <v>848</v>
      </c>
      <c r="H938">
        <f t="shared" si="149"/>
        <v>53</v>
      </c>
      <c r="I938">
        <f t="shared" si="142"/>
        <v>9.5948827292110878E-2</v>
      </c>
      <c r="J938">
        <f t="shared" si="143"/>
        <v>1</v>
      </c>
      <c r="K938">
        <f t="shared" si="144"/>
        <v>0.17509727626459143</v>
      </c>
      <c r="L938">
        <f t="shared" si="145"/>
        <v>5.8823529411764705E-2</v>
      </c>
      <c r="M938">
        <f t="shared" si="146"/>
        <v>0.94117647058823528</v>
      </c>
      <c r="N938">
        <f t="shared" si="147"/>
        <v>1.1098779134295217E-3</v>
      </c>
    </row>
    <row r="939" spans="1:14">
      <c r="A939" t="s">
        <v>61</v>
      </c>
      <c r="B939" t="s">
        <v>82</v>
      </c>
      <c r="C939">
        <v>8.6230800437999994E-2</v>
      </c>
      <c r="D939" t="b">
        <v>0</v>
      </c>
      <c r="E939">
        <f t="shared" si="140"/>
        <v>90</v>
      </c>
      <c r="F939">
        <f t="shared" si="141"/>
        <v>0</v>
      </c>
      <c r="G939">
        <f t="shared" si="148"/>
        <v>849</v>
      </c>
      <c r="H939">
        <f t="shared" si="149"/>
        <v>52</v>
      </c>
      <c r="I939">
        <f t="shared" si="142"/>
        <v>9.5846645367412137E-2</v>
      </c>
      <c r="J939">
        <f t="shared" si="143"/>
        <v>1</v>
      </c>
      <c r="K939">
        <f t="shared" si="144"/>
        <v>0.17492711370262393</v>
      </c>
      <c r="L939">
        <f t="shared" si="145"/>
        <v>5.7713651498335183E-2</v>
      </c>
      <c r="M939">
        <f t="shared" si="146"/>
        <v>0.94228634850166482</v>
      </c>
      <c r="N939">
        <f t="shared" si="147"/>
        <v>1.1098779134295217E-3</v>
      </c>
    </row>
    <row r="940" spans="1:14">
      <c r="A940" t="s">
        <v>73</v>
      </c>
      <c r="B940" t="s">
        <v>47</v>
      </c>
      <c r="C940">
        <v>8.64894420528E-2</v>
      </c>
      <c r="D940" t="b">
        <v>0</v>
      </c>
      <c r="E940">
        <f t="shared" si="140"/>
        <v>90</v>
      </c>
      <c r="F940">
        <f t="shared" si="141"/>
        <v>0</v>
      </c>
      <c r="G940">
        <f t="shared" si="148"/>
        <v>850</v>
      </c>
      <c r="H940">
        <f t="shared" si="149"/>
        <v>51</v>
      </c>
      <c r="I940">
        <f t="shared" si="142"/>
        <v>9.5744680851063829E-2</v>
      </c>
      <c r="J940">
        <f t="shared" si="143"/>
        <v>1</v>
      </c>
      <c r="K940">
        <f t="shared" si="144"/>
        <v>0.17475728155339806</v>
      </c>
      <c r="L940">
        <f t="shared" si="145"/>
        <v>5.6603773584905662E-2</v>
      </c>
      <c r="M940">
        <f t="shared" si="146"/>
        <v>0.94339622641509435</v>
      </c>
      <c r="N940">
        <f t="shared" si="147"/>
        <v>1.1098779134295217E-3</v>
      </c>
    </row>
    <row r="941" spans="1:14">
      <c r="A941" t="s">
        <v>48</v>
      </c>
      <c r="B941" t="s">
        <v>73</v>
      </c>
      <c r="C941">
        <v>8.6550842789400007E-2</v>
      </c>
      <c r="D941" t="b">
        <v>0</v>
      </c>
      <c r="E941">
        <f t="shared" si="140"/>
        <v>90</v>
      </c>
      <c r="F941">
        <f t="shared" si="141"/>
        <v>0</v>
      </c>
      <c r="G941">
        <f t="shared" si="148"/>
        <v>851</v>
      </c>
      <c r="H941">
        <f t="shared" si="149"/>
        <v>50</v>
      </c>
      <c r="I941">
        <f t="shared" si="142"/>
        <v>9.5642933049946866E-2</v>
      </c>
      <c r="J941">
        <f t="shared" si="143"/>
        <v>1</v>
      </c>
      <c r="K941">
        <f t="shared" si="144"/>
        <v>0.17458777885548013</v>
      </c>
      <c r="L941">
        <f t="shared" si="145"/>
        <v>5.549389567147614E-2</v>
      </c>
      <c r="M941">
        <f t="shared" si="146"/>
        <v>0.94450610432852389</v>
      </c>
      <c r="N941">
        <f t="shared" si="147"/>
        <v>1.1098779134295217E-3</v>
      </c>
    </row>
    <row r="942" spans="1:14">
      <c r="A942" t="s">
        <v>86</v>
      </c>
      <c r="B942" t="s">
        <v>73</v>
      </c>
      <c r="C942">
        <v>8.6562398569399998E-2</v>
      </c>
      <c r="D942" t="b">
        <v>0</v>
      </c>
      <c r="E942">
        <f t="shared" si="140"/>
        <v>90</v>
      </c>
      <c r="F942">
        <f t="shared" si="141"/>
        <v>0</v>
      </c>
      <c r="G942">
        <f t="shared" si="148"/>
        <v>852</v>
      </c>
      <c r="H942">
        <f t="shared" si="149"/>
        <v>49</v>
      </c>
      <c r="I942">
        <f t="shared" si="142"/>
        <v>9.5541401273885357E-2</v>
      </c>
      <c r="J942">
        <f t="shared" si="143"/>
        <v>1</v>
      </c>
      <c r="K942">
        <f t="shared" si="144"/>
        <v>0.1744186046511628</v>
      </c>
      <c r="L942">
        <f t="shared" si="145"/>
        <v>5.4384017758046618E-2</v>
      </c>
      <c r="M942">
        <f t="shared" si="146"/>
        <v>0.94561598224195342</v>
      </c>
      <c r="N942">
        <f t="shared" si="147"/>
        <v>1.1098779134295286E-3</v>
      </c>
    </row>
    <row r="943" spans="1:14">
      <c r="A943" t="s">
        <v>88</v>
      </c>
      <c r="B943" t="s">
        <v>74</v>
      </c>
      <c r="C943">
        <v>8.6750349360499995E-2</v>
      </c>
      <c r="D943" t="b">
        <v>0</v>
      </c>
      <c r="E943">
        <f t="shared" si="140"/>
        <v>90</v>
      </c>
      <c r="F943">
        <f t="shared" si="141"/>
        <v>0</v>
      </c>
      <c r="G943">
        <f t="shared" si="148"/>
        <v>853</v>
      </c>
      <c r="H943">
        <f t="shared" si="149"/>
        <v>48</v>
      </c>
      <c r="I943">
        <f t="shared" si="142"/>
        <v>9.5440084835630962E-2</v>
      </c>
      <c r="J943">
        <f t="shared" si="143"/>
        <v>1</v>
      </c>
      <c r="K943">
        <f t="shared" si="144"/>
        <v>0.17424975798644723</v>
      </c>
      <c r="L943">
        <f t="shared" si="145"/>
        <v>5.327413984461709E-2</v>
      </c>
      <c r="M943">
        <f t="shared" si="146"/>
        <v>0.94672586015538296</v>
      </c>
      <c r="N943">
        <f t="shared" si="147"/>
        <v>1.1098779134295217E-3</v>
      </c>
    </row>
    <row r="944" spans="1:14">
      <c r="A944" t="s">
        <v>51</v>
      </c>
      <c r="B944" t="s">
        <v>88</v>
      </c>
      <c r="C944">
        <v>8.7158755275299996E-2</v>
      </c>
      <c r="D944" t="b">
        <v>0</v>
      </c>
      <c r="E944">
        <f t="shared" si="140"/>
        <v>90</v>
      </c>
      <c r="F944">
        <f t="shared" si="141"/>
        <v>0</v>
      </c>
      <c r="G944">
        <f t="shared" si="148"/>
        <v>854</v>
      </c>
      <c r="H944">
        <f t="shared" si="149"/>
        <v>47</v>
      </c>
      <c r="I944">
        <f t="shared" si="142"/>
        <v>9.5338983050847453E-2</v>
      </c>
      <c r="J944">
        <f t="shared" si="143"/>
        <v>1</v>
      </c>
      <c r="K944">
        <f t="shared" si="144"/>
        <v>0.17408123791102512</v>
      </c>
      <c r="L944">
        <f t="shared" si="145"/>
        <v>5.2164261931187568E-2</v>
      </c>
      <c r="M944">
        <f t="shared" si="146"/>
        <v>0.94783573806881238</v>
      </c>
      <c r="N944">
        <f t="shared" si="147"/>
        <v>1.1098779134295217E-3</v>
      </c>
    </row>
    <row r="945" spans="1:14">
      <c r="A945" t="s">
        <v>88</v>
      </c>
      <c r="B945" t="s">
        <v>75</v>
      </c>
      <c r="C945">
        <v>8.7268617141099999E-2</v>
      </c>
      <c r="D945" t="b">
        <v>0</v>
      </c>
      <c r="E945">
        <f t="shared" si="140"/>
        <v>90</v>
      </c>
      <c r="F945">
        <f t="shared" si="141"/>
        <v>0</v>
      </c>
      <c r="G945">
        <f t="shared" si="148"/>
        <v>855</v>
      </c>
      <c r="H945">
        <f t="shared" si="149"/>
        <v>46</v>
      </c>
      <c r="I945">
        <f t="shared" si="142"/>
        <v>9.5238095238095233E-2</v>
      </c>
      <c r="J945">
        <f t="shared" si="143"/>
        <v>1</v>
      </c>
      <c r="K945">
        <f t="shared" si="144"/>
        <v>0.17391304347826084</v>
      </c>
      <c r="L945">
        <f t="shared" si="145"/>
        <v>5.1054384017758046E-2</v>
      </c>
      <c r="M945">
        <f t="shared" si="146"/>
        <v>0.94894561598224192</v>
      </c>
      <c r="N945">
        <f t="shared" si="147"/>
        <v>1.1098779134295217E-3</v>
      </c>
    </row>
    <row r="946" spans="1:14">
      <c r="A946" t="s">
        <v>82</v>
      </c>
      <c r="B946" t="s">
        <v>53</v>
      </c>
      <c r="C946">
        <v>8.7305769991899998E-2</v>
      </c>
      <c r="D946" t="b">
        <v>0</v>
      </c>
      <c r="E946">
        <f t="shared" si="140"/>
        <v>90</v>
      </c>
      <c r="F946">
        <f t="shared" si="141"/>
        <v>0</v>
      </c>
      <c r="G946">
        <f t="shared" si="148"/>
        <v>856</v>
      </c>
      <c r="H946">
        <f t="shared" si="149"/>
        <v>45</v>
      </c>
      <c r="I946">
        <f t="shared" si="142"/>
        <v>9.5137420718816063E-2</v>
      </c>
      <c r="J946">
        <f t="shared" si="143"/>
        <v>1</v>
      </c>
      <c r="K946">
        <f t="shared" si="144"/>
        <v>0.17374517374517373</v>
      </c>
      <c r="L946">
        <f t="shared" si="145"/>
        <v>4.9944506104328525E-2</v>
      </c>
      <c r="M946">
        <f t="shared" si="146"/>
        <v>0.95005549389567145</v>
      </c>
      <c r="N946">
        <f t="shared" si="147"/>
        <v>1.1098779134295217E-3</v>
      </c>
    </row>
    <row r="947" spans="1:14">
      <c r="A947" t="s">
        <v>82</v>
      </c>
      <c r="B947" t="s">
        <v>65</v>
      </c>
      <c r="C947">
        <v>8.7451119065799998E-2</v>
      </c>
      <c r="D947" t="b">
        <v>0</v>
      </c>
      <c r="E947">
        <f t="shared" si="140"/>
        <v>90</v>
      </c>
      <c r="F947">
        <f t="shared" si="141"/>
        <v>0</v>
      </c>
      <c r="G947">
        <f t="shared" si="148"/>
        <v>857</v>
      </c>
      <c r="H947">
        <f t="shared" si="149"/>
        <v>44</v>
      </c>
      <c r="I947">
        <f t="shared" si="142"/>
        <v>9.5036958817317843E-2</v>
      </c>
      <c r="J947">
        <f t="shared" si="143"/>
        <v>1</v>
      </c>
      <c r="K947">
        <f t="shared" si="144"/>
        <v>0.17357762777242045</v>
      </c>
      <c r="L947">
        <f t="shared" si="145"/>
        <v>4.8834628190899003E-2</v>
      </c>
      <c r="M947">
        <f t="shared" si="146"/>
        <v>0.95116537180910099</v>
      </c>
      <c r="N947">
        <f t="shared" si="147"/>
        <v>1.1098779134295217E-3</v>
      </c>
    </row>
    <row r="948" spans="1:14">
      <c r="A948" t="s">
        <v>80</v>
      </c>
      <c r="B948" t="s">
        <v>73</v>
      </c>
      <c r="C948">
        <v>8.74595866083E-2</v>
      </c>
      <c r="D948" t="b">
        <v>0</v>
      </c>
      <c r="E948">
        <f t="shared" si="140"/>
        <v>90</v>
      </c>
      <c r="F948">
        <f t="shared" si="141"/>
        <v>0</v>
      </c>
      <c r="G948">
        <f t="shared" si="148"/>
        <v>858</v>
      </c>
      <c r="H948">
        <f t="shared" si="149"/>
        <v>43</v>
      </c>
      <c r="I948">
        <f t="shared" si="142"/>
        <v>9.49367088607595E-2</v>
      </c>
      <c r="J948">
        <f t="shared" si="143"/>
        <v>1</v>
      </c>
      <c r="K948">
        <f t="shared" si="144"/>
        <v>0.17341040462427745</v>
      </c>
      <c r="L948">
        <f t="shared" si="145"/>
        <v>4.7724750277469481E-2</v>
      </c>
      <c r="M948">
        <f t="shared" si="146"/>
        <v>0.95227524972253053</v>
      </c>
      <c r="N948">
        <f t="shared" si="147"/>
        <v>1.1098779134295286E-3</v>
      </c>
    </row>
    <row r="949" spans="1:14">
      <c r="A949" t="s">
        <v>88</v>
      </c>
      <c r="B949" t="s">
        <v>62</v>
      </c>
      <c r="C949">
        <v>8.75291732111E-2</v>
      </c>
      <c r="D949" t="b">
        <v>0</v>
      </c>
      <c r="E949">
        <f t="shared" si="140"/>
        <v>90</v>
      </c>
      <c r="F949">
        <f t="shared" si="141"/>
        <v>0</v>
      </c>
      <c r="G949">
        <f t="shared" si="148"/>
        <v>859</v>
      </c>
      <c r="H949">
        <f t="shared" si="149"/>
        <v>42</v>
      </c>
      <c r="I949">
        <f t="shared" si="142"/>
        <v>9.4836670179135926E-2</v>
      </c>
      <c r="J949">
        <f t="shared" si="143"/>
        <v>1</v>
      </c>
      <c r="K949">
        <f t="shared" si="144"/>
        <v>0.17324350336862368</v>
      </c>
      <c r="L949">
        <f t="shared" si="145"/>
        <v>4.6614872364039953E-2</v>
      </c>
      <c r="M949">
        <f t="shared" si="146"/>
        <v>0.95338512763596006</v>
      </c>
      <c r="N949">
        <f t="shared" si="147"/>
        <v>1.1098779134295217E-3</v>
      </c>
    </row>
    <row r="950" spans="1:14">
      <c r="A950" t="s">
        <v>73</v>
      </c>
      <c r="B950" t="s">
        <v>60</v>
      </c>
      <c r="C950">
        <v>8.7751393185600005E-2</v>
      </c>
      <c r="D950" t="b">
        <v>0</v>
      </c>
      <c r="E950">
        <f t="shared" si="140"/>
        <v>90</v>
      </c>
      <c r="F950">
        <f t="shared" si="141"/>
        <v>0</v>
      </c>
      <c r="G950">
        <f t="shared" si="148"/>
        <v>860</v>
      </c>
      <c r="H950">
        <f t="shared" si="149"/>
        <v>41</v>
      </c>
      <c r="I950">
        <f t="shared" si="142"/>
        <v>9.4736842105263161E-2</v>
      </c>
      <c r="J950">
        <f t="shared" si="143"/>
        <v>1</v>
      </c>
      <c r="K950">
        <f t="shared" si="144"/>
        <v>0.17307692307692307</v>
      </c>
      <c r="L950">
        <f t="shared" si="145"/>
        <v>4.5504994450610431E-2</v>
      </c>
      <c r="M950">
        <f t="shared" si="146"/>
        <v>0.9544950055493896</v>
      </c>
      <c r="N950">
        <f t="shared" si="147"/>
        <v>1.1098779134295217E-3</v>
      </c>
    </row>
    <row r="951" spans="1:14">
      <c r="A951" t="s">
        <v>52</v>
      </c>
      <c r="B951" t="s">
        <v>88</v>
      </c>
      <c r="C951">
        <v>8.7766913120399997E-2</v>
      </c>
      <c r="D951" t="b">
        <v>0</v>
      </c>
      <c r="E951">
        <f t="shared" si="140"/>
        <v>90</v>
      </c>
      <c r="F951">
        <f t="shared" si="141"/>
        <v>0</v>
      </c>
      <c r="G951">
        <f t="shared" si="148"/>
        <v>861</v>
      </c>
      <c r="H951">
        <f t="shared" si="149"/>
        <v>40</v>
      </c>
      <c r="I951">
        <f t="shared" si="142"/>
        <v>9.4637223974763401E-2</v>
      </c>
      <c r="J951">
        <f t="shared" si="143"/>
        <v>1</v>
      </c>
      <c r="K951">
        <f t="shared" si="144"/>
        <v>0.17291066282420747</v>
      </c>
      <c r="L951">
        <f t="shared" si="145"/>
        <v>4.4395116537180909E-2</v>
      </c>
      <c r="M951">
        <f t="shared" si="146"/>
        <v>0.95560488346281913</v>
      </c>
      <c r="N951">
        <f t="shared" si="147"/>
        <v>1.1098779134295217E-3</v>
      </c>
    </row>
    <row r="952" spans="1:14">
      <c r="A952" t="s">
        <v>61</v>
      </c>
      <c r="B952" t="s">
        <v>88</v>
      </c>
      <c r="C952">
        <v>8.7772309093800002E-2</v>
      </c>
      <c r="D952" t="b">
        <v>0</v>
      </c>
      <c r="E952">
        <f t="shared" si="140"/>
        <v>90</v>
      </c>
      <c r="F952">
        <f t="shared" si="141"/>
        <v>0</v>
      </c>
      <c r="G952">
        <f t="shared" si="148"/>
        <v>862</v>
      </c>
      <c r="H952">
        <f t="shared" si="149"/>
        <v>39</v>
      </c>
      <c r="I952">
        <f t="shared" si="142"/>
        <v>9.4537815126050417E-2</v>
      </c>
      <c r="J952">
        <f t="shared" si="143"/>
        <v>1</v>
      </c>
      <c r="K952">
        <f t="shared" si="144"/>
        <v>0.17274472168905947</v>
      </c>
      <c r="L952">
        <f t="shared" si="145"/>
        <v>4.3285238623751388E-2</v>
      </c>
      <c r="M952">
        <f t="shared" si="146"/>
        <v>0.95671476137624856</v>
      </c>
      <c r="N952">
        <f t="shared" si="147"/>
        <v>1.1098779134295217E-3</v>
      </c>
    </row>
    <row r="953" spans="1:14">
      <c r="A953" t="s">
        <v>71</v>
      </c>
      <c r="B953" t="s">
        <v>73</v>
      </c>
      <c r="C953">
        <v>8.7847914659700002E-2</v>
      </c>
      <c r="D953" t="b">
        <v>0</v>
      </c>
      <c r="E953">
        <f t="shared" si="140"/>
        <v>90</v>
      </c>
      <c r="F953">
        <f t="shared" si="141"/>
        <v>0</v>
      </c>
      <c r="G953">
        <f t="shared" si="148"/>
        <v>863</v>
      </c>
      <c r="H953">
        <f t="shared" si="149"/>
        <v>38</v>
      </c>
      <c r="I953">
        <f t="shared" si="142"/>
        <v>9.4438614900314799E-2</v>
      </c>
      <c r="J953">
        <f t="shared" si="143"/>
        <v>1</v>
      </c>
      <c r="K953">
        <f t="shared" si="144"/>
        <v>0.17257909875359539</v>
      </c>
      <c r="L953">
        <f t="shared" si="145"/>
        <v>4.2175360710321866E-2</v>
      </c>
      <c r="M953">
        <f t="shared" si="146"/>
        <v>0.95782463928967809</v>
      </c>
      <c r="N953">
        <f t="shared" si="147"/>
        <v>1.1098779134295217E-3</v>
      </c>
    </row>
    <row r="954" spans="1:14">
      <c r="A954" t="s">
        <v>73</v>
      </c>
      <c r="B954" t="s">
        <v>70</v>
      </c>
      <c r="C954">
        <v>8.8088010255199994E-2</v>
      </c>
      <c r="D954" t="b">
        <v>0</v>
      </c>
      <c r="E954">
        <f t="shared" si="140"/>
        <v>90</v>
      </c>
      <c r="F954">
        <f t="shared" si="141"/>
        <v>0</v>
      </c>
      <c r="G954">
        <f t="shared" si="148"/>
        <v>864</v>
      </c>
      <c r="H954">
        <f t="shared" si="149"/>
        <v>37</v>
      </c>
      <c r="I954">
        <f t="shared" si="142"/>
        <v>9.4339622641509441E-2</v>
      </c>
      <c r="J954">
        <f t="shared" si="143"/>
        <v>1</v>
      </c>
      <c r="K954">
        <f t="shared" si="144"/>
        <v>0.17241379310344829</v>
      </c>
      <c r="L954">
        <f t="shared" si="145"/>
        <v>4.1065482796892344E-2</v>
      </c>
      <c r="M954">
        <f t="shared" si="146"/>
        <v>0.95893451720310763</v>
      </c>
      <c r="N954">
        <f t="shared" si="147"/>
        <v>1.1098779134295217E-3</v>
      </c>
    </row>
    <row r="955" spans="1:14">
      <c r="A955" t="s">
        <v>82</v>
      </c>
      <c r="B955" t="s">
        <v>46</v>
      </c>
      <c r="C955">
        <v>8.8102696699199998E-2</v>
      </c>
      <c r="D955" t="b">
        <v>0</v>
      </c>
      <c r="E955">
        <f t="shared" si="140"/>
        <v>90</v>
      </c>
      <c r="F955">
        <f t="shared" si="141"/>
        <v>0</v>
      </c>
      <c r="G955">
        <f t="shared" si="148"/>
        <v>865</v>
      </c>
      <c r="H955">
        <f t="shared" si="149"/>
        <v>36</v>
      </c>
      <c r="I955">
        <f t="shared" si="142"/>
        <v>9.4240837696335081E-2</v>
      </c>
      <c r="J955">
        <f t="shared" si="143"/>
        <v>1</v>
      </c>
      <c r="K955">
        <f t="shared" si="144"/>
        <v>0.17224880382775121</v>
      </c>
      <c r="L955">
        <f t="shared" si="145"/>
        <v>3.9955604883462822E-2</v>
      </c>
      <c r="M955">
        <f t="shared" si="146"/>
        <v>0.96004439511653716</v>
      </c>
      <c r="N955">
        <f t="shared" si="147"/>
        <v>1.1098779134295286E-3</v>
      </c>
    </row>
    <row r="956" spans="1:14">
      <c r="A956" t="s">
        <v>45</v>
      </c>
      <c r="B956" t="s">
        <v>82</v>
      </c>
      <c r="C956">
        <v>8.8134429431100003E-2</v>
      </c>
      <c r="D956" t="b">
        <v>0</v>
      </c>
      <c r="E956">
        <f t="shared" si="140"/>
        <v>90</v>
      </c>
      <c r="F956">
        <f t="shared" si="141"/>
        <v>0</v>
      </c>
      <c r="G956">
        <f t="shared" si="148"/>
        <v>866</v>
      </c>
      <c r="H956">
        <f t="shared" si="149"/>
        <v>35</v>
      </c>
      <c r="I956">
        <f t="shared" si="142"/>
        <v>9.4142259414225937E-2</v>
      </c>
      <c r="J956">
        <f t="shared" si="143"/>
        <v>1</v>
      </c>
      <c r="K956">
        <f t="shared" si="144"/>
        <v>0.17208413001912046</v>
      </c>
      <c r="L956">
        <f t="shared" si="145"/>
        <v>3.8845726970033294E-2</v>
      </c>
      <c r="M956">
        <f t="shared" si="146"/>
        <v>0.9611542730299667</v>
      </c>
      <c r="N956">
        <f t="shared" si="147"/>
        <v>1.1098779134295217E-3</v>
      </c>
    </row>
    <row r="957" spans="1:14">
      <c r="A957" t="s">
        <v>56</v>
      </c>
      <c r="B957" t="s">
        <v>73</v>
      </c>
      <c r="C957">
        <v>8.8151448403699997E-2</v>
      </c>
      <c r="D957" t="b">
        <v>0</v>
      </c>
      <c r="E957">
        <f t="shared" si="140"/>
        <v>90</v>
      </c>
      <c r="F957">
        <f t="shared" si="141"/>
        <v>0</v>
      </c>
      <c r="G957">
        <f t="shared" si="148"/>
        <v>867</v>
      </c>
      <c r="H957">
        <f t="shared" si="149"/>
        <v>34</v>
      </c>
      <c r="I957">
        <f t="shared" si="142"/>
        <v>9.4043887147335428E-2</v>
      </c>
      <c r="J957">
        <f t="shared" si="143"/>
        <v>1</v>
      </c>
      <c r="K957">
        <f t="shared" si="144"/>
        <v>0.17191977077363896</v>
      </c>
      <c r="L957">
        <f t="shared" si="145"/>
        <v>3.7735849056603772E-2</v>
      </c>
      <c r="M957">
        <f t="shared" si="146"/>
        <v>0.96226415094339623</v>
      </c>
      <c r="N957">
        <f t="shared" si="147"/>
        <v>1.1098779134295217E-3</v>
      </c>
    </row>
    <row r="958" spans="1:14">
      <c r="A958" t="s">
        <v>73</v>
      </c>
      <c r="B958" t="s">
        <v>66</v>
      </c>
      <c r="C958">
        <v>8.8211331818400004E-2</v>
      </c>
      <c r="D958" t="b">
        <v>0</v>
      </c>
      <c r="E958">
        <f t="shared" si="140"/>
        <v>90</v>
      </c>
      <c r="F958">
        <f t="shared" si="141"/>
        <v>0</v>
      </c>
      <c r="G958">
        <f t="shared" si="148"/>
        <v>868</v>
      </c>
      <c r="H958">
        <f t="shared" si="149"/>
        <v>33</v>
      </c>
      <c r="I958">
        <f t="shared" si="142"/>
        <v>9.3945720250521919E-2</v>
      </c>
      <c r="J958">
        <f t="shared" si="143"/>
        <v>1</v>
      </c>
      <c r="K958">
        <f t="shared" si="144"/>
        <v>0.1717557251908397</v>
      </c>
      <c r="L958">
        <f t="shared" si="145"/>
        <v>3.662597114317425E-2</v>
      </c>
      <c r="M958">
        <f t="shared" si="146"/>
        <v>0.96337402885682577</v>
      </c>
      <c r="N958">
        <f t="shared" si="147"/>
        <v>1.1098779134295217E-3</v>
      </c>
    </row>
    <row r="959" spans="1:14">
      <c r="A959" t="s">
        <v>72</v>
      </c>
      <c r="B959" t="s">
        <v>84</v>
      </c>
      <c r="C959">
        <v>8.8401759232600005E-2</v>
      </c>
      <c r="D959" t="b">
        <v>0</v>
      </c>
      <c r="E959">
        <f t="shared" si="140"/>
        <v>90</v>
      </c>
      <c r="F959">
        <f t="shared" si="141"/>
        <v>0</v>
      </c>
      <c r="G959">
        <f t="shared" si="148"/>
        <v>869</v>
      </c>
      <c r="H959">
        <f t="shared" si="149"/>
        <v>32</v>
      </c>
      <c r="I959">
        <f t="shared" si="142"/>
        <v>9.384775808133472E-2</v>
      </c>
      <c r="J959">
        <f t="shared" si="143"/>
        <v>1</v>
      </c>
      <c r="K959">
        <f t="shared" si="144"/>
        <v>0.17159199237368922</v>
      </c>
      <c r="L959">
        <f t="shared" si="145"/>
        <v>3.5516093229744729E-2</v>
      </c>
      <c r="M959">
        <f t="shared" si="146"/>
        <v>0.96448390677025531</v>
      </c>
      <c r="N959">
        <f t="shared" si="147"/>
        <v>1.1098779134295217E-3</v>
      </c>
    </row>
    <row r="960" spans="1:14">
      <c r="A960" t="s">
        <v>73</v>
      </c>
      <c r="B960" t="s">
        <v>57</v>
      </c>
      <c r="C960">
        <v>8.8574780463700001E-2</v>
      </c>
      <c r="D960" t="b">
        <v>0</v>
      </c>
      <c r="E960">
        <f t="shared" si="140"/>
        <v>90</v>
      </c>
      <c r="F960">
        <f t="shared" si="141"/>
        <v>0</v>
      </c>
      <c r="G960">
        <f t="shared" si="148"/>
        <v>870</v>
      </c>
      <c r="H960">
        <f t="shared" si="149"/>
        <v>31</v>
      </c>
      <c r="I960">
        <f t="shared" si="142"/>
        <v>9.375E-2</v>
      </c>
      <c r="J960">
        <f t="shared" si="143"/>
        <v>1</v>
      </c>
      <c r="K960">
        <f t="shared" si="144"/>
        <v>0.17142857142857143</v>
      </c>
      <c r="L960">
        <f t="shared" si="145"/>
        <v>3.4406215316315207E-2</v>
      </c>
      <c r="M960">
        <f t="shared" si="146"/>
        <v>0.96559378468368484</v>
      </c>
      <c r="N960">
        <f t="shared" si="147"/>
        <v>1.1098779134295217E-3</v>
      </c>
    </row>
    <row r="961" spans="1:14">
      <c r="A961" t="s">
        <v>88</v>
      </c>
      <c r="B961" t="s">
        <v>53</v>
      </c>
      <c r="C961">
        <v>8.8847278647700006E-2</v>
      </c>
      <c r="D961" t="b">
        <v>0</v>
      </c>
      <c r="E961">
        <f t="shared" si="140"/>
        <v>90</v>
      </c>
      <c r="F961">
        <f t="shared" si="141"/>
        <v>0</v>
      </c>
      <c r="G961">
        <f t="shared" si="148"/>
        <v>871</v>
      </c>
      <c r="H961">
        <f t="shared" si="149"/>
        <v>30</v>
      </c>
      <c r="I961">
        <f t="shared" si="142"/>
        <v>9.3652445369406867E-2</v>
      </c>
      <c r="J961">
        <f t="shared" si="143"/>
        <v>1</v>
      </c>
      <c r="K961">
        <f t="shared" si="144"/>
        <v>0.17126546146527119</v>
      </c>
      <c r="L961">
        <f t="shared" si="145"/>
        <v>3.3296337402885685E-2</v>
      </c>
      <c r="M961">
        <f t="shared" si="146"/>
        <v>0.96670366259711427</v>
      </c>
      <c r="N961">
        <f t="shared" si="147"/>
        <v>1.1098779134295286E-3</v>
      </c>
    </row>
    <row r="962" spans="1:14">
      <c r="A962" t="s">
        <v>73</v>
      </c>
      <c r="B962" t="s">
        <v>58</v>
      </c>
      <c r="C962">
        <v>8.8909870495100005E-2</v>
      </c>
      <c r="D962" t="b">
        <v>0</v>
      </c>
      <c r="E962">
        <f t="shared" ref="E962:E990" si="150" xml:space="preserve"> E961 + IF(D962=TRUE, 1, 0)</f>
        <v>90</v>
      </c>
      <c r="F962">
        <f t="shared" ref="F962:F990" si="151">90-E962</f>
        <v>0</v>
      </c>
      <c r="G962">
        <f t="shared" si="148"/>
        <v>872</v>
      </c>
      <c r="H962">
        <f t="shared" si="149"/>
        <v>29</v>
      </c>
      <c r="I962">
        <f t="shared" ref="I962:I990" si="152">E962/(E962+G962)</f>
        <v>9.355509355509356E-2</v>
      </c>
      <c r="J962">
        <f t="shared" ref="J962:J990" si="153">E962/(E962+F962)</f>
        <v>1</v>
      </c>
      <c r="K962">
        <f t="shared" ref="K962:K990" si="154">2*((I962*J962)/(I962+J962))</f>
        <v>0.17110266159695819</v>
      </c>
      <c r="L962">
        <f t="shared" ref="L962:L990" si="155">H962/(H962+G962)</f>
        <v>3.2186459489456157E-2</v>
      </c>
      <c r="M962">
        <f t="shared" ref="M962:M990" si="156">1-L962</f>
        <v>0.9678135405105438</v>
      </c>
      <c r="N962">
        <f t="shared" ref="N962:N990" si="157">(J962+J963)/2 *(L962-L963)</f>
        <v>1.1098779134295182E-3</v>
      </c>
    </row>
    <row r="963" spans="1:14">
      <c r="A963" t="s">
        <v>88</v>
      </c>
      <c r="B963" t="s">
        <v>65</v>
      </c>
      <c r="C963">
        <v>8.8992627721600007E-2</v>
      </c>
      <c r="D963" t="b">
        <v>0</v>
      </c>
      <c r="E963">
        <f t="shared" si="150"/>
        <v>90</v>
      </c>
      <c r="F963">
        <f t="shared" si="151"/>
        <v>0</v>
      </c>
      <c r="G963">
        <f t="shared" ref="G963:G990" si="158" xml:space="preserve"> G962 + IF(D963=FALSE, 1, 0)</f>
        <v>873</v>
      </c>
      <c r="H963">
        <f t="shared" ref="H963:H990" si="159" xml:space="preserve"> H962 - IF(D963=FALSE, 1, 0)</f>
        <v>28</v>
      </c>
      <c r="I963">
        <f t="shared" si="152"/>
        <v>9.3457943925233641E-2</v>
      </c>
      <c r="J963">
        <f t="shared" si="153"/>
        <v>1</v>
      </c>
      <c r="K963">
        <f t="shared" si="154"/>
        <v>0.17094017094017094</v>
      </c>
      <c r="L963">
        <f t="shared" si="155"/>
        <v>3.1076581576026639E-2</v>
      </c>
      <c r="M963">
        <f t="shared" si="156"/>
        <v>0.96892341842397334</v>
      </c>
      <c r="N963">
        <f t="shared" si="157"/>
        <v>1.1098779134295252E-3</v>
      </c>
    </row>
    <row r="964" spans="1:14">
      <c r="A964" t="s">
        <v>88</v>
      </c>
      <c r="B964" t="s">
        <v>46</v>
      </c>
      <c r="C964">
        <v>8.9644205355000006E-2</v>
      </c>
      <c r="D964" t="b">
        <v>0</v>
      </c>
      <c r="E964">
        <f t="shared" si="150"/>
        <v>90</v>
      </c>
      <c r="F964">
        <f t="shared" si="151"/>
        <v>0</v>
      </c>
      <c r="G964">
        <f t="shared" si="158"/>
        <v>874</v>
      </c>
      <c r="H964">
        <f t="shared" si="159"/>
        <v>27</v>
      </c>
      <c r="I964">
        <f t="shared" si="152"/>
        <v>9.3360995850622408E-2</v>
      </c>
      <c r="J964">
        <f t="shared" si="153"/>
        <v>1</v>
      </c>
      <c r="K964">
        <f t="shared" si="154"/>
        <v>0.17077798861480076</v>
      </c>
      <c r="L964">
        <f t="shared" si="155"/>
        <v>2.9966703662597113E-2</v>
      </c>
      <c r="M964">
        <f t="shared" si="156"/>
        <v>0.97003329633740287</v>
      </c>
      <c r="N964">
        <f t="shared" si="157"/>
        <v>1.1098779134295217E-3</v>
      </c>
    </row>
    <row r="965" spans="1:14">
      <c r="A965" t="s">
        <v>45</v>
      </c>
      <c r="B965" t="s">
        <v>88</v>
      </c>
      <c r="C965">
        <v>8.9675938086899998E-2</v>
      </c>
      <c r="D965" t="b">
        <v>0</v>
      </c>
      <c r="E965">
        <f t="shared" si="150"/>
        <v>90</v>
      </c>
      <c r="F965">
        <f t="shared" si="151"/>
        <v>0</v>
      </c>
      <c r="G965">
        <f t="shared" si="158"/>
        <v>875</v>
      </c>
      <c r="H965">
        <f t="shared" si="159"/>
        <v>26</v>
      </c>
      <c r="I965">
        <f t="shared" si="152"/>
        <v>9.3264248704663211E-2</v>
      </c>
      <c r="J965">
        <f t="shared" si="153"/>
        <v>1</v>
      </c>
      <c r="K965">
        <f t="shared" si="154"/>
        <v>0.17061611374407584</v>
      </c>
      <c r="L965">
        <f t="shared" si="155"/>
        <v>2.8856825749167592E-2</v>
      </c>
      <c r="M965">
        <f t="shared" si="156"/>
        <v>0.97114317425083241</v>
      </c>
      <c r="N965">
        <f t="shared" si="157"/>
        <v>1.1098779134295217E-3</v>
      </c>
    </row>
    <row r="966" spans="1:14">
      <c r="A966" t="s">
        <v>72</v>
      </c>
      <c r="B966" t="s">
        <v>74</v>
      </c>
      <c r="C966">
        <v>8.9687599953199998E-2</v>
      </c>
      <c r="D966" t="b">
        <v>0</v>
      </c>
      <c r="E966">
        <f t="shared" si="150"/>
        <v>90</v>
      </c>
      <c r="F966">
        <f t="shared" si="151"/>
        <v>0</v>
      </c>
      <c r="G966">
        <f t="shared" si="158"/>
        <v>876</v>
      </c>
      <c r="H966">
        <f t="shared" si="159"/>
        <v>25</v>
      </c>
      <c r="I966">
        <f t="shared" si="152"/>
        <v>9.3167701863354033E-2</v>
      </c>
      <c r="J966">
        <f t="shared" si="153"/>
        <v>1</v>
      </c>
      <c r="K966">
        <f t="shared" si="154"/>
        <v>0.17045454545454544</v>
      </c>
      <c r="L966">
        <f t="shared" si="155"/>
        <v>2.774694783573807E-2</v>
      </c>
      <c r="M966">
        <f t="shared" si="156"/>
        <v>0.97225305216426194</v>
      </c>
      <c r="N966">
        <f t="shared" si="157"/>
        <v>1.1098779134295252E-3</v>
      </c>
    </row>
    <row r="967" spans="1:14">
      <c r="A967" t="s">
        <v>87</v>
      </c>
      <c r="B967" t="s">
        <v>82</v>
      </c>
      <c r="C967">
        <v>8.9711872248399993E-2</v>
      </c>
      <c r="D967" t="b">
        <v>0</v>
      </c>
      <c r="E967">
        <f t="shared" si="150"/>
        <v>90</v>
      </c>
      <c r="F967">
        <f t="shared" si="151"/>
        <v>0</v>
      </c>
      <c r="G967">
        <f t="shared" si="158"/>
        <v>877</v>
      </c>
      <c r="H967">
        <f t="shared" si="159"/>
        <v>24</v>
      </c>
      <c r="I967">
        <f t="shared" si="152"/>
        <v>9.3071354705274043E-2</v>
      </c>
      <c r="J967">
        <f t="shared" si="153"/>
        <v>1</v>
      </c>
      <c r="K967">
        <f t="shared" si="154"/>
        <v>0.17029328287606435</v>
      </c>
      <c r="L967">
        <f t="shared" si="155"/>
        <v>2.6637069922308545E-2</v>
      </c>
      <c r="M967">
        <f t="shared" si="156"/>
        <v>0.97336293007769148</v>
      </c>
      <c r="N967">
        <f t="shared" si="157"/>
        <v>1.1098779134295217E-3</v>
      </c>
    </row>
    <row r="968" spans="1:14">
      <c r="A968" t="s">
        <v>51</v>
      </c>
      <c r="B968" t="s">
        <v>72</v>
      </c>
      <c r="C968">
        <v>9.0096005867999998E-2</v>
      </c>
      <c r="D968" t="b">
        <v>0</v>
      </c>
      <c r="E968">
        <f t="shared" si="150"/>
        <v>90</v>
      </c>
      <c r="F968">
        <f t="shared" si="151"/>
        <v>0</v>
      </c>
      <c r="G968">
        <f t="shared" si="158"/>
        <v>878</v>
      </c>
      <c r="H968">
        <f t="shared" si="159"/>
        <v>23</v>
      </c>
      <c r="I968">
        <f t="shared" si="152"/>
        <v>9.2975206611570244E-2</v>
      </c>
      <c r="J968">
        <f t="shared" si="153"/>
        <v>1</v>
      </c>
      <c r="K968">
        <f t="shared" si="154"/>
        <v>0.17013232514177692</v>
      </c>
      <c r="L968">
        <f t="shared" si="155"/>
        <v>2.5527192008879023E-2</v>
      </c>
      <c r="M968">
        <f t="shared" si="156"/>
        <v>0.97447280799112102</v>
      </c>
      <c r="N968">
        <f t="shared" si="157"/>
        <v>1.1098779134295217E-3</v>
      </c>
    </row>
    <row r="969" spans="1:14">
      <c r="A969" t="s">
        <v>72</v>
      </c>
      <c r="B969" t="s">
        <v>75</v>
      </c>
      <c r="C969">
        <v>9.0205867733800002E-2</v>
      </c>
      <c r="D969" t="b">
        <v>0</v>
      </c>
      <c r="E969">
        <f t="shared" si="150"/>
        <v>90</v>
      </c>
      <c r="F969">
        <f t="shared" si="151"/>
        <v>0</v>
      </c>
      <c r="G969">
        <f t="shared" si="158"/>
        <v>879</v>
      </c>
      <c r="H969">
        <f t="shared" si="159"/>
        <v>22</v>
      </c>
      <c r="I969">
        <f t="shared" si="152"/>
        <v>9.2879256965944276E-2</v>
      </c>
      <c r="J969">
        <f t="shared" si="153"/>
        <v>1</v>
      </c>
      <c r="K969">
        <f t="shared" si="154"/>
        <v>0.16997167138810199</v>
      </c>
      <c r="L969">
        <f t="shared" si="155"/>
        <v>2.4417314095449501E-2</v>
      </c>
      <c r="M969">
        <f t="shared" si="156"/>
        <v>0.97558268590455055</v>
      </c>
      <c r="N969">
        <f t="shared" si="157"/>
        <v>1.1098779134295252E-3</v>
      </c>
    </row>
    <row r="970" spans="1:14">
      <c r="A970" t="s">
        <v>72</v>
      </c>
      <c r="B970" t="s">
        <v>62</v>
      </c>
      <c r="C970">
        <v>9.04664238037E-2</v>
      </c>
      <c r="D970" t="b">
        <v>0</v>
      </c>
      <c r="E970">
        <f t="shared" si="150"/>
        <v>90</v>
      </c>
      <c r="F970">
        <f t="shared" si="151"/>
        <v>0</v>
      </c>
      <c r="G970">
        <f t="shared" si="158"/>
        <v>880</v>
      </c>
      <c r="H970">
        <f t="shared" si="159"/>
        <v>21</v>
      </c>
      <c r="I970">
        <f t="shared" si="152"/>
        <v>9.2783505154639179E-2</v>
      </c>
      <c r="J970">
        <f t="shared" si="153"/>
        <v>1</v>
      </c>
      <c r="K970">
        <f t="shared" si="154"/>
        <v>0.16981132075471697</v>
      </c>
      <c r="L970">
        <f t="shared" si="155"/>
        <v>2.3307436182019976E-2</v>
      </c>
      <c r="M970">
        <f t="shared" si="156"/>
        <v>0.97669256381797998</v>
      </c>
      <c r="N970">
        <f t="shared" si="157"/>
        <v>1.1098779134295217E-3</v>
      </c>
    </row>
    <row r="971" spans="1:14">
      <c r="A971" t="s">
        <v>52</v>
      </c>
      <c r="B971" t="s">
        <v>72</v>
      </c>
      <c r="C971">
        <v>9.07041637131E-2</v>
      </c>
      <c r="D971" t="b">
        <v>0</v>
      </c>
      <c r="E971">
        <f t="shared" si="150"/>
        <v>90</v>
      </c>
      <c r="F971">
        <f t="shared" si="151"/>
        <v>0</v>
      </c>
      <c r="G971">
        <f t="shared" si="158"/>
        <v>881</v>
      </c>
      <c r="H971">
        <f t="shared" si="159"/>
        <v>20</v>
      </c>
      <c r="I971">
        <f t="shared" si="152"/>
        <v>9.2687950566426369E-2</v>
      </c>
      <c r="J971">
        <f t="shared" si="153"/>
        <v>1</v>
      </c>
      <c r="K971">
        <f t="shared" si="154"/>
        <v>0.16965127238454289</v>
      </c>
      <c r="L971">
        <f t="shared" si="155"/>
        <v>2.2197558268590455E-2</v>
      </c>
      <c r="M971">
        <f t="shared" si="156"/>
        <v>0.97780244173140951</v>
      </c>
      <c r="N971">
        <f t="shared" si="157"/>
        <v>1.1098779134295217E-3</v>
      </c>
    </row>
    <row r="972" spans="1:14">
      <c r="A972" t="s">
        <v>61</v>
      </c>
      <c r="B972" t="s">
        <v>72</v>
      </c>
      <c r="C972">
        <v>9.0709559686500005E-2</v>
      </c>
      <c r="D972" t="b">
        <v>0</v>
      </c>
      <c r="E972">
        <f t="shared" si="150"/>
        <v>90</v>
      </c>
      <c r="F972">
        <f t="shared" si="151"/>
        <v>0</v>
      </c>
      <c r="G972">
        <f t="shared" si="158"/>
        <v>882</v>
      </c>
      <c r="H972">
        <f t="shared" si="159"/>
        <v>19</v>
      </c>
      <c r="I972">
        <f t="shared" si="152"/>
        <v>9.2592592592592587E-2</v>
      </c>
      <c r="J972">
        <f t="shared" si="153"/>
        <v>1</v>
      </c>
      <c r="K972">
        <f t="shared" si="154"/>
        <v>0.16949152542372881</v>
      </c>
      <c r="L972">
        <f t="shared" si="155"/>
        <v>2.1087680355160933E-2</v>
      </c>
      <c r="M972">
        <f t="shared" si="156"/>
        <v>0.97891231964483905</v>
      </c>
      <c r="N972">
        <f t="shared" si="157"/>
        <v>1.1098779134295217E-3</v>
      </c>
    </row>
    <row r="973" spans="1:14">
      <c r="A973" t="s">
        <v>87</v>
      </c>
      <c r="B973" t="s">
        <v>88</v>
      </c>
      <c r="C973">
        <v>9.1253380904200002E-2</v>
      </c>
      <c r="D973" t="b">
        <v>0</v>
      </c>
      <c r="E973">
        <f t="shared" si="150"/>
        <v>90</v>
      </c>
      <c r="F973">
        <f t="shared" si="151"/>
        <v>0</v>
      </c>
      <c r="G973">
        <f t="shared" si="158"/>
        <v>883</v>
      </c>
      <c r="H973">
        <f t="shared" si="159"/>
        <v>18</v>
      </c>
      <c r="I973">
        <f t="shared" si="152"/>
        <v>9.249743062692703E-2</v>
      </c>
      <c r="J973">
        <f t="shared" si="153"/>
        <v>1</v>
      </c>
      <c r="K973">
        <f t="shared" si="154"/>
        <v>0.16933207902163688</v>
      </c>
      <c r="L973">
        <f t="shared" si="155"/>
        <v>1.9977802441731411E-2</v>
      </c>
      <c r="M973">
        <f t="shared" si="156"/>
        <v>0.98002219755826858</v>
      </c>
      <c r="N973">
        <f t="shared" si="157"/>
        <v>1.1098779134295252E-3</v>
      </c>
    </row>
    <row r="974" spans="1:14">
      <c r="A974" t="s">
        <v>72</v>
      </c>
      <c r="B974" t="s">
        <v>53</v>
      </c>
      <c r="C974">
        <v>9.1784529240399995E-2</v>
      </c>
      <c r="D974" t="b">
        <v>0</v>
      </c>
      <c r="E974">
        <f t="shared" si="150"/>
        <v>90</v>
      </c>
      <c r="F974">
        <f t="shared" si="151"/>
        <v>0</v>
      </c>
      <c r="G974">
        <f t="shared" si="158"/>
        <v>884</v>
      </c>
      <c r="H974">
        <f t="shared" si="159"/>
        <v>17</v>
      </c>
      <c r="I974">
        <f t="shared" si="152"/>
        <v>9.2402464065708415E-2</v>
      </c>
      <c r="J974">
        <f t="shared" si="153"/>
        <v>1</v>
      </c>
      <c r="K974">
        <f t="shared" si="154"/>
        <v>0.16917293233082706</v>
      </c>
      <c r="L974">
        <f t="shared" si="155"/>
        <v>1.8867924528301886E-2</v>
      </c>
      <c r="M974">
        <f t="shared" si="156"/>
        <v>0.98113207547169812</v>
      </c>
      <c r="N974">
        <f t="shared" si="157"/>
        <v>1.1098779134295217E-3</v>
      </c>
    </row>
    <row r="975" spans="1:14">
      <c r="A975" t="s">
        <v>72</v>
      </c>
      <c r="B975" t="s">
        <v>65</v>
      </c>
      <c r="C975">
        <v>9.1929878314299995E-2</v>
      </c>
      <c r="D975" t="b">
        <v>0</v>
      </c>
      <c r="E975">
        <f t="shared" si="150"/>
        <v>90</v>
      </c>
      <c r="F975">
        <f t="shared" si="151"/>
        <v>0</v>
      </c>
      <c r="G975">
        <f t="shared" si="158"/>
        <v>885</v>
      </c>
      <c r="H975">
        <f t="shared" si="159"/>
        <v>16</v>
      </c>
      <c r="I975">
        <f t="shared" si="152"/>
        <v>9.2307692307692313E-2</v>
      </c>
      <c r="J975">
        <f t="shared" si="153"/>
        <v>1</v>
      </c>
      <c r="K975">
        <f t="shared" si="154"/>
        <v>0.16901408450704225</v>
      </c>
      <c r="L975">
        <f t="shared" si="155"/>
        <v>1.7758046614872364E-2</v>
      </c>
      <c r="M975">
        <f t="shared" si="156"/>
        <v>0.98224195338512765</v>
      </c>
      <c r="N975">
        <f t="shared" si="157"/>
        <v>1.1098779134295217E-3</v>
      </c>
    </row>
    <row r="976" spans="1:14">
      <c r="A976" t="s">
        <v>84</v>
      </c>
      <c r="B976" t="s">
        <v>73</v>
      </c>
      <c r="C976">
        <v>9.2436776094299997E-2</v>
      </c>
      <c r="D976" t="b">
        <v>0</v>
      </c>
      <c r="E976">
        <f t="shared" si="150"/>
        <v>90</v>
      </c>
      <c r="F976">
        <f t="shared" si="151"/>
        <v>0</v>
      </c>
      <c r="G976">
        <f t="shared" si="158"/>
        <v>886</v>
      </c>
      <c r="H976">
        <f t="shared" si="159"/>
        <v>15</v>
      </c>
      <c r="I976">
        <f t="shared" si="152"/>
        <v>9.2213114754098366E-2</v>
      </c>
      <c r="J976">
        <f t="shared" si="153"/>
        <v>1</v>
      </c>
      <c r="K976">
        <f t="shared" si="154"/>
        <v>0.16885553470919326</v>
      </c>
      <c r="L976">
        <f t="shared" si="155"/>
        <v>1.6648168701442843E-2</v>
      </c>
      <c r="M976">
        <f t="shared" si="156"/>
        <v>0.98335183129855719</v>
      </c>
      <c r="N976">
        <f t="shared" si="157"/>
        <v>1.1098779134295234E-3</v>
      </c>
    </row>
    <row r="977" spans="1:14">
      <c r="A977" t="s">
        <v>72</v>
      </c>
      <c r="B977" t="s">
        <v>46</v>
      </c>
      <c r="C977">
        <v>9.2581455947699995E-2</v>
      </c>
      <c r="D977" t="b">
        <v>0</v>
      </c>
      <c r="E977">
        <f t="shared" si="150"/>
        <v>90</v>
      </c>
      <c r="F977">
        <f t="shared" si="151"/>
        <v>0</v>
      </c>
      <c r="G977">
        <f t="shared" si="158"/>
        <v>887</v>
      </c>
      <c r="H977">
        <f t="shared" si="159"/>
        <v>14</v>
      </c>
      <c r="I977">
        <f t="shared" si="152"/>
        <v>9.2118730808597754E-2</v>
      </c>
      <c r="J977">
        <f t="shared" si="153"/>
        <v>1</v>
      </c>
      <c r="K977">
        <f t="shared" si="154"/>
        <v>0.16869728209934395</v>
      </c>
      <c r="L977">
        <f t="shared" si="155"/>
        <v>1.5538290788013319E-2</v>
      </c>
      <c r="M977">
        <f t="shared" si="156"/>
        <v>0.98446170921198672</v>
      </c>
      <c r="N977">
        <f t="shared" si="157"/>
        <v>1.1098779134295234E-3</v>
      </c>
    </row>
    <row r="978" spans="1:14">
      <c r="A978" t="s">
        <v>45</v>
      </c>
      <c r="B978" t="s">
        <v>72</v>
      </c>
      <c r="C978">
        <v>9.26131886796E-2</v>
      </c>
      <c r="D978" t="b">
        <v>0</v>
      </c>
      <c r="E978">
        <f t="shared" si="150"/>
        <v>90</v>
      </c>
      <c r="F978">
        <f t="shared" si="151"/>
        <v>0</v>
      </c>
      <c r="G978">
        <f t="shared" si="158"/>
        <v>888</v>
      </c>
      <c r="H978">
        <f t="shared" si="159"/>
        <v>13</v>
      </c>
      <c r="I978">
        <f t="shared" si="152"/>
        <v>9.202453987730061E-2</v>
      </c>
      <c r="J978">
        <f t="shared" si="153"/>
        <v>1</v>
      </c>
      <c r="K978">
        <f t="shared" si="154"/>
        <v>0.16853932584269662</v>
      </c>
      <c r="L978">
        <f t="shared" si="155"/>
        <v>1.4428412874583796E-2</v>
      </c>
      <c r="M978">
        <f t="shared" si="156"/>
        <v>0.98557158712541626</v>
      </c>
      <c r="N978">
        <f t="shared" si="157"/>
        <v>1.1098779134295234E-3</v>
      </c>
    </row>
    <row r="979" spans="1:14">
      <c r="A979" t="s">
        <v>73</v>
      </c>
      <c r="B979" t="s">
        <v>74</v>
      </c>
      <c r="C979">
        <v>9.3722616814900003E-2</v>
      </c>
      <c r="D979" t="b">
        <v>0</v>
      </c>
      <c r="E979">
        <f t="shared" si="150"/>
        <v>90</v>
      </c>
      <c r="F979">
        <f t="shared" si="151"/>
        <v>0</v>
      </c>
      <c r="G979">
        <f t="shared" si="158"/>
        <v>889</v>
      </c>
      <c r="H979">
        <f t="shared" si="159"/>
        <v>12</v>
      </c>
      <c r="I979">
        <f t="shared" si="152"/>
        <v>9.193054136874361E-2</v>
      </c>
      <c r="J979">
        <f t="shared" si="153"/>
        <v>1</v>
      </c>
      <c r="K979">
        <f t="shared" si="154"/>
        <v>0.16838166510757716</v>
      </c>
      <c r="L979">
        <f t="shared" si="155"/>
        <v>1.3318534961154272E-2</v>
      </c>
      <c r="M979">
        <f t="shared" si="156"/>
        <v>0.98668146503884568</v>
      </c>
      <c r="N979">
        <f t="shared" si="157"/>
        <v>1.1098779134295217E-3</v>
      </c>
    </row>
    <row r="980" spans="1:14">
      <c r="A980" t="s">
        <v>51</v>
      </c>
      <c r="B980" t="s">
        <v>73</v>
      </c>
      <c r="C980">
        <v>9.4131022729700004E-2</v>
      </c>
      <c r="D980" t="b">
        <v>0</v>
      </c>
      <c r="E980">
        <f t="shared" si="150"/>
        <v>90</v>
      </c>
      <c r="F980">
        <f t="shared" si="151"/>
        <v>0</v>
      </c>
      <c r="G980">
        <f t="shared" si="158"/>
        <v>890</v>
      </c>
      <c r="H980">
        <f t="shared" si="159"/>
        <v>11</v>
      </c>
      <c r="I980">
        <f t="shared" si="152"/>
        <v>9.1836734693877556E-2</v>
      </c>
      <c r="J980">
        <f t="shared" si="153"/>
        <v>1</v>
      </c>
      <c r="K980">
        <f t="shared" si="154"/>
        <v>0.16822429906542058</v>
      </c>
      <c r="L980">
        <f t="shared" si="155"/>
        <v>1.2208657047724751E-2</v>
      </c>
      <c r="M980">
        <f t="shared" si="156"/>
        <v>0.98779134295227522</v>
      </c>
      <c r="N980">
        <f t="shared" si="157"/>
        <v>1.1098779134295234E-3</v>
      </c>
    </row>
    <row r="981" spans="1:14">
      <c r="A981" t="s">
        <v>87</v>
      </c>
      <c r="B981" t="s">
        <v>72</v>
      </c>
      <c r="C981">
        <v>9.4190631496900004E-2</v>
      </c>
      <c r="D981" t="b">
        <v>0</v>
      </c>
      <c r="E981">
        <f t="shared" si="150"/>
        <v>90</v>
      </c>
      <c r="F981">
        <f t="shared" si="151"/>
        <v>0</v>
      </c>
      <c r="G981">
        <f t="shared" si="158"/>
        <v>891</v>
      </c>
      <c r="H981">
        <f t="shared" si="159"/>
        <v>10</v>
      </c>
      <c r="I981">
        <f t="shared" si="152"/>
        <v>9.1743119266055051E-2</v>
      </c>
      <c r="J981">
        <f t="shared" si="153"/>
        <v>1</v>
      </c>
      <c r="K981">
        <f t="shared" si="154"/>
        <v>0.16806722689075632</v>
      </c>
      <c r="L981">
        <f t="shared" si="155"/>
        <v>1.1098779134295227E-2</v>
      </c>
      <c r="M981">
        <f t="shared" si="156"/>
        <v>0.98890122086570476</v>
      </c>
      <c r="N981">
        <f t="shared" si="157"/>
        <v>1.1098779134295217E-3</v>
      </c>
    </row>
    <row r="982" spans="1:14">
      <c r="A982" t="s">
        <v>75</v>
      </c>
      <c r="B982" t="s">
        <v>73</v>
      </c>
      <c r="C982">
        <v>9.4240884595499994E-2</v>
      </c>
      <c r="D982" t="b">
        <v>0</v>
      </c>
      <c r="E982">
        <f t="shared" si="150"/>
        <v>90</v>
      </c>
      <c r="F982">
        <f t="shared" si="151"/>
        <v>0</v>
      </c>
      <c r="G982">
        <f t="shared" si="158"/>
        <v>892</v>
      </c>
      <c r="H982">
        <f t="shared" si="159"/>
        <v>9</v>
      </c>
      <c r="I982">
        <f t="shared" si="152"/>
        <v>9.1649694501018328E-2</v>
      </c>
      <c r="J982">
        <f t="shared" si="153"/>
        <v>1</v>
      </c>
      <c r="K982">
        <f t="shared" si="154"/>
        <v>0.16791044776119401</v>
      </c>
      <c r="L982">
        <f t="shared" si="155"/>
        <v>9.9889012208657056E-3</v>
      </c>
      <c r="M982">
        <f t="shared" si="156"/>
        <v>0.99001109877913429</v>
      </c>
      <c r="N982">
        <f t="shared" si="157"/>
        <v>1.1098779134295234E-3</v>
      </c>
    </row>
    <row r="983" spans="1:14">
      <c r="A983" t="s">
        <v>73</v>
      </c>
      <c r="B983" t="s">
        <v>62</v>
      </c>
      <c r="C983">
        <v>9.4501440665400005E-2</v>
      </c>
      <c r="D983" t="b">
        <v>0</v>
      </c>
      <c r="E983">
        <f t="shared" si="150"/>
        <v>90</v>
      </c>
      <c r="F983">
        <f t="shared" si="151"/>
        <v>0</v>
      </c>
      <c r="G983">
        <f t="shared" si="158"/>
        <v>893</v>
      </c>
      <c r="H983">
        <f t="shared" si="159"/>
        <v>8</v>
      </c>
      <c r="I983">
        <f t="shared" si="152"/>
        <v>9.1556459816887079E-2</v>
      </c>
      <c r="J983">
        <f t="shared" si="153"/>
        <v>1</v>
      </c>
      <c r="K983">
        <f t="shared" si="154"/>
        <v>0.16775396085740915</v>
      </c>
      <c r="L983">
        <f t="shared" si="155"/>
        <v>8.8790233074361822E-3</v>
      </c>
      <c r="M983">
        <f t="shared" si="156"/>
        <v>0.99112097669256383</v>
      </c>
      <c r="N983">
        <f t="shared" si="157"/>
        <v>1.1098779134295226E-3</v>
      </c>
    </row>
    <row r="984" spans="1:14">
      <c r="A984" t="s">
        <v>52</v>
      </c>
      <c r="B984" t="s">
        <v>73</v>
      </c>
      <c r="C984">
        <v>9.4739180574800005E-2</v>
      </c>
      <c r="D984" t="b">
        <v>0</v>
      </c>
      <c r="E984">
        <f t="shared" si="150"/>
        <v>90</v>
      </c>
      <c r="F984">
        <f t="shared" si="151"/>
        <v>0</v>
      </c>
      <c r="G984">
        <f t="shared" si="158"/>
        <v>894</v>
      </c>
      <c r="H984">
        <f t="shared" si="159"/>
        <v>7</v>
      </c>
      <c r="I984">
        <f t="shared" si="152"/>
        <v>9.1463414634146339E-2</v>
      </c>
      <c r="J984">
        <f t="shared" si="153"/>
        <v>1</v>
      </c>
      <c r="K984">
        <f t="shared" si="154"/>
        <v>0.16759776536312848</v>
      </c>
      <c r="L984">
        <f t="shared" si="155"/>
        <v>7.7691453940066596E-3</v>
      </c>
      <c r="M984">
        <f t="shared" si="156"/>
        <v>0.99223085460599336</v>
      </c>
      <c r="N984">
        <f t="shared" si="157"/>
        <v>1.1098779134295234E-3</v>
      </c>
    </row>
    <row r="985" spans="1:14">
      <c r="A985" t="s">
        <v>61</v>
      </c>
      <c r="B985" t="s">
        <v>73</v>
      </c>
      <c r="C985">
        <v>9.4744576548199996E-2</v>
      </c>
      <c r="D985" t="b">
        <v>0</v>
      </c>
      <c r="E985">
        <f t="shared" si="150"/>
        <v>90</v>
      </c>
      <c r="F985">
        <f t="shared" si="151"/>
        <v>0</v>
      </c>
      <c r="G985">
        <f t="shared" si="158"/>
        <v>895</v>
      </c>
      <c r="H985">
        <f t="shared" si="159"/>
        <v>6</v>
      </c>
      <c r="I985">
        <f t="shared" si="152"/>
        <v>9.1370558375634514E-2</v>
      </c>
      <c r="J985">
        <f t="shared" si="153"/>
        <v>1</v>
      </c>
      <c r="K985">
        <f t="shared" si="154"/>
        <v>0.16744186046511628</v>
      </c>
      <c r="L985">
        <f t="shared" si="155"/>
        <v>6.6592674805771362E-3</v>
      </c>
      <c r="M985">
        <f t="shared" si="156"/>
        <v>0.9933407325194229</v>
      </c>
      <c r="N985">
        <f t="shared" si="157"/>
        <v>1.1098779134295226E-3</v>
      </c>
    </row>
    <row r="986" spans="1:14">
      <c r="A986" t="s">
        <v>73</v>
      </c>
      <c r="B986" t="s">
        <v>53</v>
      </c>
      <c r="C986">
        <v>9.5819546102100001E-2</v>
      </c>
      <c r="D986" t="b">
        <v>0</v>
      </c>
      <c r="E986">
        <f t="shared" si="150"/>
        <v>90</v>
      </c>
      <c r="F986">
        <f t="shared" si="151"/>
        <v>0</v>
      </c>
      <c r="G986">
        <f t="shared" si="158"/>
        <v>896</v>
      </c>
      <c r="H986">
        <f t="shared" si="159"/>
        <v>5</v>
      </c>
      <c r="I986">
        <f t="shared" si="152"/>
        <v>9.1277890466531439E-2</v>
      </c>
      <c r="J986">
        <f t="shared" si="153"/>
        <v>1</v>
      </c>
      <c r="K986">
        <f t="shared" si="154"/>
        <v>0.16728624535315983</v>
      </c>
      <c r="L986">
        <f t="shared" si="155"/>
        <v>5.5493895671476137E-3</v>
      </c>
      <c r="M986">
        <f t="shared" si="156"/>
        <v>0.99445061043285243</v>
      </c>
      <c r="N986">
        <f t="shared" si="157"/>
        <v>1.1098779134295226E-3</v>
      </c>
    </row>
    <row r="987" spans="1:14">
      <c r="A987" t="s">
        <v>73</v>
      </c>
      <c r="B987" t="s">
        <v>65</v>
      </c>
      <c r="C987">
        <v>9.5964895176000001E-2</v>
      </c>
      <c r="D987" t="b">
        <v>0</v>
      </c>
      <c r="E987">
        <f t="shared" si="150"/>
        <v>90</v>
      </c>
      <c r="F987">
        <f t="shared" si="151"/>
        <v>0</v>
      </c>
      <c r="G987">
        <f t="shared" si="158"/>
        <v>897</v>
      </c>
      <c r="H987">
        <f t="shared" si="159"/>
        <v>4</v>
      </c>
      <c r="I987">
        <f t="shared" si="152"/>
        <v>9.1185410334346503E-2</v>
      </c>
      <c r="J987">
        <f t="shared" si="153"/>
        <v>1</v>
      </c>
      <c r="K987">
        <f t="shared" si="154"/>
        <v>0.16713091922005568</v>
      </c>
      <c r="L987">
        <f t="shared" si="155"/>
        <v>4.4395116537180911E-3</v>
      </c>
      <c r="M987">
        <f t="shared" si="156"/>
        <v>0.99556048834628186</v>
      </c>
      <c r="N987">
        <f t="shared" si="157"/>
        <v>1.109877913429523E-3</v>
      </c>
    </row>
    <row r="988" spans="1:14">
      <c r="A988" t="s">
        <v>73</v>
      </c>
      <c r="B988" t="s">
        <v>46</v>
      </c>
      <c r="C988">
        <v>9.66164728094E-2</v>
      </c>
      <c r="D988" t="b">
        <v>0</v>
      </c>
      <c r="E988">
        <f t="shared" si="150"/>
        <v>90</v>
      </c>
      <c r="F988">
        <f t="shared" si="151"/>
        <v>0</v>
      </c>
      <c r="G988">
        <f t="shared" si="158"/>
        <v>898</v>
      </c>
      <c r="H988">
        <f t="shared" si="159"/>
        <v>3</v>
      </c>
      <c r="I988">
        <f t="shared" si="152"/>
        <v>9.1093117408906882E-2</v>
      </c>
      <c r="J988">
        <f t="shared" si="153"/>
        <v>1</v>
      </c>
      <c r="K988">
        <f t="shared" si="154"/>
        <v>0.16697588126159554</v>
      </c>
      <c r="L988">
        <f t="shared" si="155"/>
        <v>3.3296337402885681E-3</v>
      </c>
      <c r="M988">
        <f t="shared" si="156"/>
        <v>0.99667036625971139</v>
      </c>
      <c r="N988">
        <f t="shared" si="157"/>
        <v>1.1098779134295226E-3</v>
      </c>
    </row>
    <row r="989" spans="1:14">
      <c r="A989" t="s">
        <v>45</v>
      </c>
      <c r="B989" t="s">
        <v>73</v>
      </c>
      <c r="C989">
        <v>9.6648205541300006E-2</v>
      </c>
      <c r="D989" t="b">
        <v>0</v>
      </c>
      <c r="E989">
        <f t="shared" si="150"/>
        <v>90</v>
      </c>
      <c r="F989">
        <f t="shared" si="151"/>
        <v>0</v>
      </c>
      <c r="G989">
        <f t="shared" si="158"/>
        <v>899</v>
      </c>
      <c r="H989">
        <f t="shared" si="159"/>
        <v>2</v>
      </c>
      <c r="I989">
        <f t="shared" si="152"/>
        <v>9.1001011122345807E-2</v>
      </c>
      <c r="J989">
        <f t="shared" si="153"/>
        <v>1</v>
      </c>
      <c r="K989">
        <f t="shared" si="154"/>
        <v>0.16682113067655235</v>
      </c>
      <c r="L989">
        <f t="shared" si="155"/>
        <v>2.2197558268590455E-3</v>
      </c>
      <c r="M989">
        <f t="shared" si="156"/>
        <v>0.99778024417314093</v>
      </c>
      <c r="N989">
        <f t="shared" si="157"/>
        <v>1.1098779134295228E-3</v>
      </c>
    </row>
    <row r="990" spans="1:14">
      <c r="A990" t="s">
        <v>87</v>
      </c>
      <c r="B990" t="s">
        <v>73</v>
      </c>
      <c r="C990">
        <v>9.8225648358599996E-2</v>
      </c>
      <c r="D990" t="b">
        <v>0</v>
      </c>
      <c r="E990">
        <f t="shared" si="150"/>
        <v>90</v>
      </c>
      <c r="F990">
        <f t="shared" si="151"/>
        <v>0</v>
      </c>
      <c r="G990">
        <f t="shared" si="158"/>
        <v>900</v>
      </c>
      <c r="H990">
        <f t="shared" si="159"/>
        <v>1</v>
      </c>
      <c r="I990">
        <f t="shared" si="152"/>
        <v>9.0909090909090912E-2</v>
      </c>
      <c r="J990">
        <f t="shared" si="153"/>
        <v>1</v>
      </c>
      <c r="K990">
        <f t="shared" si="154"/>
        <v>0.16666666666666669</v>
      </c>
      <c r="L990">
        <f t="shared" si="155"/>
        <v>1.1098779134295228E-3</v>
      </c>
      <c r="M990">
        <f t="shared" si="156"/>
        <v>0.99889012208657046</v>
      </c>
      <c r="N990">
        <f t="shared" si="157"/>
        <v>5.5493895671476139E-4</v>
      </c>
    </row>
  </sheetData>
  <conditionalFormatting sqref="D1:D1048576">
    <cfRule type="cellIs" dxfId="4" priority="1" operator="equal">
      <formula>TRUE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1"/>
  <sheetViews>
    <sheetView topLeftCell="C1" workbookViewId="0">
      <selection activeCell="J90" sqref="J90"/>
    </sheetView>
  </sheetViews>
  <sheetFormatPr baseColWidth="10" defaultRowHeight="15" x14ac:dyDescent="0"/>
  <cols>
    <col min="1" max="2" width="46.5" bestFit="1" customWidth="1"/>
    <col min="3" max="3" width="12.1640625" bestFit="1" customWidth="1"/>
    <col min="4" max="4" width="6" bestFit="1" customWidth="1"/>
  </cols>
  <sheetData>
    <row r="1" spans="1:16">
      <c r="A1" s="11" t="s">
        <v>45</v>
      </c>
      <c r="B1" s="12" t="s">
        <v>46</v>
      </c>
      <c r="C1" s="13">
        <v>4</v>
      </c>
      <c r="D1" s="13" t="b">
        <v>1</v>
      </c>
      <c r="E1">
        <f xml:space="preserve"> 1</f>
        <v>1</v>
      </c>
      <c r="F1">
        <f>90-E1</f>
        <v>89</v>
      </c>
      <c r="G1">
        <v>0</v>
      </c>
      <c r="H1">
        <v>900</v>
      </c>
      <c r="I1">
        <f>E1/(E1+G1)</f>
        <v>1</v>
      </c>
      <c r="J1">
        <f>E1/(E1+F1)</f>
        <v>1.1111111111111112E-2</v>
      </c>
      <c r="K1">
        <f>2*((I1*J1)/(I1+J1))</f>
        <v>2.197802197802198E-2</v>
      </c>
      <c r="L1">
        <f>H1/(H1+G1)</f>
        <v>1</v>
      </c>
      <c r="M1">
        <f>1-L1</f>
        <v>0</v>
      </c>
      <c r="N1">
        <f>(J1+J2)/2 *(L1-L2)</f>
        <v>0</v>
      </c>
      <c r="O1">
        <f>SUM(N1:N990)</f>
        <v>0.96817283950614974</v>
      </c>
      <c r="P1" t="s">
        <v>90</v>
      </c>
    </row>
    <row r="2" spans="1:16">
      <c r="A2" s="14" t="s">
        <v>67</v>
      </c>
      <c r="B2" s="15" t="s">
        <v>68</v>
      </c>
      <c r="C2" s="16">
        <v>4</v>
      </c>
      <c r="D2" s="16" t="b">
        <v>1</v>
      </c>
      <c r="E2">
        <f t="shared" ref="E2:E65" si="0" xml:space="preserve"> E1 + IF(D2=TRUE, 1, 0)</f>
        <v>2</v>
      </c>
      <c r="F2">
        <f t="shared" ref="F2:F65" si="1">90-E2</f>
        <v>88</v>
      </c>
      <c r="G2">
        <f xml:space="preserve"> G1 + IF(D2=FALSE, 1, 0)</f>
        <v>0</v>
      </c>
      <c r="H2">
        <f xml:space="preserve"> H1 - IF(D2=FALSE, 1, 0)</f>
        <v>900</v>
      </c>
      <c r="I2">
        <f t="shared" ref="I2:I65" si="2">E2/(E2+G2)</f>
        <v>1</v>
      </c>
      <c r="J2">
        <f t="shared" ref="J2:J65" si="3">E2/(E2+F2)</f>
        <v>2.2222222222222223E-2</v>
      </c>
      <c r="K2">
        <f t="shared" ref="K2:K65" si="4">2*((I2*J2)/(I2+J2))</f>
        <v>4.3478260869565223E-2</v>
      </c>
      <c r="L2">
        <f t="shared" ref="L2:L65" si="5">H2/(H2+G2)</f>
        <v>1</v>
      </c>
      <c r="M2">
        <f t="shared" ref="M2:M65" si="6">1-L2</f>
        <v>0</v>
      </c>
      <c r="N2">
        <f t="shared" ref="N2:N65" si="7">(J2+J3)/2 *(L2-L3)</f>
        <v>0</v>
      </c>
    </row>
    <row r="3" spans="1:16">
      <c r="A3" s="14" t="s">
        <v>63</v>
      </c>
      <c r="B3" s="15" t="s">
        <v>49</v>
      </c>
      <c r="C3" s="16">
        <v>5</v>
      </c>
      <c r="D3" s="16" t="b">
        <v>1</v>
      </c>
      <c r="E3">
        <f t="shared" si="0"/>
        <v>3</v>
      </c>
      <c r="F3">
        <f t="shared" si="1"/>
        <v>87</v>
      </c>
      <c r="G3">
        <f t="shared" ref="G3:G66" si="8" xml:space="preserve"> G2 + IF(D3=FALSE, 1, 0)</f>
        <v>0</v>
      </c>
      <c r="H3">
        <f t="shared" ref="H3:H66" si="9" xml:space="preserve"> H2 - IF(D3=FALSE, 1, 0)</f>
        <v>900</v>
      </c>
      <c r="I3">
        <f t="shared" si="2"/>
        <v>1</v>
      </c>
      <c r="J3">
        <f t="shared" si="3"/>
        <v>3.3333333333333333E-2</v>
      </c>
      <c r="K3">
        <f t="shared" si="4"/>
        <v>6.4516129032258063E-2</v>
      </c>
      <c r="L3">
        <f t="shared" si="5"/>
        <v>1</v>
      </c>
      <c r="M3">
        <f t="shared" si="6"/>
        <v>0</v>
      </c>
      <c r="N3">
        <f t="shared" si="7"/>
        <v>0</v>
      </c>
    </row>
    <row r="4" spans="1:16">
      <c r="A4" s="14" t="s">
        <v>49</v>
      </c>
      <c r="B4" s="15" t="s">
        <v>50</v>
      </c>
      <c r="C4" s="16">
        <v>5</v>
      </c>
      <c r="D4" s="16" t="b">
        <v>1</v>
      </c>
      <c r="E4">
        <f t="shared" si="0"/>
        <v>4</v>
      </c>
      <c r="F4">
        <f t="shared" si="1"/>
        <v>86</v>
      </c>
      <c r="G4">
        <f t="shared" si="8"/>
        <v>0</v>
      </c>
      <c r="H4">
        <f t="shared" si="9"/>
        <v>900</v>
      </c>
      <c r="I4">
        <f t="shared" si="2"/>
        <v>1</v>
      </c>
      <c r="J4">
        <f t="shared" si="3"/>
        <v>4.4444444444444446E-2</v>
      </c>
      <c r="K4">
        <f t="shared" si="4"/>
        <v>8.5106382978723402E-2</v>
      </c>
      <c r="L4">
        <f t="shared" si="5"/>
        <v>1</v>
      </c>
      <c r="M4">
        <f t="shared" si="6"/>
        <v>0</v>
      </c>
      <c r="N4">
        <f t="shared" si="7"/>
        <v>0</v>
      </c>
    </row>
    <row r="5" spans="1:16">
      <c r="A5" s="14" t="s">
        <v>47</v>
      </c>
      <c r="B5" s="15" t="s">
        <v>48</v>
      </c>
      <c r="C5" s="16">
        <v>5</v>
      </c>
      <c r="D5" s="16" t="b">
        <v>1</v>
      </c>
      <c r="E5">
        <f t="shared" si="0"/>
        <v>5</v>
      </c>
      <c r="F5">
        <f t="shared" si="1"/>
        <v>85</v>
      </c>
      <c r="G5">
        <f t="shared" si="8"/>
        <v>0</v>
      </c>
      <c r="H5">
        <f t="shared" si="9"/>
        <v>900</v>
      </c>
      <c r="I5">
        <f t="shared" si="2"/>
        <v>1</v>
      </c>
      <c r="J5">
        <f t="shared" si="3"/>
        <v>5.5555555555555552E-2</v>
      </c>
      <c r="K5">
        <f t="shared" si="4"/>
        <v>0.10526315789473684</v>
      </c>
      <c r="L5">
        <f t="shared" si="5"/>
        <v>1</v>
      </c>
      <c r="M5">
        <f t="shared" si="6"/>
        <v>0</v>
      </c>
      <c r="N5">
        <f t="shared" si="7"/>
        <v>0</v>
      </c>
    </row>
    <row r="6" spans="1:16">
      <c r="A6" s="14" t="s">
        <v>56</v>
      </c>
      <c r="B6" s="15" t="s">
        <v>66</v>
      </c>
      <c r="C6" s="16">
        <v>5</v>
      </c>
      <c r="D6" s="16" t="b">
        <v>1</v>
      </c>
      <c r="E6">
        <f t="shared" si="0"/>
        <v>6</v>
      </c>
      <c r="F6">
        <f t="shared" si="1"/>
        <v>84</v>
      </c>
      <c r="G6">
        <f t="shared" si="8"/>
        <v>0</v>
      </c>
      <c r="H6">
        <f t="shared" si="9"/>
        <v>900</v>
      </c>
      <c r="I6">
        <f t="shared" si="2"/>
        <v>1</v>
      </c>
      <c r="J6">
        <f t="shared" si="3"/>
        <v>6.6666666666666666E-2</v>
      </c>
      <c r="K6">
        <f t="shared" si="4"/>
        <v>0.125</v>
      </c>
      <c r="L6">
        <f t="shared" si="5"/>
        <v>1</v>
      </c>
      <c r="M6">
        <f t="shared" si="6"/>
        <v>0</v>
      </c>
      <c r="N6">
        <f t="shared" si="7"/>
        <v>0</v>
      </c>
    </row>
    <row r="7" spans="1:16">
      <c r="A7" s="14" t="s">
        <v>57</v>
      </c>
      <c r="B7" s="15" t="s">
        <v>58</v>
      </c>
      <c r="C7" s="16">
        <v>5</v>
      </c>
      <c r="D7" s="16" t="b">
        <v>1</v>
      </c>
      <c r="E7">
        <f t="shared" si="0"/>
        <v>7</v>
      </c>
      <c r="F7">
        <f t="shared" si="1"/>
        <v>83</v>
      </c>
      <c r="G7">
        <f t="shared" si="8"/>
        <v>0</v>
      </c>
      <c r="H7">
        <f t="shared" si="9"/>
        <v>900</v>
      </c>
      <c r="I7">
        <f t="shared" si="2"/>
        <v>1</v>
      </c>
      <c r="J7">
        <f t="shared" si="3"/>
        <v>7.7777777777777779E-2</v>
      </c>
      <c r="K7">
        <f t="shared" si="4"/>
        <v>0.14432989690721651</v>
      </c>
      <c r="L7">
        <f t="shared" si="5"/>
        <v>1</v>
      </c>
      <c r="M7">
        <f t="shared" si="6"/>
        <v>0</v>
      </c>
      <c r="N7">
        <f t="shared" si="7"/>
        <v>0</v>
      </c>
    </row>
    <row r="8" spans="1:16">
      <c r="A8" s="14" t="s">
        <v>72</v>
      </c>
      <c r="B8" s="15" t="s">
        <v>73</v>
      </c>
      <c r="C8" s="16">
        <v>5</v>
      </c>
      <c r="D8" s="16" t="b">
        <v>1</v>
      </c>
      <c r="E8">
        <f t="shared" si="0"/>
        <v>8</v>
      </c>
      <c r="F8">
        <f t="shared" si="1"/>
        <v>82</v>
      </c>
      <c r="G8">
        <f t="shared" si="8"/>
        <v>0</v>
      </c>
      <c r="H8">
        <f t="shared" si="9"/>
        <v>900</v>
      </c>
      <c r="I8">
        <f t="shared" si="2"/>
        <v>1</v>
      </c>
      <c r="J8">
        <f t="shared" si="3"/>
        <v>8.8888888888888892E-2</v>
      </c>
      <c r="K8">
        <f t="shared" si="4"/>
        <v>0.16326530612244899</v>
      </c>
      <c r="L8">
        <f t="shared" si="5"/>
        <v>1</v>
      </c>
      <c r="M8">
        <f t="shared" si="6"/>
        <v>0</v>
      </c>
      <c r="N8">
        <f t="shared" si="7"/>
        <v>0</v>
      </c>
    </row>
    <row r="9" spans="1:16">
      <c r="A9" s="14" t="s">
        <v>72</v>
      </c>
      <c r="B9" s="15" t="s">
        <v>88</v>
      </c>
      <c r="C9" s="16">
        <v>6</v>
      </c>
      <c r="D9" s="16" t="b">
        <v>1</v>
      </c>
      <c r="E9">
        <f t="shared" si="0"/>
        <v>9</v>
      </c>
      <c r="F9">
        <f t="shared" si="1"/>
        <v>81</v>
      </c>
      <c r="G9">
        <f t="shared" si="8"/>
        <v>0</v>
      </c>
      <c r="H9">
        <f t="shared" si="9"/>
        <v>900</v>
      </c>
      <c r="I9">
        <f t="shared" si="2"/>
        <v>1</v>
      </c>
      <c r="J9">
        <f t="shared" si="3"/>
        <v>0.1</v>
      </c>
      <c r="K9">
        <f t="shared" si="4"/>
        <v>0.18181818181818182</v>
      </c>
      <c r="L9">
        <f t="shared" si="5"/>
        <v>1</v>
      </c>
      <c r="M9">
        <f t="shared" si="6"/>
        <v>0</v>
      </c>
      <c r="N9">
        <f t="shared" si="7"/>
        <v>0</v>
      </c>
    </row>
    <row r="10" spans="1:16">
      <c r="A10" s="14" t="s">
        <v>82</v>
      </c>
      <c r="B10" s="15" t="s">
        <v>83</v>
      </c>
      <c r="C10" s="16">
        <v>6</v>
      </c>
      <c r="D10" s="16" t="b">
        <v>1</v>
      </c>
      <c r="E10">
        <f t="shared" si="0"/>
        <v>10</v>
      </c>
      <c r="F10">
        <f t="shared" si="1"/>
        <v>80</v>
      </c>
      <c r="G10">
        <f t="shared" si="8"/>
        <v>0</v>
      </c>
      <c r="H10">
        <f t="shared" si="9"/>
        <v>900</v>
      </c>
      <c r="I10">
        <f t="shared" si="2"/>
        <v>1</v>
      </c>
      <c r="J10">
        <f t="shared" si="3"/>
        <v>0.1111111111111111</v>
      </c>
      <c r="K10">
        <f t="shared" si="4"/>
        <v>0.19999999999999998</v>
      </c>
      <c r="L10">
        <f t="shared" si="5"/>
        <v>1</v>
      </c>
      <c r="M10">
        <f t="shared" si="6"/>
        <v>0</v>
      </c>
      <c r="N10">
        <f t="shared" si="7"/>
        <v>0</v>
      </c>
    </row>
    <row r="11" spans="1:16">
      <c r="A11" s="14" t="s">
        <v>61</v>
      </c>
      <c r="B11" s="15" t="s">
        <v>62</v>
      </c>
      <c r="C11" s="16">
        <v>6</v>
      </c>
      <c r="D11" s="16" t="b">
        <v>1</v>
      </c>
      <c r="E11">
        <f t="shared" si="0"/>
        <v>11</v>
      </c>
      <c r="F11">
        <f t="shared" si="1"/>
        <v>79</v>
      </c>
      <c r="G11">
        <f t="shared" si="8"/>
        <v>0</v>
      </c>
      <c r="H11">
        <f t="shared" si="9"/>
        <v>900</v>
      </c>
      <c r="I11">
        <f t="shared" si="2"/>
        <v>1</v>
      </c>
      <c r="J11">
        <f t="shared" si="3"/>
        <v>0.12222222222222222</v>
      </c>
      <c r="K11">
        <f t="shared" si="4"/>
        <v>0.21782178217821782</v>
      </c>
      <c r="L11">
        <f t="shared" si="5"/>
        <v>1</v>
      </c>
      <c r="M11">
        <f t="shared" si="6"/>
        <v>0</v>
      </c>
      <c r="N11">
        <f t="shared" si="7"/>
        <v>0</v>
      </c>
    </row>
    <row r="12" spans="1:16">
      <c r="A12" s="14" t="s">
        <v>47</v>
      </c>
      <c r="B12" s="15" t="s">
        <v>59</v>
      </c>
      <c r="C12" s="16">
        <v>7</v>
      </c>
      <c r="D12" s="16" t="b">
        <v>1</v>
      </c>
      <c r="E12">
        <f t="shared" si="0"/>
        <v>12</v>
      </c>
      <c r="F12">
        <f t="shared" si="1"/>
        <v>78</v>
      </c>
      <c r="G12">
        <f t="shared" si="8"/>
        <v>0</v>
      </c>
      <c r="H12">
        <f t="shared" si="9"/>
        <v>900</v>
      </c>
      <c r="I12">
        <f t="shared" si="2"/>
        <v>1</v>
      </c>
      <c r="J12">
        <f t="shared" si="3"/>
        <v>0.13333333333333333</v>
      </c>
      <c r="K12">
        <f t="shared" si="4"/>
        <v>0.23529411764705882</v>
      </c>
      <c r="L12">
        <f t="shared" si="5"/>
        <v>1</v>
      </c>
      <c r="M12">
        <f t="shared" si="6"/>
        <v>0</v>
      </c>
      <c r="N12">
        <f t="shared" si="7"/>
        <v>0</v>
      </c>
    </row>
    <row r="13" spans="1:16">
      <c r="A13" s="14" t="s">
        <v>88</v>
      </c>
      <c r="B13" s="15" t="s">
        <v>82</v>
      </c>
      <c r="C13" s="16">
        <v>7</v>
      </c>
      <c r="D13" s="16" t="b">
        <v>1</v>
      </c>
      <c r="E13">
        <f t="shared" si="0"/>
        <v>13</v>
      </c>
      <c r="F13">
        <f t="shared" si="1"/>
        <v>77</v>
      </c>
      <c r="G13">
        <f t="shared" si="8"/>
        <v>0</v>
      </c>
      <c r="H13">
        <f t="shared" si="9"/>
        <v>900</v>
      </c>
      <c r="I13">
        <f t="shared" si="2"/>
        <v>1</v>
      </c>
      <c r="J13">
        <f t="shared" si="3"/>
        <v>0.14444444444444443</v>
      </c>
      <c r="K13">
        <f t="shared" si="4"/>
        <v>0.25242718446601942</v>
      </c>
      <c r="L13">
        <f t="shared" si="5"/>
        <v>1</v>
      </c>
      <c r="M13">
        <f t="shared" si="6"/>
        <v>0</v>
      </c>
      <c r="N13">
        <f t="shared" si="7"/>
        <v>0</v>
      </c>
    </row>
    <row r="14" spans="1:16">
      <c r="A14" s="14" t="s">
        <v>78</v>
      </c>
      <c r="B14" s="15" t="s">
        <v>79</v>
      </c>
      <c r="C14" s="16">
        <v>7</v>
      </c>
      <c r="D14" s="16" t="b">
        <v>1</v>
      </c>
      <c r="E14">
        <f t="shared" si="0"/>
        <v>14</v>
      </c>
      <c r="F14">
        <f t="shared" si="1"/>
        <v>76</v>
      </c>
      <c r="G14">
        <f t="shared" si="8"/>
        <v>0</v>
      </c>
      <c r="H14">
        <f t="shared" si="9"/>
        <v>900</v>
      </c>
      <c r="I14">
        <f t="shared" si="2"/>
        <v>1</v>
      </c>
      <c r="J14">
        <f t="shared" si="3"/>
        <v>0.15555555555555556</v>
      </c>
      <c r="K14">
        <f t="shared" si="4"/>
        <v>0.26923076923076927</v>
      </c>
      <c r="L14">
        <f t="shared" si="5"/>
        <v>1</v>
      </c>
      <c r="M14">
        <f t="shared" si="6"/>
        <v>0</v>
      </c>
      <c r="N14">
        <f t="shared" si="7"/>
        <v>0</v>
      </c>
    </row>
    <row r="15" spans="1:16">
      <c r="A15" s="14" t="s">
        <v>70</v>
      </c>
      <c r="B15" s="15" t="s">
        <v>71</v>
      </c>
      <c r="C15" s="16">
        <v>7</v>
      </c>
      <c r="D15" s="16" t="b">
        <v>1</v>
      </c>
      <c r="E15">
        <f t="shared" si="0"/>
        <v>15</v>
      </c>
      <c r="F15">
        <f t="shared" si="1"/>
        <v>75</v>
      </c>
      <c r="G15">
        <f t="shared" si="8"/>
        <v>0</v>
      </c>
      <c r="H15">
        <f t="shared" si="9"/>
        <v>900</v>
      </c>
      <c r="I15">
        <f t="shared" si="2"/>
        <v>1</v>
      </c>
      <c r="J15">
        <f t="shared" si="3"/>
        <v>0.16666666666666666</v>
      </c>
      <c r="K15">
        <f t="shared" si="4"/>
        <v>0.2857142857142857</v>
      </c>
      <c r="L15">
        <f t="shared" si="5"/>
        <v>1</v>
      </c>
      <c r="M15">
        <f t="shared" si="6"/>
        <v>0</v>
      </c>
      <c r="N15">
        <f t="shared" si="7"/>
        <v>0</v>
      </c>
    </row>
    <row r="16" spans="1:16">
      <c r="A16" s="14" t="s">
        <v>77</v>
      </c>
      <c r="B16" s="15" t="s">
        <v>85</v>
      </c>
      <c r="C16" s="16">
        <v>7</v>
      </c>
      <c r="D16" s="16" t="b">
        <v>1</v>
      </c>
      <c r="E16">
        <f t="shared" si="0"/>
        <v>16</v>
      </c>
      <c r="F16">
        <f t="shared" si="1"/>
        <v>74</v>
      </c>
      <c r="G16">
        <f t="shared" si="8"/>
        <v>0</v>
      </c>
      <c r="H16">
        <f t="shared" si="9"/>
        <v>900</v>
      </c>
      <c r="I16">
        <f t="shared" si="2"/>
        <v>1</v>
      </c>
      <c r="J16">
        <f t="shared" si="3"/>
        <v>0.17777777777777778</v>
      </c>
      <c r="K16">
        <f t="shared" si="4"/>
        <v>0.30188679245283018</v>
      </c>
      <c r="L16">
        <f t="shared" si="5"/>
        <v>1</v>
      </c>
      <c r="M16">
        <f t="shared" si="6"/>
        <v>0</v>
      </c>
      <c r="N16">
        <f t="shared" si="7"/>
        <v>1.9753086419752229E-4</v>
      </c>
    </row>
    <row r="17" spans="1:14">
      <c r="A17" s="14" t="s">
        <v>54</v>
      </c>
      <c r="B17" s="15" t="s">
        <v>55</v>
      </c>
      <c r="C17" s="16">
        <v>7</v>
      </c>
      <c r="D17" s="16" t="b">
        <v>0</v>
      </c>
      <c r="E17">
        <f t="shared" si="0"/>
        <v>16</v>
      </c>
      <c r="F17">
        <f t="shared" si="1"/>
        <v>74</v>
      </c>
      <c r="G17">
        <f t="shared" si="8"/>
        <v>1</v>
      </c>
      <c r="H17">
        <f t="shared" si="9"/>
        <v>899</v>
      </c>
      <c r="I17">
        <f t="shared" si="2"/>
        <v>0.94117647058823528</v>
      </c>
      <c r="J17">
        <f t="shared" si="3"/>
        <v>0.17777777777777778</v>
      </c>
      <c r="K17">
        <f t="shared" si="4"/>
        <v>0.2990654205607477</v>
      </c>
      <c r="L17">
        <f t="shared" si="5"/>
        <v>0.99888888888888894</v>
      </c>
      <c r="M17">
        <f t="shared" si="6"/>
        <v>1.1111111111110628E-3</v>
      </c>
      <c r="N17">
        <f t="shared" si="7"/>
        <v>0</v>
      </c>
    </row>
    <row r="18" spans="1:14">
      <c r="A18" s="14" t="s">
        <v>55</v>
      </c>
      <c r="B18" s="15" t="s">
        <v>69</v>
      </c>
      <c r="C18" s="16">
        <v>8</v>
      </c>
      <c r="D18" s="16" t="b">
        <v>1</v>
      </c>
      <c r="E18">
        <f t="shared" si="0"/>
        <v>17</v>
      </c>
      <c r="F18">
        <f t="shared" si="1"/>
        <v>73</v>
      </c>
      <c r="G18">
        <f t="shared" si="8"/>
        <v>1</v>
      </c>
      <c r="H18">
        <f t="shared" si="9"/>
        <v>899</v>
      </c>
      <c r="I18">
        <f t="shared" si="2"/>
        <v>0.94444444444444442</v>
      </c>
      <c r="J18">
        <f t="shared" si="3"/>
        <v>0.18888888888888888</v>
      </c>
      <c r="K18">
        <f t="shared" si="4"/>
        <v>0.31481481481481483</v>
      </c>
      <c r="L18">
        <f t="shared" si="5"/>
        <v>0.99888888888888894</v>
      </c>
      <c r="M18">
        <f t="shared" si="6"/>
        <v>1.1111111111110628E-3</v>
      </c>
      <c r="N18">
        <f t="shared" si="7"/>
        <v>0</v>
      </c>
    </row>
    <row r="19" spans="1:14">
      <c r="A19" s="14" t="s">
        <v>63</v>
      </c>
      <c r="B19" s="15" t="s">
        <v>50</v>
      </c>
      <c r="C19" s="16">
        <v>8</v>
      </c>
      <c r="D19" s="16" t="b">
        <v>1</v>
      </c>
      <c r="E19">
        <f t="shared" si="0"/>
        <v>18</v>
      </c>
      <c r="F19">
        <f t="shared" si="1"/>
        <v>72</v>
      </c>
      <c r="G19">
        <f t="shared" si="8"/>
        <v>1</v>
      </c>
      <c r="H19">
        <f t="shared" si="9"/>
        <v>899</v>
      </c>
      <c r="I19">
        <f t="shared" si="2"/>
        <v>0.94736842105263153</v>
      </c>
      <c r="J19">
        <f t="shared" si="3"/>
        <v>0.2</v>
      </c>
      <c r="K19">
        <f t="shared" si="4"/>
        <v>0.33027522935779818</v>
      </c>
      <c r="L19">
        <f t="shared" si="5"/>
        <v>0.99888888888888894</v>
      </c>
      <c r="M19">
        <f t="shared" si="6"/>
        <v>1.1111111111110628E-3</v>
      </c>
      <c r="N19">
        <f t="shared" si="7"/>
        <v>0</v>
      </c>
    </row>
    <row r="20" spans="1:14">
      <c r="A20" s="14" t="s">
        <v>75</v>
      </c>
      <c r="B20" s="15" t="s">
        <v>62</v>
      </c>
      <c r="C20" s="16">
        <v>8</v>
      </c>
      <c r="D20" s="16" t="b">
        <v>1</v>
      </c>
      <c r="E20">
        <f t="shared" si="0"/>
        <v>19</v>
      </c>
      <c r="F20">
        <f t="shared" si="1"/>
        <v>71</v>
      </c>
      <c r="G20">
        <f t="shared" si="8"/>
        <v>1</v>
      </c>
      <c r="H20">
        <f t="shared" si="9"/>
        <v>899</v>
      </c>
      <c r="I20">
        <f t="shared" si="2"/>
        <v>0.95</v>
      </c>
      <c r="J20">
        <f t="shared" si="3"/>
        <v>0.21111111111111111</v>
      </c>
      <c r="K20">
        <f t="shared" si="4"/>
        <v>0.34545454545454546</v>
      </c>
      <c r="L20">
        <f t="shared" si="5"/>
        <v>0.99888888888888894</v>
      </c>
      <c r="M20">
        <f t="shared" si="6"/>
        <v>1.1111111111110628E-3</v>
      </c>
      <c r="N20">
        <f t="shared" si="7"/>
        <v>0</v>
      </c>
    </row>
    <row r="21" spans="1:14">
      <c r="A21" s="14" t="s">
        <v>53</v>
      </c>
      <c r="B21" s="15" t="s">
        <v>46</v>
      </c>
      <c r="C21" s="16">
        <v>8</v>
      </c>
      <c r="D21" s="16" t="b">
        <v>1</v>
      </c>
      <c r="E21">
        <f t="shared" si="0"/>
        <v>20</v>
      </c>
      <c r="F21">
        <f t="shared" si="1"/>
        <v>70</v>
      </c>
      <c r="G21">
        <f t="shared" si="8"/>
        <v>1</v>
      </c>
      <c r="H21">
        <f t="shared" si="9"/>
        <v>899</v>
      </c>
      <c r="I21">
        <f t="shared" si="2"/>
        <v>0.95238095238095233</v>
      </c>
      <c r="J21">
        <f t="shared" si="3"/>
        <v>0.22222222222222221</v>
      </c>
      <c r="K21">
        <f t="shared" si="4"/>
        <v>0.3603603603603604</v>
      </c>
      <c r="L21">
        <f t="shared" si="5"/>
        <v>0.99888888888888894</v>
      </c>
      <c r="M21">
        <f t="shared" si="6"/>
        <v>1.1111111111110628E-3</v>
      </c>
      <c r="N21">
        <f t="shared" si="7"/>
        <v>0</v>
      </c>
    </row>
    <row r="22" spans="1:14">
      <c r="A22" s="14" t="s">
        <v>53</v>
      </c>
      <c r="B22" s="15" t="s">
        <v>65</v>
      </c>
      <c r="C22" s="16">
        <v>8</v>
      </c>
      <c r="D22" s="16" t="b">
        <v>1</v>
      </c>
      <c r="E22">
        <f t="shared" si="0"/>
        <v>21</v>
      </c>
      <c r="F22">
        <f t="shared" si="1"/>
        <v>69</v>
      </c>
      <c r="G22">
        <f t="shared" si="8"/>
        <v>1</v>
      </c>
      <c r="H22">
        <f t="shared" si="9"/>
        <v>899</v>
      </c>
      <c r="I22">
        <f t="shared" si="2"/>
        <v>0.95454545454545459</v>
      </c>
      <c r="J22">
        <f t="shared" si="3"/>
        <v>0.23333333333333334</v>
      </c>
      <c r="K22">
        <f t="shared" si="4"/>
        <v>0.375</v>
      </c>
      <c r="L22">
        <f t="shared" si="5"/>
        <v>0.99888888888888894</v>
      </c>
      <c r="M22">
        <f t="shared" si="6"/>
        <v>1.1111111111110628E-3</v>
      </c>
      <c r="N22">
        <f t="shared" si="7"/>
        <v>0</v>
      </c>
    </row>
    <row r="23" spans="1:14">
      <c r="A23" s="14" t="s">
        <v>76</v>
      </c>
      <c r="B23" s="15" t="s">
        <v>77</v>
      </c>
      <c r="C23" s="16">
        <v>8</v>
      </c>
      <c r="D23" s="16" t="b">
        <v>1</v>
      </c>
      <c r="E23">
        <f t="shared" si="0"/>
        <v>22</v>
      </c>
      <c r="F23">
        <f t="shared" si="1"/>
        <v>68</v>
      </c>
      <c r="G23">
        <f t="shared" si="8"/>
        <v>1</v>
      </c>
      <c r="H23">
        <f t="shared" si="9"/>
        <v>899</v>
      </c>
      <c r="I23">
        <f t="shared" si="2"/>
        <v>0.95652173913043481</v>
      </c>
      <c r="J23">
        <f t="shared" si="3"/>
        <v>0.24444444444444444</v>
      </c>
      <c r="K23">
        <f t="shared" si="4"/>
        <v>0.38938053097345132</v>
      </c>
      <c r="L23">
        <f t="shared" si="5"/>
        <v>0.99888888888888894</v>
      </c>
      <c r="M23">
        <f t="shared" si="6"/>
        <v>1.1111111111110628E-3</v>
      </c>
      <c r="N23">
        <f t="shared" si="7"/>
        <v>0</v>
      </c>
    </row>
    <row r="24" spans="1:14">
      <c r="A24" s="14" t="s">
        <v>64</v>
      </c>
      <c r="B24" s="15" t="s">
        <v>59</v>
      </c>
      <c r="C24" s="16">
        <v>9</v>
      </c>
      <c r="D24" s="16" t="b">
        <v>1</v>
      </c>
      <c r="E24">
        <f t="shared" si="0"/>
        <v>23</v>
      </c>
      <c r="F24">
        <f t="shared" si="1"/>
        <v>67</v>
      </c>
      <c r="G24">
        <f t="shared" si="8"/>
        <v>1</v>
      </c>
      <c r="H24">
        <f t="shared" si="9"/>
        <v>899</v>
      </c>
      <c r="I24">
        <f t="shared" si="2"/>
        <v>0.95833333333333337</v>
      </c>
      <c r="J24">
        <f t="shared" si="3"/>
        <v>0.25555555555555554</v>
      </c>
      <c r="K24">
        <f t="shared" si="4"/>
        <v>0.40350877192982454</v>
      </c>
      <c r="L24">
        <f t="shared" si="5"/>
        <v>0.99888888888888894</v>
      </c>
      <c r="M24">
        <f t="shared" si="6"/>
        <v>1.1111111111110628E-3</v>
      </c>
      <c r="N24">
        <f t="shared" si="7"/>
        <v>0</v>
      </c>
    </row>
    <row r="25" spans="1:14">
      <c r="A25" s="14" t="s">
        <v>65</v>
      </c>
      <c r="B25" s="15" t="s">
        <v>45</v>
      </c>
      <c r="C25" s="16">
        <v>9</v>
      </c>
      <c r="D25" s="16" t="b">
        <v>1</v>
      </c>
      <c r="E25">
        <f t="shared" si="0"/>
        <v>24</v>
      </c>
      <c r="F25">
        <f t="shared" si="1"/>
        <v>66</v>
      </c>
      <c r="G25">
        <f t="shared" si="8"/>
        <v>1</v>
      </c>
      <c r="H25">
        <f t="shared" si="9"/>
        <v>899</v>
      </c>
      <c r="I25">
        <f t="shared" si="2"/>
        <v>0.96</v>
      </c>
      <c r="J25">
        <f t="shared" si="3"/>
        <v>0.26666666666666666</v>
      </c>
      <c r="K25">
        <f t="shared" si="4"/>
        <v>0.41739130434782612</v>
      </c>
      <c r="L25">
        <f t="shared" si="5"/>
        <v>0.99888888888888894</v>
      </c>
      <c r="M25">
        <f t="shared" si="6"/>
        <v>1.1111111111110628E-3</v>
      </c>
      <c r="N25">
        <f t="shared" si="7"/>
        <v>0</v>
      </c>
    </row>
    <row r="26" spans="1:14">
      <c r="A26" s="14" t="s">
        <v>65</v>
      </c>
      <c r="B26" s="15" t="s">
        <v>46</v>
      </c>
      <c r="C26" s="16">
        <v>9</v>
      </c>
      <c r="D26" s="16" t="b">
        <v>1</v>
      </c>
      <c r="E26">
        <f t="shared" si="0"/>
        <v>25</v>
      </c>
      <c r="F26">
        <f t="shared" si="1"/>
        <v>65</v>
      </c>
      <c r="G26">
        <f t="shared" si="8"/>
        <v>1</v>
      </c>
      <c r="H26">
        <f t="shared" si="9"/>
        <v>899</v>
      </c>
      <c r="I26">
        <f t="shared" si="2"/>
        <v>0.96153846153846156</v>
      </c>
      <c r="J26">
        <f t="shared" si="3"/>
        <v>0.27777777777777779</v>
      </c>
      <c r="K26">
        <f t="shared" si="4"/>
        <v>0.43103448275862066</v>
      </c>
      <c r="L26">
        <f t="shared" si="5"/>
        <v>0.99888888888888894</v>
      </c>
      <c r="M26">
        <f t="shared" si="6"/>
        <v>1.1111111111110628E-3</v>
      </c>
      <c r="N26">
        <f t="shared" si="7"/>
        <v>0</v>
      </c>
    </row>
    <row r="27" spans="1:14">
      <c r="A27" s="14" t="s">
        <v>67</v>
      </c>
      <c r="B27" s="15" t="s">
        <v>81</v>
      </c>
      <c r="C27" s="16">
        <v>9</v>
      </c>
      <c r="D27" s="16" t="b">
        <v>1</v>
      </c>
      <c r="E27">
        <f t="shared" si="0"/>
        <v>26</v>
      </c>
      <c r="F27">
        <f t="shared" si="1"/>
        <v>64</v>
      </c>
      <c r="G27">
        <f t="shared" si="8"/>
        <v>1</v>
      </c>
      <c r="H27">
        <f t="shared" si="9"/>
        <v>899</v>
      </c>
      <c r="I27">
        <f t="shared" si="2"/>
        <v>0.96296296296296291</v>
      </c>
      <c r="J27">
        <f t="shared" si="3"/>
        <v>0.28888888888888886</v>
      </c>
      <c r="K27">
        <f t="shared" si="4"/>
        <v>0.44444444444444436</v>
      </c>
      <c r="L27">
        <f t="shared" si="5"/>
        <v>0.99888888888888894</v>
      </c>
      <c r="M27">
        <f t="shared" si="6"/>
        <v>1.1111111111110628E-3</v>
      </c>
      <c r="N27">
        <f t="shared" si="7"/>
        <v>0</v>
      </c>
    </row>
    <row r="28" spans="1:14">
      <c r="A28" s="14" t="s">
        <v>48</v>
      </c>
      <c r="B28" s="15" t="s">
        <v>59</v>
      </c>
      <c r="C28" s="16">
        <v>10</v>
      </c>
      <c r="D28" s="16" t="b">
        <v>1</v>
      </c>
      <c r="E28">
        <f t="shared" si="0"/>
        <v>27</v>
      </c>
      <c r="F28">
        <f t="shared" si="1"/>
        <v>63</v>
      </c>
      <c r="G28">
        <f t="shared" si="8"/>
        <v>1</v>
      </c>
      <c r="H28">
        <f t="shared" si="9"/>
        <v>899</v>
      </c>
      <c r="I28">
        <f t="shared" si="2"/>
        <v>0.9642857142857143</v>
      </c>
      <c r="J28">
        <f t="shared" si="3"/>
        <v>0.3</v>
      </c>
      <c r="K28">
        <f t="shared" si="4"/>
        <v>0.45762711864406774</v>
      </c>
      <c r="L28">
        <f t="shared" si="5"/>
        <v>0.99888888888888894</v>
      </c>
      <c r="M28">
        <f t="shared" si="6"/>
        <v>1.1111111111110628E-3</v>
      </c>
      <c r="N28">
        <f t="shared" si="7"/>
        <v>3.3333333333335213E-4</v>
      </c>
    </row>
    <row r="29" spans="1:14">
      <c r="A29" s="14" t="s">
        <v>60</v>
      </c>
      <c r="B29" s="15" t="s">
        <v>80</v>
      </c>
      <c r="C29" s="16">
        <v>10</v>
      </c>
      <c r="D29" s="16" t="b">
        <v>0</v>
      </c>
      <c r="E29">
        <f t="shared" si="0"/>
        <v>27</v>
      </c>
      <c r="F29">
        <f t="shared" si="1"/>
        <v>63</v>
      </c>
      <c r="G29">
        <f t="shared" si="8"/>
        <v>2</v>
      </c>
      <c r="H29">
        <f t="shared" si="9"/>
        <v>898</v>
      </c>
      <c r="I29">
        <f t="shared" si="2"/>
        <v>0.93103448275862066</v>
      </c>
      <c r="J29">
        <f t="shared" si="3"/>
        <v>0.3</v>
      </c>
      <c r="K29">
        <f t="shared" si="4"/>
        <v>0.45378151260504207</v>
      </c>
      <c r="L29">
        <f t="shared" si="5"/>
        <v>0.99777777777777776</v>
      </c>
      <c r="M29">
        <f t="shared" si="6"/>
        <v>2.2222222222222365E-3</v>
      </c>
      <c r="N29">
        <f t="shared" si="7"/>
        <v>0</v>
      </c>
    </row>
    <row r="30" spans="1:14">
      <c r="A30" s="14" t="s">
        <v>56</v>
      </c>
      <c r="B30" s="15" t="s">
        <v>57</v>
      </c>
      <c r="C30" s="16">
        <v>10</v>
      </c>
      <c r="D30" s="16" t="b">
        <v>1</v>
      </c>
      <c r="E30">
        <f t="shared" si="0"/>
        <v>28</v>
      </c>
      <c r="F30">
        <f t="shared" si="1"/>
        <v>62</v>
      </c>
      <c r="G30">
        <f t="shared" si="8"/>
        <v>2</v>
      </c>
      <c r="H30">
        <f t="shared" si="9"/>
        <v>898</v>
      </c>
      <c r="I30">
        <f t="shared" si="2"/>
        <v>0.93333333333333335</v>
      </c>
      <c r="J30">
        <f t="shared" si="3"/>
        <v>0.31111111111111112</v>
      </c>
      <c r="K30">
        <f t="shared" si="4"/>
        <v>0.46666666666666667</v>
      </c>
      <c r="L30">
        <f t="shared" si="5"/>
        <v>0.99777777777777776</v>
      </c>
      <c r="M30">
        <f t="shared" si="6"/>
        <v>2.2222222222222365E-3</v>
      </c>
      <c r="N30">
        <f t="shared" si="7"/>
        <v>3.4567901234566398E-4</v>
      </c>
    </row>
    <row r="31" spans="1:14">
      <c r="A31" s="14" t="s">
        <v>83</v>
      </c>
      <c r="B31" s="15" t="s">
        <v>81</v>
      </c>
      <c r="C31" s="16">
        <v>10</v>
      </c>
      <c r="D31" s="16" t="b">
        <v>0</v>
      </c>
      <c r="E31">
        <f t="shared" si="0"/>
        <v>28</v>
      </c>
      <c r="F31">
        <f t="shared" si="1"/>
        <v>62</v>
      </c>
      <c r="G31">
        <f t="shared" si="8"/>
        <v>3</v>
      </c>
      <c r="H31">
        <f t="shared" si="9"/>
        <v>897</v>
      </c>
      <c r="I31">
        <f t="shared" si="2"/>
        <v>0.90322580645161288</v>
      </c>
      <c r="J31">
        <f t="shared" si="3"/>
        <v>0.31111111111111112</v>
      </c>
      <c r="K31">
        <f t="shared" si="4"/>
        <v>0.46280991735537197</v>
      </c>
      <c r="L31">
        <f t="shared" si="5"/>
        <v>0.9966666666666667</v>
      </c>
      <c r="M31">
        <f t="shared" si="6"/>
        <v>3.3333333333332993E-3</v>
      </c>
      <c r="N31">
        <f t="shared" si="7"/>
        <v>3.4567901234569851E-4</v>
      </c>
    </row>
    <row r="32" spans="1:14">
      <c r="A32" s="14" t="s">
        <v>51</v>
      </c>
      <c r="B32" s="15" t="s">
        <v>52</v>
      </c>
      <c r="C32" s="16">
        <v>10</v>
      </c>
      <c r="D32" s="16" t="b">
        <v>0</v>
      </c>
      <c r="E32">
        <f t="shared" si="0"/>
        <v>28</v>
      </c>
      <c r="F32">
        <f t="shared" si="1"/>
        <v>62</v>
      </c>
      <c r="G32">
        <f t="shared" si="8"/>
        <v>4</v>
      </c>
      <c r="H32">
        <f t="shared" si="9"/>
        <v>896</v>
      </c>
      <c r="I32">
        <f t="shared" si="2"/>
        <v>0.875</v>
      </c>
      <c r="J32">
        <f t="shared" si="3"/>
        <v>0.31111111111111112</v>
      </c>
      <c r="K32">
        <f t="shared" si="4"/>
        <v>0.45901639344262302</v>
      </c>
      <c r="L32">
        <f t="shared" si="5"/>
        <v>0.99555555555555553</v>
      </c>
      <c r="M32">
        <f t="shared" si="6"/>
        <v>4.4444444444444731E-3</v>
      </c>
      <c r="N32">
        <f t="shared" si="7"/>
        <v>0</v>
      </c>
    </row>
    <row r="33" spans="1:14">
      <c r="A33" s="14" t="s">
        <v>53</v>
      </c>
      <c r="B33" s="15" t="s">
        <v>45</v>
      </c>
      <c r="C33" s="16">
        <v>10</v>
      </c>
      <c r="D33" s="16" t="b">
        <v>1</v>
      </c>
      <c r="E33">
        <f t="shared" si="0"/>
        <v>29</v>
      </c>
      <c r="F33">
        <f t="shared" si="1"/>
        <v>61</v>
      </c>
      <c r="G33">
        <f t="shared" si="8"/>
        <v>4</v>
      </c>
      <c r="H33">
        <f t="shared" si="9"/>
        <v>896</v>
      </c>
      <c r="I33">
        <f t="shared" si="2"/>
        <v>0.87878787878787878</v>
      </c>
      <c r="J33">
        <f t="shared" si="3"/>
        <v>0.32222222222222224</v>
      </c>
      <c r="K33">
        <f t="shared" si="4"/>
        <v>0.47154471544715448</v>
      </c>
      <c r="L33">
        <f t="shared" si="5"/>
        <v>0.99555555555555553</v>
      </c>
      <c r="M33">
        <f t="shared" si="6"/>
        <v>4.4444444444444731E-3</v>
      </c>
      <c r="N33">
        <f t="shared" si="7"/>
        <v>0</v>
      </c>
    </row>
    <row r="34" spans="1:14">
      <c r="A34" s="14" t="s">
        <v>68</v>
      </c>
      <c r="B34" s="15" t="s">
        <v>78</v>
      </c>
      <c r="C34" s="16">
        <v>10</v>
      </c>
      <c r="D34" s="16" t="b">
        <v>1</v>
      </c>
      <c r="E34">
        <f t="shared" si="0"/>
        <v>30</v>
      </c>
      <c r="F34">
        <f t="shared" si="1"/>
        <v>60</v>
      </c>
      <c r="G34">
        <f t="shared" si="8"/>
        <v>4</v>
      </c>
      <c r="H34">
        <f t="shared" si="9"/>
        <v>896</v>
      </c>
      <c r="I34">
        <f t="shared" si="2"/>
        <v>0.88235294117647056</v>
      </c>
      <c r="J34">
        <f t="shared" si="3"/>
        <v>0.33333333333333331</v>
      </c>
      <c r="K34">
        <f t="shared" si="4"/>
        <v>0.48387096774193544</v>
      </c>
      <c r="L34">
        <f t="shared" si="5"/>
        <v>0.99555555555555553</v>
      </c>
      <c r="M34">
        <f t="shared" si="6"/>
        <v>4.4444444444444731E-3</v>
      </c>
      <c r="N34">
        <f t="shared" si="7"/>
        <v>0</v>
      </c>
    </row>
    <row r="35" spans="1:14">
      <c r="A35" s="14" t="s">
        <v>57</v>
      </c>
      <c r="B35" s="15" t="s">
        <v>66</v>
      </c>
      <c r="C35" s="16">
        <v>11</v>
      </c>
      <c r="D35" s="16" t="b">
        <v>1</v>
      </c>
      <c r="E35">
        <f t="shared" si="0"/>
        <v>31</v>
      </c>
      <c r="F35">
        <f t="shared" si="1"/>
        <v>59</v>
      </c>
      <c r="G35">
        <f t="shared" si="8"/>
        <v>4</v>
      </c>
      <c r="H35">
        <f t="shared" si="9"/>
        <v>896</v>
      </c>
      <c r="I35">
        <f t="shared" si="2"/>
        <v>0.88571428571428568</v>
      </c>
      <c r="J35">
        <f t="shared" si="3"/>
        <v>0.34444444444444444</v>
      </c>
      <c r="K35">
        <f t="shared" si="4"/>
        <v>0.49599999999999994</v>
      </c>
      <c r="L35">
        <f t="shared" si="5"/>
        <v>0.99555555555555553</v>
      </c>
      <c r="M35">
        <f t="shared" si="6"/>
        <v>4.4444444444444731E-3</v>
      </c>
      <c r="N35">
        <f t="shared" si="7"/>
        <v>0</v>
      </c>
    </row>
    <row r="36" spans="1:14">
      <c r="A36" s="14" t="s">
        <v>61</v>
      </c>
      <c r="B36" s="15" t="s">
        <v>75</v>
      </c>
      <c r="C36" s="16">
        <v>11</v>
      </c>
      <c r="D36" s="16" t="b">
        <v>1</v>
      </c>
      <c r="E36">
        <f t="shared" si="0"/>
        <v>32</v>
      </c>
      <c r="F36">
        <f t="shared" si="1"/>
        <v>58</v>
      </c>
      <c r="G36">
        <f t="shared" si="8"/>
        <v>4</v>
      </c>
      <c r="H36">
        <f t="shared" si="9"/>
        <v>896</v>
      </c>
      <c r="I36">
        <f t="shared" si="2"/>
        <v>0.88888888888888884</v>
      </c>
      <c r="J36">
        <f t="shared" si="3"/>
        <v>0.35555555555555557</v>
      </c>
      <c r="K36">
        <f t="shared" si="4"/>
        <v>0.50793650793650791</v>
      </c>
      <c r="L36">
        <f t="shared" si="5"/>
        <v>0.99555555555555553</v>
      </c>
      <c r="M36">
        <f t="shared" si="6"/>
        <v>4.4444444444444731E-3</v>
      </c>
      <c r="N36">
        <f t="shared" si="7"/>
        <v>0</v>
      </c>
    </row>
    <row r="37" spans="1:14">
      <c r="A37" s="14" t="s">
        <v>88</v>
      </c>
      <c r="B37" s="15" t="s">
        <v>73</v>
      </c>
      <c r="C37" s="16">
        <v>12</v>
      </c>
      <c r="D37" s="16" t="b">
        <v>1</v>
      </c>
      <c r="E37">
        <f t="shared" si="0"/>
        <v>33</v>
      </c>
      <c r="F37">
        <f t="shared" si="1"/>
        <v>57</v>
      </c>
      <c r="G37">
        <f t="shared" si="8"/>
        <v>4</v>
      </c>
      <c r="H37">
        <f t="shared" si="9"/>
        <v>896</v>
      </c>
      <c r="I37">
        <f t="shared" si="2"/>
        <v>0.89189189189189189</v>
      </c>
      <c r="J37">
        <f t="shared" si="3"/>
        <v>0.36666666666666664</v>
      </c>
      <c r="K37">
        <f t="shared" si="4"/>
        <v>0.51968503937007871</v>
      </c>
      <c r="L37">
        <f t="shared" si="5"/>
        <v>0.99555555555555553</v>
      </c>
      <c r="M37">
        <f t="shared" si="6"/>
        <v>4.4444444444444731E-3</v>
      </c>
      <c r="N37">
        <f t="shared" si="7"/>
        <v>4.0740740740738966E-4</v>
      </c>
    </row>
    <row r="38" spans="1:14">
      <c r="A38" s="14" t="s">
        <v>62</v>
      </c>
      <c r="B38" s="15" t="s">
        <v>52</v>
      </c>
      <c r="C38" s="16">
        <v>12</v>
      </c>
      <c r="D38" s="16" t="b">
        <v>0</v>
      </c>
      <c r="E38">
        <f t="shared" si="0"/>
        <v>33</v>
      </c>
      <c r="F38">
        <f t="shared" si="1"/>
        <v>57</v>
      </c>
      <c r="G38">
        <f t="shared" si="8"/>
        <v>5</v>
      </c>
      <c r="H38">
        <f t="shared" si="9"/>
        <v>895</v>
      </c>
      <c r="I38">
        <f t="shared" si="2"/>
        <v>0.86842105263157898</v>
      </c>
      <c r="J38">
        <f t="shared" si="3"/>
        <v>0.36666666666666664</v>
      </c>
      <c r="K38">
        <f t="shared" si="4"/>
        <v>0.515625</v>
      </c>
      <c r="L38">
        <f t="shared" si="5"/>
        <v>0.99444444444444446</v>
      </c>
      <c r="M38">
        <f t="shared" si="6"/>
        <v>5.5555555555555358E-3</v>
      </c>
      <c r="N38">
        <f t="shared" si="7"/>
        <v>4.0740740740743037E-4</v>
      </c>
    </row>
    <row r="39" spans="1:14">
      <c r="A39" s="14" t="s">
        <v>61</v>
      </c>
      <c r="B39" s="15" t="s">
        <v>52</v>
      </c>
      <c r="C39" s="16">
        <v>12</v>
      </c>
      <c r="D39" s="16" t="b">
        <v>0</v>
      </c>
      <c r="E39">
        <f t="shared" si="0"/>
        <v>33</v>
      </c>
      <c r="F39">
        <f t="shared" si="1"/>
        <v>57</v>
      </c>
      <c r="G39">
        <f t="shared" si="8"/>
        <v>6</v>
      </c>
      <c r="H39">
        <f t="shared" si="9"/>
        <v>894</v>
      </c>
      <c r="I39">
        <f t="shared" si="2"/>
        <v>0.84615384615384615</v>
      </c>
      <c r="J39">
        <f t="shared" si="3"/>
        <v>0.36666666666666664</v>
      </c>
      <c r="K39">
        <f t="shared" si="4"/>
        <v>0.5116279069767441</v>
      </c>
      <c r="L39">
        <f t="shared" si="5"/>
        <v>0.99333333333333329</v>
      </c>
      <c r="M39">
        <f t="shared" si="6"/>
        <v>6.6666666666667096E-3</v>
      </c>
      <c r="N39">
        <f t="shared" si="7"/>
        <v>0</v>
      </c>
    </row>
    <row r="40" spans="1:14">
      <c r="A40" s="14" t="s">
        <v>85</v>
      </c>
      <c r="B40" s="15" t="s">
        <v>54</v>
      </c>
      <c r="C40" s="16">
        <v>12</v>
      </c>
      <c r="D40" s="16" t="b">
        <v>1</v>
      </c>
      <c r="E40">
        <f t="shared" si="0"/>
        <v>34</v>
      </c>
      <c r="F40">
        <f t="shared" si="1"/>
        <v>56</v>
      </c>
      <c r="G40">
        <f t="shared" si="8"/>
        <v>6</v>
      </c>
      <c r="H40">
        <f t="shared" si="9"/>
        <v>894</v>
      </c>
      <c r="I40">
        <f t="shared" si="2"/>
        <v>0.85</v>
      </c>
      <c r="J40">
        <f t="shared" si="3"/>
        <v>0.37777777777777777</v>
      </c>
      <c r="K40">
        <f t="shared" si="4"/>
        <v>0.52307692307692299</v>
      </c>
      <c r="L40">
        <f t="shared" si="5"/>
        <v>0.99333333333333329</v>
      </c>
      <c r="M40">
        <f t="shared" si="6"/>
        <v>6.6666666666667096E-3</v>
      </c>
      <c r="N40">
        <f t="shared" si="7"/>
        <v>0</v>
      </c>
    </row>
    <row r="41" spans="1:14">
      <c r="A41" s="14" t="s">
        <v>88</v>
      </c>
      <c r="B41" s="15" t="s">
        <v>83</v>
      </c>
      <c r="C41" s="16">
        <v>13</v>
      </c>
      <c r="D41" s="16" t="b">
        <v>1</v>
      </c>
      <c r="E41">
        <f t="shared" si="0"/>
        <v>35</v>
      </c>
      <c r="F41">
        <f t="shared" si="1"/>
        <v>55</v>
      </c>
      <c r="G41">
        <f t="shared" si="8"/>
        <v>6</v>
      </c>
      <c r="H41">
        <f t="shared" si="9"/>
        <v>894</v>
      </c>
      <c r="I41">
        <f t="shared" si="2"/>
        <v>0.85365853658536583</v>
      </c>
      <c r="J41">
        <f t="shared" si="3"/>
        <v>0.3888888888888889</v>
      </c>
      <c r="K41">
        <f t="shared" si="4"/>
        <v>0.53435114503816783</v>
      </c>
      <c r="L41">
        <f t="shared" si="5"/>
        <v>0.99333333333333329</v>
      </c>
      <c r="M41">
        <f t="shared" si="6"/>
        <v>6.6666666666667096E-3</v>
      </c>
      <c r="N41">
        <f t="shared" si="7"/>
        <v>0</v>
      </c>
    </row>
    <row r="42" spans="1:14">
      <c r="A42" s="14" t="s">
        <v>68</v>
      </c>
      <c r="B42" s="15" t="s">
        <v>81</v>
      </c>
      <c r="C42" s="16">
        <v>13</v>
      </c>
      <c r="D42" s="16" t="b">
        <v>1</v>
      </c>
      <c r="E42">
        <f t="shared" si="0"/>
        <v>36</v>
      </c>
      <c r="F42">
        <f t="shared" si="1"/>
        <v>54</v>
      </c>
      <c r="G42">
        <f t="shared" si="8"/>
        <v>6</v>
      </c>
      <c r="H42">
        <f t="shared" si="9"/>
        <v>894</v>
      </c>
      <c r="I42">
        <f t="shared" si="2"/>
        <v>0.8571428571428571</v>
      </c>
      <c r="J42">
        <f t="shared" si="3"/>
        <v>0.4</v>
      </c>
      <c r="K42">
        <f t="shared" si="4"/>
        <v>0.54545454545454553</v>
      </c>
      <c r="L42">
        <f t="shared" si="5"/>
        <v>0.99333333333333329</v>
      </c>
      <c r="M42">
        <f t="shared" si="6"/>
        <v>6.6666666666667096E-3</v>
      </c>
      <c r="N42">
        <f t="shared" si="7"/>
        <v>0</v>
      </c>
    </row>
    <row r="43" spans="1:14">
      <c r="A43" s="14" t="s">
        <v>63</v>
      </c>
      <c r="B43" s="15" t="s">
        <v>69</v>
      </c>
      <c r="C43" s="16">
        <v>14</v>
      </c>
      <c r="D43" s="16" t="b">
        <v>1</v>
      </c>
      <c r="E43">
        <f t="shared" si="0"/>
        <v>37</v>
      </c>
      <c r="F43">
        <f t="shared" si="1"/>
        <v>53</v>
      </c>
      <c r="G43">
        <f t="shared" si="8"/>
        <v>6</v>
      </c>
      <c r="H43">
        <f t="shared" si="9"/>
        <v>894</v>
      </c>
      <c r="I43">
        <f t="shared" si="2"/>
        <v>0.86046511627906974</v>
      </c>
      <c r="J43">
        <f t="shared" si="3"/>
        <v>0.41111111111111109</v>
      </c>
      <c r="K43">
        <f t="shared" si="4"/>
        <v>0.55639097744360899</v>
      </c>
      <c r="L43">
        <f t="shared" si="5"/>
        <v>0.99333333333333329</v>
      </c>
      <c r="M43">
        <f t="shared" si="6"/>
        <v>6.6666666666667096E-3</v>
      </c>
      <c r="N43">
        <f t="shared" si="7"/>
        <v>0</v>
      </c>
    </row>
    <row r="44" spans="1:14">
      <c r="A44" s="14" t="s">
        <v>58</v>
      </c>
      <c r="B44" s="15" t="s">
        <v>66</v>
      </c>
      <c r="C44" s="16">
        <v>14</v>
      </c>
      <c r="D44" s="16" t="b">
        <v>1</v>
      </c>
      <c r="E44">
        <f t="shared" si="0"/>
        <v>38</v>
      </c>
      <c r="F44">
        <f t="shared" si="1"/>
        <v>52</v>
      </c>
      <c r="G44">
        <f t="shared" si="8"/>
        <v>6</v>
      </c>
      <c r="H44">
        <f t="shared" si="9"/>
        <v>894</v>
      </c>
      <c r="I44">
        <f t="shared" si="2"/>
        <v>0.86363636363636365</v>
      </c>
      <c r="J44">
        <f t="shared" si="3"/>
        <v>0.42222222222222222</v>
      </c>
      <c r="K44">
        <f t="shared" si="4"/>
        <v>0.56716417910447769</v>
      </c>
      <c r="L44">
        <f t="shared" si="5"/>
        <v>0.99333333333333329</v>
      </c>
      <c r="M44">
        <f t="shared" si="6"/>
        <v>6.6666666666667096E-3</v>
      </c>
      <c r="N44">
        <f t="shared" si="7"/>
        <v>0</v>
      </c>
    </row>
    <row r="45" spans="1:14">
      <c r="A45" s="14" t="s">
        <v>72</v>
      </c>
      <c r="B45" s="15" t="s">
        <v>82</v>
      </c>
      <c r="C45" s="16">
        <v>14</v>
      </c>
      <c r="D45" s="16" t="b">
        <v>1</v>
      </c>
      <c r="E45">
        <f t="shared" si="0"/>
        <v>39</v>
      </c>
      <c r="F45">
        <f t="shared" si="1"/>
        <v>51</v>
      </c>
      <c r="G45">
        <f t="shared" si="8"/>
        <v>6</v>
      </c>
      <c r="H45">
        <f t="shared" si="9"/>
        <v>894</v>
      </c>
      <c r="I45">
        <f t="shared" si="2"/>
        <v>0.8666666666666667</v>
      </c>
      <c r="J45">
        <f t="shared" si="3"/>
        <v>0.43333333333333335</v>
      </c>
      <c r="K45">
        <f t="shared" si="4"/>
        <v>0.57777777777777783</v>
      </c>
      <c r="L45">
        <f t="shared" si="5"/>
        <v>0.99333333333333329</v>
      </c>
      <c r="M45">
        <f t="shared" si="6"/>
        <v>6.6666666666667096E-3</v>
      </c>
      <c r="N45">
        <f t="shared" si="7"/>
        <v>0</v>
      </c>
    </row>
    <row r="46" spans="1:14">
      <c r="A46" s="14" t="s">
        <v>75</v>
      </c>
      <c r="B46" s="15" t="s">
        <v>51</v>
      </c>
      <c r="C46" s="16">
        <v>14</v>
      </c>
      <c r="D46" s="16" t="b">
        <v>1</v>
      </c>
      <c r="E46">
        <f t="shared" si="0"/>
        <v>40</v>
      </c>
      <c r="F46">
        <f t="shared" si="1"/>
        <v>50</v>
      </c>
      <c r="G46">
        <f t="shared" si="8"/>
        <v>6</v>
      </c>
      <c r="H46">
        <f t="shared" si="9"/>
        <v>894</v>
      </c>
      <c r="I46">
        <f t="shared" si="2"/>
        <v>0.86956521739130432</v>
      </c>
      <c r="J46">
        <f t="shared" si="3"/>
        <v>0.44444444444444442</v>
      </c>
      <c r="K46">
        <f t="shared" si="4"/>
        <v>0.58823529411764708</v>
      </c>
      <c r="L46">
        <f t="shared" si="5"/>
        <v>0.99333333333333329</v>
      </c>
      <c r="M46">
        <f t="shared" si="6"/>
        <v>6.6666666666667096E-3</v>
      </c>
      <c r="N46">
        <f t="shared" si="7"/>
        <v>4.938271604938056E-4</v>
      </c>
    </row>
    <row r="47" spans="1:14">
      <c r="A47" s="14" t="s">
        <v>45</v>
      </c>
      <c r="B47" s="15" t="s">
        <v>87</v>
      </c>
      <c r="C47" s="16">
        <v>14</v>
      </c>
      <c r="D47" s="16" t="b">
        <v>0</v>
      </c>
      <c r="E47">
        <f t="shared" si="0"/>
        <v>40</v>
      </c>
      <c r="F47">
        <f t="shared" si="1"/>
        <v>50</v>
      </c>
      <c r="G47">
        <f t="shared" si="8"/>
        <v>7</v>
      </c>
      <c r="H47">
        <f t="shared" si="9"/>
        <v>893</v>
      </c>
      <c r="I47">
        <f t="shared" si="2"/>
        <v>0.85106382978723405</v>
      </c>
      <c r="J47">
        <f t="shared" si="3"/>
        <v>0.44444444444444442</v>
      </c>
      <c r="K47">
        <f t="shared" si="4"/>
        <v>0.58394160583941601</v>
      </c>
      <c r="L47">
        <f t="shared" si="5"/>
        <v>0.99222222222222223</v>
      </c>
      <c r="M47">
        <f t="shared" si="6"/>
        <v>7.7777777777777724E-3</v>
      </c>
      <c r="N47">
        <f t="shared" si="7"/>
        <v>0</v>
      </c>
    </row>
    <row r="48" spans="1:14">
      <c r="A48" s="14" t="s">
        <v>67</v>
      </c>
      <c r="B48" s="15" t="s">
        <v>78</v>
      </c>
      <c r="C48" s="16">
        <v>14</v>
      </c>
      <c r="D48" s="16" t="b">
        <v>1</v>
      </c>
      <c r="E48">
        <f t="shared" si="0"/>
        <v>41</v>
      </c>
      <c r="F48">
        <f t="shared" si="1"/>
        <v>49</v>
      </c>
      <c r="G48">
        <f t="shared" si="8"/>
        <v>7</v>
      </c>
      <c r="H48">
        <f t="shared" si="9"/>
        <v>893</v>
      </c>
      <c r="I48">
        <f t="shared" si="2"/>
        <v>0.85416666666666663</v>
      </c>
      <c r="J48">
        <f t="shared" si="3"/>
        <v>0.45555555555555555</v>
      </c>
      <c r="K48">
        <f t="shared" si="4"/>
        <v>0.59420289855072461</v>
      </c>
      <c r="L48">
        <f t="shared" si="5"/>
        <v>0.99222222222222223</v>
      </c>
      <c r="M48">
        <f t="shared" si="6"/>
        <v>7.7777777777777724E-3</v>
      </c>
      <c r="N48">
        <f t="shared" si="7"/>
        <v>5.0617283950615084E-4</v>
      </c>
    </row>
    <row r="49" spans="1:14">
      <c r="A49" s="14" t="s">
        <v>79</v>
      </c>
      <c r="B49" s="15" t="s">
        <v>89</v>
      </c>
      <c r="C49" s="16">
        <v>14</v>
      </c>
      <c r="D49" s="16" t="b">
        <v>0</v>
      </c>
      <c r="E49">
        <f t="shared" si="0"/>
        <v>41</v>
      </c>
      <c r="F49">
        <f t="shared" si="1"/>
        <v>49</v>
      </c>
      <c r="G49">
        <f t="shared" si="8"/>
        <v>8</v>
      </c>
      <c r="H49">
        <f t="shared" si="9"/>
        <v>892</v>
      </c>
      <c r="I49">
        <f t="shared" si="2"/>
        <v>0.83673469387755106</v>
      </c>
      <c r="J49">
        <f t="shared" si="3"/>
        <v>0.45555555555555555</v>
      </c>
      <c r="K49">
        <f t="shared" si="4"/>
        <v>0.58992805755395683</v>
      </c>
      <c r="L49">
        <f t="shared" si="5"/>
        <v>0.99111111111111116</v>
      </c>
      <c r="M49">
        <f t="shared" si="6"/>
        <v>8.8888888888888351E-3</v>
      </c>
      <c r="N49">
        <f t="shared" si="7"/>
        <v>5.0617283950620136E-4</v>
      </c>
    </row>
    <row r="50" spans="1:14">
      <c r="A50" s="14" t="s">
        <v>54</v>
      </c>
      <c r="B50" s="15" t="s">
        <v>69</v>
      </c>
      <c r="C50" s="16">
        <v>14</v>
      </c>
      <c r="D50" s="16" t="b">
        <v>0</v>
      </c>
      <c r="E50">
        <f t="shared" si="0"/>
        <v>41</v>
      </c>
      <c r="F50">
        <f t="shared" si="1"/>
        <v>49</v>
      </c>
      <c r="G50">
        <f t="shared" si="8"/>
        <v>9</v>
      </c>
      <c r="H50">
        <f t="shared" si="9"/>
        <v>891</v>
      </c>
      <c r="I50">
        <f t="shared" si="2"/>
        <v>0.82</v>
      </c>
      <c r="J50">
        <f t="shared" si="3"/>
        <v>0.45555555555555555</v>
      </c>
      <c r="K50">
        <f t="shared" si="4"/>
        <v>0.58571428571428563</v>
      </c>
      <c r="L50">
        <f t="shared" si="5"/>
        <v>0.99</v>
      </c>
      <c r="M50">
        <f t="shared" si="6"/>
        <v>1.0000000000000009E-2</v>
      </c>
      <c r="N50">
        <f t="shared" si="7"/>
        <v>5.0617283950615084E-4</v>
      </c>
    </row>
    <row r="51" spans="1:14">
      <c r="A51" s="14" t="s">
        <v>49</v>
      </c>
      <c r="B51" s="15" t="s">
        <v>64</v>
      </c>
      <c r="C51" s="16">
        <v>15</v>
      </c>
      <c r="D51" s="16" t="b">
        <v>0</v>
      </c>
      <c r="E51">
        <f t="shared" si="0"/>
        <v>41</v>
      </c>
      <c r="F51">
        <f t="shared" si="1"/>
        <v>49</v>
      </c>
      <c r="G51">
        <f t="shared" si="8"/>
        <v>10</v>
      </c>
      <c r="H51">
        <f t="shared" si="9"/>
        <v>890</v>
      </c>
      <c r="I51">
        <f t="shared" si="2"/>
        <v>0.80392156862745101</v>
      </c>
      <c r="J51">
        <f t="shared" si="3"/>
        <v>0.45555555555555555</v>
      </c>
      <c r="K51">
        <f t="shared" si="4"/>
        <v>0.58156028368794332</v>
      </c>
      <c r="L51">
        <f t="shared" si="5"/>
        <v>0.98888888888888893</v>
      </c>
      <c r="M51">
        <f t="shared" si="6"/>
        <v>1.1111111111111072E-2</v>
      </c>
      <c r="N51">
        <f t="shared" si="7"/>
        <v>0</v>
      </c>
    </row>
    <row r="52" spans="1:14">
      <c r="A52" s="14" t="s">
        <v>56</v>
      </c>
      <c r="B52" s="15" t="s">
        <v>58</v>
      </c>
      <c r="C52" s="16">
        <v>15</v>
      </c>
      <c r="D52" s="16" t="b">
        <v>1</v>
      </c>
      <c r="E52">
        <f t="shared" si="0"/>
        <v>42</v>
      </c>
      <c r="F52">
        <f t="shared" si="1"/>
        <v>48</v>
      </c>
      <c r="G52">
        <f t="shared" si="8"/>
        <v>10</v>
      </c>
      <c r="H52">
        <f t="shared" si="9"/>
        <v>890</v>
      </c>
      <c r="I52">
        <f t="shared" si="2"/>
        <v>0.80769230769230771</v>
      </c>
      <c r="J52">
        <f t="shared" si="3"/>
        <v>0.46666666666666667</v>
      </c>
      <c r="K52">
        <f t="shared" si="4"/>
        <v>0.59154929577464788</v>
      </c>
      <c r="L52">
        <f t="shared" si="5"/>
        <v>0.98888888888888893</v>
      </c>
      <c r="M52">
        <f t="shared" si="6"/>
        <v>1.1111111111111072E-2</v>
      </c>
      <c r="N52">
        <f t="shared" si="7"/>
        <v>5.185185185185478E-4</v>
      </c>
    </row>
    <row r="53" spans="1:14">
      <c r="A53" s="14" t="s">
        <v>82</v>
      </c>
      <c r="B53" s="15" t="s">
        <v>81</v>
      </c>
      <c r="C53" s="16">
        <v>15</v>
      </c>
      <c r="D53" s="16" t="b">
        <v>0</v>
      </c>
      <c r="E53">
        <f t="shared" si="0"/>
        <v>42</v>
      </c>
      <c r="F53">
        <f t="shared" si="1"/>
        <v>48</v>
      </c>
      <c r="G53">
        <f t="shared" si="8"/>
        <v>11</v>
      </c>
      <c r="H53">
        <f t="shared" si="9"/>
        <v>889</v>
      </c>
      <c r="I53">
        <f t="shared" si="2"/>
        <v>0.79245283018867929</v>
      </c>
      <c r="J53">
        <f t="shared" si="3"/>
        <v>0.46666666666666667</v>
      </c>
      <c r="K53">
        <f t="shared" si="4"/>
        <v>0.58741258741258751</v>
      </c>
      <c r="L53">
        <f t="shared" si="5"/>
        <v>0.98777777777777775</v>
      </c>
      <c r="M53">
        <f t="shared" si="6"/>
        <v>1.2222222222222245E-2</v>
      </c>
      <c r="N53">
        <f t="shared" si="7"/>
        <v>0</v>
      </c>
    </row>
    <row r="54" spans="1:14">
      <c r="A54" s="14" t="s">
        <v>51</v>
      </c>
      <c r="B54" s="15" t="s">
        <v>62</v>
      </c>
      <c r="C54" s="16">
        <v>15</v>
      </c>
      <c r="D54" s="16" t="b">
        <v>1</v>
      </c>
      <c r="E54">
        <f t="shared" si="0"/>
        <v>43</v>
      </c>
      <c r="F54">
        <f t="shared" si="1"/>
        <v>47</v>
      </c>
      <c r="G54">
        <f t="shared" si="8"/>
        <v>11</v>
      </c>
      <c r="H54">
        <f t="shared" si="9"/>
        <v>889</v>
      </c>
      <c r="I54">
        <f t="shared" si="2"/>
        <v>0.79629629629629628</v>
      </c>
      <c r="J54">
        <f t="shared" si="3"/>
        <v>0.4777777777777778</v>
      </c>
      <c r="K54">
        <f t="shared" si="4"/>
        <v>0.59722222222222221</v>
      </c>
      <c r="L54">
        <f t="shared" si="5"/>
        <v>0.98777777777777775</v>
      </c>
      <c r="M54">
        <f t="shared" si="6"/>
        <v>1.2222222222222245E-2</v>
      </c>
      <c r="N54">
        <f t="shared" si="7"/>
        <v>5.3086419753084111E-4</v>
      </c>
    </row>
    <row r="55" spans="1:14">
      <c r="A55" s="14" t="s">
        <v>50</v>
      </c>
      <c r="B55" s="15" t="s">
        <v>64</v>
      </c>
      <c r="C55" s="16">
        <v>16</v>
      </c>
      <c r="D55" s="16" t="b">
        <v>0</v>
      </c>
      <c r="E55">
        <f t="shared" si="0"/>
        <v>43</v>
      </c>
      <c r="F55">
        <f t="shared" si="1"/>
        <v>47</v>
      </c>
      <c r="G55">
        <f t="shared" si="8"/>
        <v>12</v>
      </c>
      <c r="H55">
        <f t="shared" si="9"/>
        <v>888</v>
      </c>
      <c r="I55">
        <f t="shared" si="2"/>
        <v>0.78181818181818186</v>
      </c>
      <c r="J55">
        <f t="shared" si="3"/>
        <v>0.4777777777777778</v>
      </c>
      <c r="K55">
        <f t="shared" si="4"/>
        <v>0.59310344827586214</v>
      </c>
      <c r="L55">
        <f t="shared" si="5"/>
        <v>0.98666666666666669</v>
      </c>
      <c r="M55">
        <f t="shared" si="6"/>
        <v>1.3333333333333308E-2</v>
      </c>
      <c r="N55">
        <f t="shared" si="7"/>
        <v>5.3086419753089413E-4</v>
      </c>
    </row>
    <row r="56" spans="1:14">
      <c r="A56" s="14" t="s">
        <v>46</v>
      </c>
      <c r="B56" s="15" t="s">
        <v>87</v>
      </c>
      <c r="C56" s="16">
        <v>16</v>
      </c>
      <c r="D56" s="16" t="b">
        <v>0</v>
      </c>
      <c r="E56">
        <f t="shared" si="0"/>
        <v>43</v>
      </c>
      <c r="F56">
        <f t="shared" si="1"/>
        <v>47</v>
      </c>
      <c r="G56">
        <f t="shared" si="8"/>
        <v>13</v>
      </c>
      <c r="H56">
        <f t="shared" si="9"/>
        <v>887</v>
      </c>
      <c r="I56">
        <f t="shared" si="2"/>
        <v>0.7678571428571429</v>
      </c>
      <c r="J56">
        <f t="shared" si="3"/>
        <v>0.4777777777777778</v>
      </c>
      <c r="K56">
        <f t="shared" si="4"/>
        <v>0.58904109589041098</v>
      </c>
      <c r="L56">
        <f t="shared" si="5"/>
        <v>0.98555555555555552</v>
      </c>
      <c r="M56">
        <f t="shared" si="6"/>
        <v>1.4444444444444482E-2</v>
      </c>
      <c r="N56">
        <f t="shared" si="7"/>
        <v>5.3086419753084111E-4</v>
      </c>
    </row>
    <row r="57" spans="1:14">
      <c r="A57" s="14" t="s">
        <v>85</v>
      </c>
      <c r="B57" s="15" t="s">
        <v>55</v>
      </c>
      <c r="C57" s="16">
        <v>16</v>
      </c>
      <c r="D57" s="16" t="b">
        <v>0</v>
      </c>
      <c r="E57">
        <f t="shared" si="0"/>
        <v>43</v>
      </c>
      <c r="F57">
        <f t="shared" si="1"/>
        <v>47</v>
      </c>
      <c r="G57">
        <f t="shared" si="8"/>
        <v>14</v>
      </c>
      <c r="H57">
        <f t="shared" si="9"/>
        <v>886</v>
      </c>
      <c r="I57">
        <f t="shared" si="2"/>
        <v>0.75438596491228072</v>
      </c>
      <c r="J57">
        <f t="shared" si="3"/>
        <v>0.4777777777777778</v>
      </c>
      <c r="K57">
        <f t="shared" si="4"/>
        <v>0.58503401360544227</v>
      </c>
      <c r="L57">
        <f t="shared" si="5"/>
        <v>0.98444444444444446</v>
      </c>
      <c r="M57">
        <f t="shared" si="6"/>
        <v>1.5555555555555545E-2</v>
      </c>
      <c r="N57">
        <f t="shared" si="7"/>
        <v>0</v>
      </c>
    </row>
    <row r="58" spans="1:14">
      <c r="A58" s="14" t="s">
        <v>82</v>
      </c>
      <c r="B58" s="15" t="s">
        <v>73</v>
      </c>
      <c r="C58" s="16">
        <v>17</v>
      </c>
      <c r="D58" s="16" t="b">
        <v>1</v>
      </c>
      <c r="E58">
        <f t="shared" si="0"/>
        <v>44</v>
      </c>
      <c r="F58">
        <f t="shared" si="1"/>
        <v>46</v>
      </c>
      <c r="G58">
        <f t="shared" si="8"/>
        <v>14</v>
      </c>
      <c r="H58">
        <f t="shared" si="9"/>
        <v>886</v>
      </c>
      <c r="I58">
        <f t="shared" si="2"/>
        <v>0.75862068965517238</v>
      </c>
      <c r="J58">
        <f t="shared" si="3"/>
        <v>0.48888888888888887</v>
      </c>
      <c r="K58">
        <f t="shared" si="4"/>
        <v>0.59459459459459452</v>
      </c>
      <c r="L58">
        <f t="shared" si="5"/>
        <v>0.98444444444444446</v>
      </c>
      <c r="M58">
        <f t="shared" si="6"/>
        <v>1.5555555555555545E-2</v>
      </c>
      <c r="N58">
        <f t="shared" si="7"/>
        <v>5.4320987654324045E-4</v>
      </c>
    </row>
    <row r="59" spans="1:14">
      <c r="A59" s="14" t="s">
        <v>75</v>
      </c>
      <c r="B59" s="15" t="s">
        <v>52</v>
      </c>
      <c r="C59" s="16">
        <v>17</v>
      </c>
      <c r="D59" s="16" t="b">
        <v>0</v>
      </c>
      <c r="E59">
        <f t="shared" si="0"/>
        <v>44</v>
      </c>
      <c r="F59">
        <f t="shared" si="1"/>
        <v>46</v>
      </c>
      <c r="G59">
        <f t="shared" si="8"/>
        <v>15</v>
      </c>
      <c r="H59">
        <f t="shared" si="9"/>
        <v>885</v>
      </c>
      <c r="I59">
        <f t="shared" si="2"/>
        <v>0.74576271186440679</v>
      </c>
      <c r="J59">
        <f t="shared" si="3"/>
        <v>0.48888888888888887</v>
      </c>
      <c r="K59">
        <f t="shared" si="4"/>
        <v>0.59060402684563762</v>
      </c>
      <c r="L59">
        <f t="shared" si="5"/>
        <v>0.98333333333333328</v>
      </c>
      <c r="M59">
        <f t="shared" si="6"/>
        <v>1.6666666666666718E-2</v>
      </c>
      <c r="N59">
        <f t="shared" si="7"/>
        <v>0</v>
      </c>
    </row>
    <row r="60" spans="1:14">
      <c r="A60" s="14" t="s">
        <v>53</v>
      </c>
      <c r="B60" s="15" t="s">
        <v>52</v>
      </c>
      <c r="C60" s="16">
        <v>17</v>
      </c>
      <c r="D60" s="16" t="b">
        <v>1</v>
      </c>
      <c r="E60">
        <f t="shared" si="0"/>
        <v>45</v>
      </c>
      <c r="F60">
        <f t="shared" si="1"/>
        <v>45</v>
      </c>
      <c r="G60">
        <f t="shared" si="8"/>
        <v>15</v>
      </c>
      <c r="H60">
        <f t="shared" si="9"/>
        <v>885</v>
      </c>
      <c r="I60">
        <f t="shared" si="2"/>
        <v>0.75</v>
      </c>
      <c r="J60">
        <f t="shared" si="3"/>
        <v>0.5</v>
      </c>
      <c r="K60">
        <f t="shared" si="4"/>
        <v>0.6</v>
      </c>
      <c r="L60">
        <f t="shared" si="5"/>
        <v>0.98333333333333328</v>
      </c>
      <c r="M60">
        <f t="shared" si="6"/>
        <v>1.6666666666666718E-2</v>
      </c>
      <c r="N60">
        <f t="shared" si="7"/>
        <v>0</v>
      </c>
    </row>
    <row r="61" spans="1:14">
      <c r="A61" s="14" t="s">
        <v>68</v>
      </c>
      <c r="B61" s="15" t="s">
        <v>79</v>
      </c>
      <c r="C61" s="16">
        <v>17</v>
      </c>
      <c r="D61" s="16" t="b">
        <v>1</v>
      </c>
      <c r="E61">
        <f t="shared" si="0"/>
        <v>46</v>
      </c>
      <c r="F61">
        <f t="shared" si="1"/>
        <v>44</v>
      </c>
      <c r="G61">
        <f t="shared" si="8"/>
        <v>15</v>
      </c>
      <c r="H61">
        <f t="shared" si="9"/>
        <v>885</v>
      </c>
      <c r="I61">
        <f t="shared" si="2"/>
        <v>0.75409836065573765</v>
      </c>
      <c r="J61">
        <f t="shared" si="3"/>
        <v>0.51111111111111107</v>
      </c>
      <c r="K61">
        <f t="shared" si="4"/>
        <v>0.60927152317880784</v>
      </c>
      <c r="L61">
        <f t="shared" si="5"/>
        <v>0.98333333333333328</v>
      </c>
      <c r="M61">
        <f t="shared" si="6"/>
        <v>1.6666666666666718E-2</v>
      </c>
      <c r="N61">
        <f t="shared" si="7"/>
        <v>0</v>
      </c>
    </row>
    <row r="62" spans="1:14">
      <c r="A62" s="14" t="s">
        <v>71</v>
      </c>
      <c r="B62" s="15" t="s">
        <v>86</v>
      </c>
      <c r="C62" s="16">
        <v>17</v>
      </c>
      <c r="D62" s="16" t="b">
        <v>1</v>
      </c>
      <c r="E62">
        <f t="shared" si="0"/>
        <v>47</v>
      </c>
      <c r="F62">
        <f t="shared" si="1"/>
        <v>43</v>
      </c>
      <c r="G62">
        <f t="shared" si="8"/>
        <v>15</v>
      </c>
      <c r="H62">
        <f t="shared" si="9"/>
        <v>885</v>
      </c>
      <c r="I62">
        <f t="shared" si="2"/>
        <v>0.75806451612903225</v>
      </c>
      <c r="J62">
        <f t="shared" si="3"/>
        <v>0.52222222222222225</v>
      </c>
      <c r="K62">
        <f t="shared" si="4"/>
        <v>0.61842105263157898</v>
      </c>
      <c r="L62">
        <f t="shared" si="5"/>
        <v>0.98333333333333328</v>
      </c>
      <c r="M62">
        <f t="shared" si="6"/>
        <v>1.6666666666666718E-2</v>
      </c>
      <c r="N62">
        <f t="shared" si="7"/>
        <v>0</v>
      </c>
    </row>
    <row r="63" spans="1:14">
      <c r="A63" s="14" t="s">
        <v>74</v>
      </c>
      <c r="B63" s="15" t="s">
        <v>62</v>
      </c>
      <c r="C63" s="16">
        <v>18</v>
      </c>
      <c r="D63" s="16" t="b">
        <v>1</v>
      </c>
      <c r="E63">
        <f t="shared" si="0"/>
        <v>48</v>
      </c>
      <c r="F63">
        <f t="shared" si="1"/>
        <v>42</v>
      </c>
      <c r="G63">
        <f t="shared" si="8"/>
        <v>15</v>
      </c>
      <c r="H63">
        <f t="shared" si="9"/>
        <v>885</v>
      </c>
      <c r="I63">
        <f t="shared" si="2"/>
        <v>0.76190476190476186</v>
      </c>
      <c r="J63">
        <f t="shared" si="3"/>
        <v>0.53333333333333333</v>
      </c>
      <c r="K63">
        <f t="shared" si="4"/>
        <v>0.62745098039215685</v>
      </c>
      <c r="L63">
        <f t="shared" si="5"/>
        <v>0.98333333333333328</v>
      </c>
      <c r="M63">
        <f t="shared" si="6"/>
        <v>1.6666666666666718E-2</v>
      </c>
      <c r="N63">
        <f t="shared" si="7"/>
        <v>0</v>
      </c>
    </row>
    <row r="64" spans="1:14">
      <c r="A64" s="14" t="s">
        <v>49</v>
      </c>
      <c r="B64" s="15" t="s">
        <v>69</v>
      </c>
      <c r="C64" s="16">
        <v>19</v>
      </c>
      <c r="D64" s="16" t="b">
        <v>1</v>
      </c>
      <c r="E64">
        <f t="shared" si="0"/>
        <v>49</v>
      </c>
      <c r="F64">
        <f t="shared" si="1"/>
        <v>41</v>
      </c>
      <c r="G64">
        <f t="shared" si="8"/>
        <v>15</v>
      </c>
      <c r="H64">
        <f t="shared" si="9"/>
        <v>885</v>
      </c>
      <c r="I64">
        <f t="shared" si="2"/>
        <v>0.765625</v>
      </c>
      <c r="J64">
        <f t="shared" si="3"/>
        <v>0.5444444444444444</v>
      </c>
      <c r="K64">
        <f t="shared" si="4"/>
        <v>0.63636363636363646</v>
      </c>
      <c r="L64">
        <f t="shared" si="5"/>
        <v>0.98333333333333328</v>
      </c>
      <c r="M64">
        <f t="shared" si="6"/>
        <v>1.6666666666666718E-2</v>
      </c>
      <c r="N64">
        <f t="shared" si="7"/>
        <v>0</v>
      </c>
    </row>
    <row r="65" spans="1:14">
      <c r="A65" s="14" t="s">
        <v>47</v>
      </c>
      <c r="B65" s="15" t="s">
        <v>60</v>
      </c>
      <c r="C65" s="16">
        <v>19</v>
      </c>
      <c r="D65" s="16" t="b">
        <v>1</v>
      </c>
      <c r="E65">
        <f t="shared" si="0"/>
        <v>50</v>
      </c>
      <c r="F65">
        <f t="shared" si="1"/>
        <v>40</v>
      </c>
      <c r="G65">
        <f t="shared" si="8"/>
        <v>15</v>
      </c>
      <c r="H65">
        <f t="shared" si="9"/>
        <v>885</v>
      </c>
      <c r="I65">
        <f t="shared" si="2"/>
        <v>0.76923076923076927</v>
      </c>
      <c r="J65">
        <f t="shared" si="3"/>
        <v>0.55555555555555558</v>
      </c>
      <c r="K65">
        <f t="shared" si="4"/>
        <v>0.64516129032258063</v>
      </c>
      <c r="L65">
        <f t="shared" si="5"/>
        <v>0.98333333333333328</v>
      </c>
      <c r="M65">
        <f t="shared" si="6"/>
        <v>1.6666666666666718E-2</v>
      </c>
      <c r="N65">
        <f t="shared" si="7"/>
        <v>0</v>
      </c>
    </row>
    <row r="66" spans="1:14">
      <c r="A66" s="14" t="s">
        <v>60</v>
      </c>
      <c r="B66" s="15" t="s">
        <v>48</v>
      </c>
      <c r="C66" s="16">
        <v>19</v>
      </c>
      <c r="D66" s="16" t="b">
        <v>1</v>
      </c>
      <c r="E66">
        <f t="shared" ref="E66:E129" si="10" xml:space="preserve"> E65 + IF(D66=TRUE, 1, 0)</f>
        <v>51</v>
      </c>
      <c r="F66">
        <f t="shared" ref="F66:F129" si="11">90-E66</f>
        <v>39</v>
      </c>
      <c r="G66">
        <f t="shared" si="8"/>
        <v>15</v>
      </c>
      <c r="H66">
        <f t="shared" si="9"/>
        <v>885</v>
      </c>
      <c r="I66">
        <f t="shared" ref="I66:I129" si="12">E66/(E66+G66)</f>
        <v>0.77272727272727271</v>
      </c>
      <c r="J66">
        <f t="shared" ref="J66:J129" si="13">E66/(E66+F66)</f>
        <v>0.56666666666666665</v>
      </c>
      <c r="K66">
        <f t="shared" ref="K66:K129" si="14">2*((I66*J66)/(I66+J66))</f>
        <v>0.65384615384615385</v>
      </c>
      <c r="L66">
        <f t="shared" ref="L66:L129" si="15">H66/(H66+G66)</f>
        <v>0.98333333333333328</v>
      </c>
      <c r="M66">
        <f t="shared" ref="M66:M129" si="16">1-L66</f>
        <v>1.6666666666666718E-2</v>
      </c>
      <c r="N66">
        <f t="shared" ref="N66:N129" si="17">(J66+J67)/2 *(L66-L67)</f>
        <v>0</v>
      </c>
    </row>
    <row r="67" spans="1:14">
      <c r="A67" s="14" t="s">
        <v>72</v>
      </c>
      <c r="B67" s="15" t="s">
        <v>83</v>
      </c>
      <c r="C67" s="16">
        <v>19</v>
      </c>
      <c r="D67" s="16" t="b">
        <v>1</v>
      </c>
      <c r="E67">
        <f t="shared" si="10"/>
        <v>52</v>
      </c>
      <c r="F67">
        <f t="shared" si="11"/>
        <v>38</v>
      </c>
      <c r="G67">
        <f t="shared" ref="G67:G130" si="18" xml:space="preserve"> G66 + IF(D67=FALSE, 1, 0)</f>
        <v>15</v>
      </c>
      <c r="H67">
        <f t="shared" ref="H67:H130" si="19" xml:space="preserve"> H66 - IF(D67=FALSE, 1, 0)</f>
        <v>885</v>
      </c>
      <c r="I67">
        <f t="shared" si="12"/>
        <v>0.77611940298507465</v>
      </c>
      <c r="J67">
        <f t="shared" si="13"/>
        <v>0.57777777777777772</v>
      </c>
      <c r="K67">
        <f t="shared" si="14"/>
        <v>0.66242038216560506</v>
      </c>
      <c r="L67">
        <f t="shared" si="15"/>
        <v>0.98333333333333328</v>
      </c>
      <c r="M67">
        <f t="shared" si="16"/>
        <v>1.6666666666666718E-2</v>
      </c>
      <c r="N67">
        <f t="shared" si="17"/>
        <v>6.4197530864194732E-4</v>
      </c>
    </row>
    <row r="68" spans="1:14">
      <c r="A68" s="14" t="s">
        <v>83</v>
      </c>
      <c r="B68" s="15" t="s">
        <v>67</v>
      </c>
      <c r="C68" s="16">
        <v>19</v>
      </c>
      <c r="D68" s="16" t="b">
        <v>0</v>
      </c>
      <c r="E68">
        <f t="shared" si="10"/>
        <v>52</v>
      </c>
      <c r="F68">
        <f t="shared" si="11"/>
        <v>38</v>
      </c>
      <c r="G68">
        <f t="shared" si="18"/>
        <v>16</v>
      </c>
      <c r="H68">
        <f t="shared" si="19"/>
        <v>884</v>
      </c>
      <c r="I68">
        <f t="shared" si="12"/>
        <v>0.76470588235294112</v>
      </c>
      <c r="J68">
        <f t="shared" si="13"/>
        <v>0.57777777777777772</v>
      </c>
      <c r="K68">
        <f t="shared" si="14"/>
        <v>0.65822784810126578</v>
      </c>
      <c r="L68">
        <f t="shared" si="15"/>
        <v>0.98222222222222222</v>
      </c>
      <c r="M68">
        <f t="shared" si="16"/>
        <v>1.7777777777777781E-2</v>
      </c>
      <c r="N68">
        <f t="shared" si="17"/>
        <v>0</v>
      </c>
    </row>
    <row r="69" spans="1:14">
      <c r="A69" s="14" t="s">
        <v>74</v>
      </c>
      <c r="B69" s="15" t="s">
        <v>75</v>
      </c>
      <c r="C69" s="16">
        <v>19</v>
      </c>
      <c r="D69" s="16" t="b">
        <v>1</v>
      </c>
      <c r="E69">
        <f t="shared" si="10"/>
        <v>53</v>
      </c>
      <c r="F69">
        <f t="shared" si="11"/>
        <v>37</v>
      </c>
      <c r="G69">
        <f t="shared" si="18"/>
        <v>16</v>
      </c>
      <c r="H69">
        <f t="shared" si="19"/>
        <v>884</v>
      </c>
      <c r="I69">
        <f t="shared" si="12"/>
        <v>0.76811594202898548</v>
      </c>
      <c r="J69">
        <f t="shared" si="13"/>
        <v>0.58888888888888891</v>
      </c>
      <c r="K69">
        <f t="shared" si="14"/>
        <v>0.66666666666666663</v>
      </c>
      <c r="L69">
        <f t="shared" si="15"/>
        <v>0.98222222222222222</v>
      </c>
      <c r="M69">
        <f t="shared" si="16"/>
        <v>1.7777777777777781E-2</v>
      </c>
      <c r="N69">
        <f t="shared" si="17"/>
        <v>0</v>
      </c>
    </row>
    <row r="70" spans="1:14">
      <c r="A70" s="14" t="s">
        <v>76</v>
      </c>
      <c r="B70" s="15" t="s">
        <v>85</v>
      </c>
      <c r="C70" s="16">
        <v>19</v>
      </c>
      <c r="D70" s="16" t="b">
        <v>1</v>
      </c>
      <c r="E70">
        <f t="shared" si="10"/>
        <v>54</v>
      </c>
      <c r="F70">
        <f t="shared" si="11"/>
        <v>36</v>
      </c>
      <c r="G70">
        <f t="shared" si="18"/>
        <v>16</v>
      </c>
      <c r="H70">
        <f t="shared" si="19"/>
        <v>884</v>
      </c>
      <c r="I70">
        <f t="shared" si="12"/>
        <v>0.77142857142857146</v>
      </c>
      <c r="J70">
        <f t="shared" si="13"/>
        <v>0.6</v>
      </c>
      <c r="K70">
        <f t="shared" si="14"/>
        <v>0.67500000000000004</v>
      </c>
      <c r="L70">
        <f t="shared" si="15"/>
        <v>0.98222222222222222</v>
      </c>
      <c r="M70">
        <f t="shared" si="16"/>
        <v>1.7777777777777781E-2</v>
      </c>
      <c r="N70">
        <f t="shared" si="17"/>
        <v>0</v>
      </c>
    </row>
    <row r="71" spans="1:14">
      <c r="A71" s="14" t="s">
        <v>77</v>
      </c>
      <c r="B71" s="15" t="s">
        <v>54</v>
      </c>
      <c r="C71" s="16">
        <v>19</v>
      </c>
      <c r="D71" s="16" t="b">
        <v>1</v>
      </c>
      <c r="E71">
        <f t="shared" si="10"/>
        <v>55</v>
      </c>
      <c r="F71">
        <f t="shared" si="11"/>
        <v>35</v>
      </c>
      <c r="G71">
        <f t="shared" si="18"/>
        <v>16</v>
      </c>
      <c r="H71">
        <f t="shared" si="19"/>
        <v>884</v>
      </c>
      <c r="I71">
        <f t="shared" si="12"/>
        <v>0.77464788732394363</v>
      </c>
      <c r="J71">
        <f t="shared" si="13"/>
        <v>0.61111111111111116</v>
      </c>
      <c r="K71">
        <f t="shared" si="14"/>
        <v>0.68322981366459634</v>
      </c>
      <c r="L71">
        <f t="shared" si="15"/>
        <v>0.98222222222222222</v>
      </c>
      <c r="M71">
        <f t="shared" si="16"/>
        <v>1.7777777777777781E-2</v>
      </c>
      <c r="N71">
        <f t="shared" si="17"/>
        <v>0</v>
      </c>
    </row>
    <row r="72" spans="1:14">
      <c r="A72" s="14" t="s">
        <v>80</v>
      </c>
      <c r="B72" s="15" t="s">
        <v>66</v>
      </c>
      <c r="C72" s="16">
        <v>20</v>
      </c>
      <c r="D72" s="16" t="b">
        <v>1</v>
      </c>
      <c r="E72">
        <f t="shared" si="10"/>
        <v>56</v>
      </c>
      <c r="F72">
        <f t="shared" si="11"/>
        <v>34</v>
      </c>
      <c r="G72">
        <f t="shared" si="18"/>
        <v>16</v>
      </c>
      <c r="H72">
        <f t="shared" si="19"/>
        <v>884</v>
      </c>
      <c r="I72">
        <f t="shared" si="12"/>
        <v>0.77777777777777779</v>
      </c>
      <c r="J72">
        <f t="shared" si="13"/>
        <v>0.62222222222222223</v>
      </c>
      <c r="K72">
        <f t="shared" si="14"/>
        <v>0.6913580246913581</v>
      </c>
      <c r="L72">
        <f t="shared" si="15"/>
        <v>0.98222222222222222</v>
      </c>
      <c r="M72">
        <f t="shared" si="16"/>
        <v>1.7777777777777781E-2</v>
      </c>
      <c r="N72">
        <f t="shared" si="17"/>
        <v>0</v>
      </c>
    </row>
    <row r="73" spans="1:14">
      <c r="A73" s="14" t="s">
        <v>61</v>
      </c>
      <c r="B73" s="15" t="s">
        <v>51</v>
      </c>
      <c r="C73" s="16">
        <v>20</v>
      </c>
      <c r="D73" s="16" t="b">
        <v>1</v>
      </c>
      <c r="E73">
        <f t="shared" si="10"/>
        <v>57</v>
      </c>
      <c r="F73">
        <f t="shared" si="11"/>
        <v>33</v>
      </c>
      <c r="G73">
        <f t="shared" si="18"/>
        <v>16</v>
      </c>
      <c r="H73">
        <f t="shared" si="19"/>
        <v>884</v>
      </c>
      <c r="I73">
        <f t="shared" si="12"/>
        <v>0.78082191780821919</v>
      </c>
      <c r="J73">
        <f t="shared" si="13"/>
        <v>0.6333333333333333</v>
      </c>
      <c r="K73">
        <f t="shared" si="14"/>
        <v>0.69938650306748462</v>
      </c>
      <c r="L73">
        <f t="shared" si="15"/>
        <v>0.98222222222222222</v>
      </c>
      <c r="M73">
        <f t="shared" si="16"/>
        <v>1.7777777777777781E-2</v>
      </c>
      <c r="N73">
        <f t="shared" si="17"/>
        <v>7.0370370370367299E-4</v>
      </c>
    </row>
    <row r="74" spans="1:14">
      <c r="A74" s="14" t="s">
        <v>65</v>
      </c>
      <c r="B74" s="15" t="s">
        <v>87</v>
      </c>
      <c r="C74" s="16">
        <v>20</v>
      </c>
      <c r="D74" s="16" t="b">
        <v>0</v>
      </c>
      <c r="E74">
        <f t="shared" si="10"/>
        <v>57</v>
      </c>
      <c r="F74">
        <f t="shared" si="11"/>
        <v>33</v>
      </c>
      <c r="G74">
        <f t="shared" si="18"/>
        <v>17</v>
      </c>
      <c r="H74">
        <f t="shared" si="19"/>
        <v>883</v>
      </c>
      <c r="I74">
        <f t="shared" si="12"/>
        <v>0.77027027027027029</v>
      </c>
      <c r="J74">
        <f t="shared" si="13"/>
        <v>0.6333333333333333</v>
      </c>
      <c r="K74">
        <f t="shared" si="14"/>
        <v>0.69512195121951226</v>
      </c>
      <c r="L74">
        <f t="shared" si="15"/>
        <v>0.98111111111111116</v>
      </c>
      <c r="M74">
        <f t="shared" si="16"/>
        <v>1.8888888888888844E-2</v>
      </c>
      <c r="N74">
        <f t="shared" si="17"/>
        <v>0</v>
      </c>
    </row>
    <row r="75" spans="1:14">
      <c r="A75" s="14" t="s">
        <v>64</v>
      </c>
      <c r="B75" s="15" t="s">
        <v>48</v>
      </c>
      <c r="C75" s="16">
        <v>21</v>
      </c>
      <c r="D75" s="16" t="b">
        <v>1</v>
      </c>
      <c r="E75">
        <f t="shared" si="10"/>
        <v>58</v>
      </c>
      <c r="F75">
        <f t="shared" si="11"/>
        <v>32</v>
      </c>
      <c r="G75">
        <f t="shared" si="18"/>
        <v>17</v>
      </c>
      <c r="H75">
        <f t="shared" si="19"/>
        <v>883</v>
      </c>
      <c r="I75">
        <f t="shared" si="12"/>
        <v>0.77333333333333332</v>
      </c>
      <c r="J75">
        <f t="shared" si="13"/>
        <v>0.64444444444444449</v>
      </c>
      <c r="K75">
        <f t="shared" si="14"/>
        <v>0.70303030303030312</v>
      </c>
      <c r="L75">
        <f t="shared" si="15"/>
        <v>0.98111111111111116</v>
      </c>
      <c r="M75">
        <f t="shared" si="16"/>
        <v>1.8888888888888844E-2</v>
      </c>
      <c r="N75">
        <f t="shared" si="17"/>
        <v>0</v>
      </c>
    </row>
    <row r="76" spans="1:14">
      <c r="A76" s="14" t="s">
        <v>64</v>
      </c>
      <c r="B76" s="15" t="s">
        <v>47</v>
      </c>
      <c r="C76" s="16">
        <v>21</v>
      </c>
      <c r="D76" s="16" t="b">
        <v>1</v>
      </c>
      <c r="E76">
        <f t="shared" si="10"/>
        <v>59</v>
      </c>
      <c r="F76">
        <f t="shared" si="11"/>
        <v>31</v>
      </c>
      <c r="G76">
        <f t="shared" si="18"/>
        <v>17</v>
      </c>
      <c r="H76">
        <f t="shared" si="19"/>
        <v>883</v>
      </c>
      <c r="I76">
        <f t="shared" si="12"/>
        <v>0.77631578947368418</v>
      </c>
      <c r="J76">
        <f t="shared" si="13"/>
        <v>0.65555555555555556</v>
      </c>
      <c r="K76">
        <f t="shared" si="14"/>
        <v>0.71084337349397597</v>
      </c>
      <c r="L76">
        <f t="shared" si="15"/>
        <v>0.98111111111111116</v>
      </c>
      <c r="M76">
        <f t="shared" si="16"/>
        <v>1.8888888888888844E-2</v>
      </c>
      <c r="N76">
        <f t="shared" si="17"/>
        <v>7.2839506172843612E-4</v>
      </c>
    </row>
    <row r="77" spans="1:14">
      <c r="A77" s="14" t="s">
        <v>88</v>
      </c>
      <c r="B77" s="15" t="s">
        <v>81</v>
      </c>
      <c r="C77" s="16">
        <v>21</v>
      </c>
      <c r="D77" s="16" t="b">
        <v>0</v>
      </c>
      <c r="E77">
        <f t="shared" si="10"/>
        <v>59</v>
      </c>
      <c r="F77">
        <f t="shared" si="11"/>
        <v>31</v>
      </c>
      <c r="G77">
        <f t="shared" si="18"/>
        <v>18</v>
      </c>
      <c r="H77">
        <f t="shared" si="19"/>
        <v>882</v>
      </c>
      <c r="I77">
        <f t="shared" si="12"/>
        <v>0.76623376623376627</v>
      </c>
      <c r="J77">
        <f t="shared" si="13"/>
        <v>0.65555555555555556</v>
      </c>
      <c r="K77">
        <f t="shared" si="14"/>
        <v>0.70658682634730541</v>
      </c>
      <c r="L77">
        <f t="shared" si="15"/>
        <v>0.98</v>
      </c>
      <c r="M77">
        <f t="shared" si="16"/>
        <v>2.0000000000000018E-2</v>
      </c>
      <c r="N77">
        <f t="shared" si="17"/>
        <v>0</v>
      </c>
    </row>
    <row r="78" spans="1:14">
      <c r="A78" s="14" t="s">
        <v>61</v>
      </c>
      <c r="B78" s="15" t="s">
        <v>74</v>
      </c>
      <c r="C78" s="16">
        <v>21</v>
      </c>
      <c r="D78" s="16" t="b">
        <v>1</v>
      </c>
      <c r="E78">
        <f t="shared" si="10"/>
        <v>60</v>
      </c>
      <c r="F78">
        <f t="shared" si="11"/>
        <v>30</v>
      </c>
      <c r="G78">
        <f t="shared" si="18"/>
        <v>18</v>
      </c>
      <c r="H78">
        <f t="shared" si="19"/>
        <v>882</v>
      </c>
      <c r="I78">
        <f t="shared" si="12"/>
        <v>0.76923076923076927</v>
      </c>
      <c r="J78">
        <f t="shared" si="13"/>
        <v>0.66666666666666663</v>
      </c>
      <c r="K78">
        <f t="shared" si="14"/>
        <v>0.71428571428571419</v>
      </c>
      <c r="L78">
        <f t="shared" si="15"/>
        <v>0.98</v>
      </c>
      <c r="M78">
        <f t="shared" si="16"/>
        <v>2.0000000000000018E-2</v>
      </c>
      <c r="N78">
        <f t="shared" si="17"/>
        <v>7.407407407407085E-4</v>
      </c>
    </row>
    <row r="79" spans="1:14">
      <c r="A79" s="14" t="s">
        <v>51</v>
      </c>
      <c r="B79" s="15" t="s">
        <v>53</v>
      </c>
      <c r="C79" s="16">
        <v>21</v>
      </c>
      <c r="D79" s="16" t="b">
        <v>0</v>
      </c>
      <c r="E79">
        <f t="shared" si="10"/>
        <v>60</v>
      </c>
      <c r="F79">
        <f t="shared" si="11"/>
        <v>30</v>
      </c>
      <c r="G79">
        <f t="shared" si="18"/>
        <v>19</v>
      </c>
      <c r="H79">
        <f t="shared" si="19"/>
        <v>881</v>
      </c>
      <c r="I79">
        <f t="shared" si="12"/>
        <v>0.759493670886076</v>
      </c>
      <c r="J79">
        <f t="shared" si="13"/>
        <v>0.66666666666666663</v>
      </c>
      <c r="K79">
        <f t="shared" si="14"/>
        <v>0.71005917159763321</v>
      </c>
      <c r="L79">
        <f t="shared" si="15"/>
        <v>0.97888888888888892</v>
      </c>
      <c r="M79">
        <f t="shared" si="16"/>
        <v>2.1111111111111081E-2</v>
      </c>
      <c r="N79">
        <f t="shared" si="17"/>
        <v>0</v>
      </c>
    </row>
    <row r="80" spans="1:14">
      <c r="A80" s="14" t="s">
        <v>46</v>
      </c>
      <c r="B80" s="15" t="s">
        <v>52</v>
      </c>
      <c r="C80" s="16">
        <v>21</v>
      </c>
      <c r="D80" s="16" t="b">
        <v>1</v>
      </c>
      <c r="E80">
        <f t="shared" si="10"/>
        <v>61</v>
      </c>
      <c r="F80">
        <f t="shared" si="11"/>
        <v>29</v>
      </c>
      <c r="G80">
        <f t="shared" si="18"/>
        <v>19</v>
      </c>
      <c r="H80">
        <f t="shared" si="19"/>
        <v>881</v>
      </c>
      <c r="I80">
        <f t="shared" si="12"/>
        <v>0.76249999999999996</v>
      </c>
      <c r="J80">
        <f t="shared" si="13"/>
        <v>0.67777777777777781</v>
      </c>
      <c r="K80">
        <f t="shared" si="14"/>
        <v>0.71764705882352942</v>
      </c>
      <c r="L80">
        <f t="shared" si="15"/>
        <v>0.97888888888888892</v>
      </c>
      <c r="M80">
        <f t="shared" si="16"/>
        <v>2.1111111111111081E-2</v>
      </c>
      <c r="N80">
        <f t="shared" si="17"/>
        <v>0</v>
      </c>
    </row>
    <row r="81" spans="1:14">
      <c r="A81" s="14" t="s">
        <v>65</v>
      </c>
      <c r="B81" s="15" t="s">
        <v>52</v>
      </c>
      <c r="C81" s="16">
        <v>21</v>
      </c>
      <c r="D81" s="16" t="b">
        <v>1</v>
      </c>
      <c r="E81">
        <f t="shared" si="10"/>
        <v>62</v>
      </c>
      <c r="F81">
        <f t="shared" si="11"/>
        <v>28</v>
      </c>
      <c r="G81">
        <f t="shared" si="18"/>
        <v>19</v>
      </c>
      <c r="H81">
        <f t="shared" si="19"/>
        <v>881</v>
      </c>
      <c r="I81">
        <f t="shared" si="12"/>
        <v>0.76543209876543206</v>
      </c>
      <c r="J81">
        <f t="shared" si="13"/>
        <v>0.68888888888888888</v>
      </c>
      <c r="K81">
        <f t="shared" si="14"/>
        <v>0.72514619883040921</v>
      </c>
      <c r="L81">
        <f t="shared" si="15"/>
        <v>0.97888888888888892</v>
      </c>
      <c r="M81">
        <f t="shared" si="16"/>
        <v>2.1111111111111081E-2</v>
      </c>
      <c r="N81">
        <f t="shared" si="17"/>
        <v>0</v>
      </c>
    </row>
    <row r="82" spans="1:14">
      <c r="A82" s="14" t="s">
        <v>67</v>
      </c>
      <c r="B82" s="15" t="s">
        <v>79</v>
      </c>
      <c r="C82" s="16">
        <v>21</v>
      </c>
      <c r="D82" s="16" t="b">
        <v>1</v>
      </c>
      <c r="E82">
        <f t="shared" si="10"/>
        <v>63</v>
      </c>
      <c r="F82">
        <f t="shared" si="11"/>
        <v>27</v>
      </c>
      <c r="G82">
        <f t="shared" si="18"/>
        <v>19</v>
      </c>
      <c r="H82">
        <f t="shared" si="19"/>
        <v>881</v>
      </c>
      <c r="I82">
        <f t="shared" si="12"/>
        <v>0.76829268292682928</v>
      </c>
      <c r="J82">
        <f t="shared" si="13"/>
        <v>0.7</v>
      </c>
      <c r="K82">
        <f t="shared" si="14"/>
        <v>0.73255813953488358</v>
      </c>
      <c r="L82">
        <f t="shared" si="15"/>
        <v>0.97888888888888892</v>
      </c>
      <c r="M82">
        <f t="shared" si="16"/>
        <v>2.1111111111111081E-2</v>
      </c>
      <c r="N82">
        <f t="shared" si="17"/>
        <v>0</v>
      </c>
    </row>
    <row r="83" spans="1:14">
      <c r="A83" s="14" t="s">
        <v>83</v>
      </c>
      <c r="B83" s="15" t="s">
        <v>73</v>
      </c>
      <c r="C83" s="16">
        <v>22</v>
      </c>
      <c r="D83" s="16" t="b">
        <v>1</v>
      </c>
      <c r="E83">
        <f t="shared" si="10"/>
        <v>64</v>
      </c>
      <c r="F83">
        <f t="shared" si="11"/>
        <v>26</v>
      </c>
      <c r="G83">
        <f t="shared" si="18"/>
        <v>19</v>
      </c>
      <c r="H83">
        <f t="shared" si="19"/>
        <v>881</v>
      </c>
      <c r="I83">
        <f t="shared" si="12"/>
        <v>0.77108433734939763</v>
      </c>
      <c r="J83">
        <f t="shared" si="13"/>
        <v>0.71111111111111114</v>
      </c>
      <c r="K83">
        <f t="shared" si="14"/>
        <v>0.73988439306358389</v>
      </c>
      <c r="L83">
        <f t="shared" si="15"/>
        <v>0.97888888888888892</v>
      </c>
      <c r="M83">
        <f t="shared" si="16"/>
        <v>2.1111111111111081E-2</v>
      </c>
      <c r="N83">
        <f t="shared" si="17"/>
        <v>7.9012345679016808E-4</v>
      </c>
    </row>
    <row r="84" spans="1:14">
      <c r="A84" s="14" t="s">
        <v>78</v>
      </c>
      <c r="B84" s="15" t="s">
        <v>89</v>
      </c>
      <c r="C84" s="16">
        <v>22</v>
      </c>
      <c r="D84" s="16" t="b">
        <v>0</v>
      </c>
      <c r="E84">
        <f t="shared" si="10"/>
        <v>64</v>
      </c>
      <c r="F84">
        <f t="shared" si="11"/>
        <v>26</v>
      </c>
      <c r="G84">
        <f t="shared" si="18"/>
        <v>20</v>
      </c>
      <c r="H84">
        <f t="shared" si="19"/>
        <v>880</v>
      </c>
      <c r="I84">
        <f t="shared" si="12"/>
        <v>0.76190476190476186</v>
      </c>
      <c r="J84">
        <f t="shared" si="13"/>
        <v>0.71111111111111114</v>
      </c>
      <c r="K84">
        <f t="shared" si="14"/>
        <v>0.73563218390804597</v>
      </c>
      <c r="L84">
        <f t="shared" si="15"/>
        <v>0.97777777777777775</v>
      </c>
      <c r="M84">
        <f t="shared" si="16"/>
        <v>2.2222222222222254E-2</v>
      </c>
      <c r="N84">
        <f t="shared" si="17"/>
        <v>0</v>
      </c>
    </row>
    <row r="85" spans="1:14">
      <c r="A85" s="14" t="s">
        <v>70</v>
      </c>
      <c r="B85" s="15" t="s">
        <v>86</v>
      </c>
      <c r="C85" s="16">
        <v>22</v>
      </c>
      <c r="D85" s="16" t="b">
        <v>1</v>
      </c>
      <c r="E85">
        <f t="shared" si="10"/>
        <v>65</v>
      </c>
      <c r="F85">
        <f t="shared" si="11"/>
        <v>25</v>
      </c>
      <c r="G85">
        <f t="shared" si="18"/>
        <v>20</v>
      </c>
      <c r="H85">
        <f t="shared" si="19"/>
        <v>880</v>
      </c>
      <c r="I85">
        <f t="shared" si="12"/>
        <v>0.76470588235294112</v>
      </c>
      <c r="J85">
        <f t="shared" si="13"/>
        <v>0.72222222222222221</v>
      </c>
      <c r="K85">
        <f t="shared" si="14"/>
        <v>0.74285714285714277</v>
      </c>
      <c r="L85">
        <f t="shared" si="15"/>
        <v>0.97777777777777775</v>
      </c>
      <c r="M85">
        <f t="shared" si="16"/>
        <v>2.2222222222222254E-2</v>
      </c>
      <c r="N85">
        <f t="shared" si="17"/>
        <v>8.0246913580243418E-4</v>
      </c>
    </row>
    <row r="86" spans="1:14">
      <c r="A86" s="14" t="s">
        <v>77</v>
      </c>
      <c r="B86" s="15" t="s">
        <v>55</v>
      </c>
      <c r="C86" s="16">
        <v>22</v>
      </c>
      <c r="D86" s="16" t="b">
        <v>0</v>
      </c>
      <c r="E86">
        <f t="shared" si="10"/>
        <v>65</v>
      </c>
      <c r="F86">
        <f t="shared" si="11"/>
        <v>25</v>
      </c>
      <c r="G86">
        <f t="shared" si="18"/>
        <v>21</v>
      </c>
      <c r="H86">
        <f t="shared" si="19"/>
        <v>879</v>
      </c>
      <c r="I86">
        <f t="shared" si="12"/>
        <v>0.7558139534883721</v>
      </c>
      <c r="J86">
        <f t="shared" si="13"/>
        <v>0.72222222222222221</v>
      </c>
      <c r="K86">
        <f t="shared" si="14"/>
        <v>0.73863636363636365</v>
      </c>
      <c r="L86">
        <f t="shared" si="15"/>
        <v>0.97666666666666668</v>
      </c>
      <c r="M86">
        <f t="shared" si="16"/>
        <v>2.3333333333333317E-2</v>
      </c>
      <c r="N86">
        <f t="shared" si="17"/>
        <v>8.0246913580251441E-4</v>
      </c>
    </row>
    <row r="87" spans="1:14">
      <c r="A87" s="14" t="s">
        <v>63</v>
      </c>
      <c r="B87" s="15" t="s">
        <v>64</v>
      </c>
      <c r="C87" s="16">
        <v>23</v>
      </c>
      <c r="D87" s="16" t="b">
        <v>0</v>
      </c>
      <c r="E87">
        <f t="shared" si="10"/>
        <v>65</v>
      </c>
      <c r="F87">
        <f t="shared" si="11"/>
        <v>25</v>
      </c>
      <c r="G87">
        <f t="shared" si="18"/>
        <v>22</v>
      </c>
      <c r="H87">
        <f t="shared" si="19"/>
        <v>878</v>
      </c>
      <c r="I87">
        <f t="shared" si="12"/>
        <v>0.74712643678160917</v>
      </c>
      <c r="J87">
        <f t="shared" si="13"/>
        <v>0.72222222222222221</v>
      </c>
      <c r="K87">
        <f t="shared" si="14"/>
        <v>0.73446327683615809</v>
      </c>
      <c r="L87">
        <f t="shared" si="15"/>
        <v>0.97555555555555551</v>
      </c>
      <c r="M87">
        <f t="shared" si="16"/>
        <v>2.4444444444444491E-2</v>
      </c>
      <c r="N87">
        <f t="shared" si="17"/>
        <v>0</v>
      </c>
    </row>
    <row r="88" spans="1:14">
      <c r="A88" s="14" t="s">
        <v>80</v>
      </c>
      <c r="B88" s="15" t="s">
        <v>58</v>
      </c>
      <c r="C88" s="16">
        <v>23</v>
      </c>
      <c r="D88" s="16" t="b">
        <v>1</v>
      </c>
      <c r="E88">
        <f t="shared" si="10"/>
        <v>66</v>
      </c>
      <c r="F88">
        <f t="shared" si="11"/>
        <v>24</v>
      </c>
      <c r="G88">
        <f t="shared" si="18"/>
        <v>22</v>
      </c>
      <c r="H88">
        <f t="shared" si="19"/>
        <v>878</v>
      </c>
      <c r="I88">
        <f t="shared" si="12"/>
        <v>0.75</v>
      </c>
      <c r="J88">
        <f t="shared" si="13"/>
        <v>0.73333333333333328</v>
      </c>
      <c r="K88">
        <f t="shared" si="14"/>
        <v>0.74157303370786509</v>
      </c>
      <c r="L88">
        <f t="shared" si="15"/>
        <v>0.97555555555555551</v>
      </c>
      <c r="M88">
        <f t="shared" si="16"/>
        <v>2.4444444444444491E-2</v>
      </c>
      <c r="N88">
        <f t="shared" si="17"/>
        <v>0</v>
      </c>
    </row>
    <row r="89" spans="1:14">
      <c r="A89" s="14" t="s">
        <v>45</v>
      </c>
      <c r="B89" s="15" t="s">
        <v>52</v>
      </c>
      <c r="C89" s="16">
        <v>23</v>
      </c>
      <c r="D89" s="16" t="b">
        <v>1</v>
      </c>
      <c r="E89">
        <f t="shared" si="10"/>
        <v>67</v>
      </c>
      <c r="F89">
        <f t="shared" si="11"/>
        <v>23</v>
      </c>
      <c r="G89">
        <f t="shared" si="18"/>
        <v>22</v>
      </c>
      <c r="H89">
        <f t="shared" si="19"/>
        <v>878</v>
      </c>
      <c r="I89">
        <f t="shared" si="12"/>
        <v>0.7528089887640449</v>
      </c>
      <c r="J89">
        <f t="shared" si="13"/>
        <v>0.74444444444444446</v>
      </c>
      <c r="K89">
        <f t="shared" si="14"/>
        <v>0.74860335195530725</v>
      </c>
      <c r="L89">
        <f t="shared" si="15"/>
        <v>0.97555555555555551</v>
      </c>
      <c r="M89">
        <f t="shared" si="16"/>
        <v>2.4444444444444491E-2</v>
      </c>
      <c r="N89">
        <f t="shared" si="17"/>
        <v>0</v>
      </c>
    </row>
    <row r="90" spans="1:14">
      <c r="A90" s="14" t="s">
        <v>60</v>
      </c>
      <c r="B90" s="15" t="s">
        <v>59</v>
      </c>
      <c r="C90" s="16">
        <v>24</v>
      </c>
      <c r="D90" s="16" t="b">
        <v>1</v>
      </c>
      <c r="E90">
        <f t="shared" si="10"/>
        <v>68</v>
      </c>
      <c r="F90">
        <f t="shared" si="11"/>
        <v>22</v>
      </c>
      <c r="G90">
        <f t="shared" si="18"/>
        <v>22</v>
      </c>
      <c r="H90">
        <f t="shared" si="19"/>
        <v>878</v>
      </c>
      <c r="I90">
        <f t="shared" si="12"/>
        <v>0.75555555555555554</v>
      </c>
      <c r="J90">
        <f t="shared" si="13"/>
        <v>0.75555555555555554</v>
      </c>
      <c r="K90">
        <f t="shared" si="14"/>
        <v>0.75555555555555554</v>
      </c>
      <c r="L90">
        <f t="shared" si="15"/>
        <v>0.97555555555555551</v>
      </c>
      <c r="M90">
        <f t="shared" si="16"/>
        <v>2.4444444444444491E-2</v>
      </c>
      <c r="N90">
        <f t="shared" si="17"/>
        <v>0</v>
      </c>
    </row>
    <row r="91" spans="1:14">
      <c r="A91" s="14" t="s">
        <v>56</v>
      </c>
      <c r="B91" s="15" t="s">
        <v>80</v>
      </c>
      <c r="C91" s="16">
        <v>24</v>
      </c>
      <c r="D91" s="16" t="b">
        <v>1</v>
      </c>
      <c r="E91">
        <f t="shared" si="10"/>
        <v>69</v>
      </c>
      <c r="F91">
        <f t="shared" si="11"/>
        <v>21</v>
      </c>
      <c r="G91">
        <f t="shared" si="18"/>
        <v>22</v>
      </c>
      <c r="H91">
        <f t="shared" si="19"/>
        <v>878</v>
      </c>
      <c r="I91">
        <f t="shared" si="12"/>
        <v>0.75824175824175821</v>
      </c>
      <c r="J91">
        <f t="shared" si="13"/>
        <v>0.76666666666666672</v>
      </c>
      <c r="K91">
        <f t="shared" si="14"/>
        <v>0.76243093922651939</v>
      </c>
      <c r="L91">
        <f t="shared" si="15"/>
        <v>0.97555555555555551</v>
      </c>
      <c r="M91">
        <f t="shared" si="16"/>
        <v>2.4444444444444491E-2</v>
      </c>
      <c r="N91">
        <f t="shared" si="17"/>
        <v>8.5185185185181482E-4</v>
      </c>
    </row>
    <row r="92" spans="1:14">
      <c r="A92" s="14" t="s">
        <v>83</v>
      </c>
      <c r="B92" s="15" t="s">
        <v>68</v>
      </c>
      <c r="C92" s="16">
        <v>24</v>
      </c>
      <c r="D92" s="16" t="b">
        <v>0</v>
      </c>
      <c r="E92">
        <f t="shared" si="10"/>
        <v>69</v>
      </c>
      <c r="F92">
        <f t="shared" si="11"/>
        <v>21</v>
      </c>
      <c r="G92">
        <f t="shared" si="18"/>
        <v>23</v>
      </c>
      <c r="H92">
        <f t="shared" si="19"/>
        <v>877</v>
      </c>
      <c r="I92">
        <f t="shared" si="12"/>
        <v>0.75</v>
      </c>
      <c r="J92">
        <f t="shared" si="13"/>
        <v>0.76666666666666672</v>
      </c>
      <c r="K92">
        <f t="shared" si="14"/>
        <v>0.75824175824175832</v>
      </c>
      <c r="L92">
        <f t="shared" si="15"/>
        <v>0.97444444444444445</v>
      </c>
      <c r="M92">
        <f t="shared" si="16"/>
        <v>2.5555555555555554E-2</v>
      </c>
      <c r="N92">
        <f t="shared" si="17"/>
        <v>8.5185185185181482E-4</v>
      </c>
    </row>
    <row r="93" spans="1:14">
      <c r="A93" s="14" t="s">
        <v>62</v>
      </c>
      <c r="B93" s="15" t="s">
        <v>53</v>
      </c>
      <c r="C93" s="16">
        <v>24</v>
      </c>
      <c r="D93" s="16" t="b">
        <v>0</v>
      </c>
      <c r="E93">
        <f t="shared" si="10"/>
        <v>69</v>
      </c>
      <c r="F93">
        <f t="shared" si="11"/>
        <v>21</v>
      </c>
      <c r="G93">
        <f t="shared" si="18"/>
        <v>24</v>
      </c>
      <c r="H93">
        <f t="shared" si="19"/>
        <v>876</v>
      </c>
      <c r="I93">
        <f t="shared" si="12"/>
        <v>0.74193548387096775</v>
      </c>
      <c r="J93">
        <f t="shared" si="13"/>
        <v>0.76666666666666672</v>
      </c>
      <c r="K93">
        <f t="shared" si="14"/>
        <v>0.75409836065573765</v>
      </c>
      <c r="L93">
        <f t="shared" si="15"/>
        <v>0.97333333333333338</v>
      </c>
      <c r="M93">
        <f t="shared" si="16"/>
        <v>2.6666666666666616E-2</v>
      </c>
      <c r="N93">
        <f t="shared" si="17"/>
        <v>8.5185185185189993E-4</v>
      </c>
    </row>
    <row r="94" spans="1:14">
      <c r="A94" s="14" t="s">
        <v>61</v>
      </c>
      <c r="B94" s="15" t="s">
        <v>53</v>
      </c>
      <c r="C94" s="16">
        <v>24</v>
      </c>
      <c r="D94" s="16" t="b">
        <v>0</v>
      </c>
      <c r="E94">
        <f t="shared" si="10"/>
        <v>69</v>
      </c>
      <c r="F94">
        <f t="shared" si="11"/>
        <v>21</v>
      </c>
      <c r="G94">
        <f t="shared" si="18"/>
        <v>25</v>
      </c>
      <c r="H94">
        <f t="shared" si="19"/>
        <v>875</v>
      </c>
      <c r="I94">
        <f t="shared" si="12"/>
        <v>0.73404255319148937</v>
      </c>
      <c r="J94">
        <f t="shared" si="13"/>
        <v>0.76666666666666672</v>
      </c>
      <c r="K94">
        <f t="shared" si="14"/>
        <v>0.75</v>
      </c>
      <c r="L94">
        <f t="shared" si="15"/>
        <v>0.97222222222222221</v>
      </c>
      <c r="M94">
        <f t="shared" si="16"/>
        <v>2.777777777777779E-2</v>
      </c>
      <c r="N94">
        <f t="shared" si="17"/>
        <v>0</v>
      </c>
    </row>
    <row r="95" spans="1:14">
      <c r="A95" s="14" t="s">
        <v>77</v>
      </c>
      <c r="B95" s="15" t="s">
        <v>89</v>
      </c>
      <c r="C95" s="16">
        <v>24</v>
      </c>
      <c r="D95" s="16" t="b">
        <v>1</v>
      </c>
      <c r="E95">
        <f t="shared" si="10"/>
        <v>70</v>
      </c>
      <c r="F95">
        <f t="shared" si="11"/>
        <v>20</v>
      </c>
      <c r="G95">
        <f t="shared" si="18"/>
        <v>25</v>
      </c>
      <c r="H95">
        <f t="shared" si="19"/>
        <v>875</v>
      </c>
      <c r="I95">
        <f t="shared" si="12"/>
        <v>0.73684210526315785</v>
      </c>
      <c r="J95">
        <f t="shared" si="13"/>
        <v>0.77777777777777779</v>
      </c>
      <c r="K95">
        <f t="shared" si="14"/>
        <v>0.75675675675675669</v>
      </c>
      <c r="L95">
        <f t="shared" si="15"/>
        <v>0.97222222222222221</v>
      </c>
      <c r="M95">
        <f t="shared" si="16"/>
        <v>2.777777777777779E-2</v>
      </c>
      <c r="N95">
        <f t="shared" si="17"/>
        <v>8.6419753086415996E-4</v>
      </c>
    </row>
    <row r="96" spans="1:14">
      <c r="A96" s="14" t="s">
        <v>50</v>
      </c>
      <c r="B96" s="15" t="s">
        <v>59</v>
      </c>
      <c r="C96" s="16">
        <v>25</v>
      </c>
      <c r="D96" s="16" t="b">
        <v>0</v>
      </c>
      <c r="E96">
        <f t="shared" si="10"/>
        <v>70</v>
      </c>
      <c r="F96">
        <f t="shared" si="11"/>
        <v>20</v>
      </c>
      <c r="G96">
        <f t="shared" si="18"/>
        <v>26</v>
      </c>
      <c r="H96">
        <f t="shared" si="19"/>
        <v>874</v>
      </c>
      <c r="I96">
        <f t="shared" si="12"/>
        <v>0.72916666666666663</v>
      </c>
      <c r="J96">
        <f t="shared" si="13"/>
        <v>0.77777777777777779</v>
      </c>
      <c r="K96">
        <f t="shared" si="14"/>
        <v>0.75268817204301075</v>
      </c>
      <c r="L96">
        <f t="shared" si="15"/>
        <v>0.97111111111111115</v>
      </c>
      <c r="M96">
        <f t="shared" si="16"/>
        <v>2.8888888888888853E-2</v>
      </c>
      <c r="N96">
        <f t="shared" si="17"/>
        <v>8.6419753086424626E-4</v>
      </c>
    </row>
    <row r="97" spans="1:14">
      <c r="A97" s="14" t="s">
        <v>48</v>
      </c>
      <c r="B97" s="15" t="s">
        <v>80</v>
      </c>
      <c r="C97" s="16">
        <v>25</v>
      </c>
      <c r="D97" s="16" t="b">
        <v>0</v>
      </c>
      <c r="E97">
        <f t="shared" si="10"/>
        <v>70</v>
      </c>
      <c r="F97">
        <f t="shared" si="11"/>
        <v>20</v>
      </c>
      <c r="G97">
        <f t="shared" si="18"/>
        <v>27</v>
      </c>
      <c r="H97">
        <f t="shared" si="19"/>
        <v>873</v>
      </c>
      <c r="I97">
        <f t="shared" si="12"/>
        <v>0.72164948453608246</v>
      </c>
      <c r="J97">
        <f t="shared" si="13"/>
        <v>0.77777777777777779</v>
      </c>
      <c r="K97">
        <f t="shared" si="14"/>
        <v>0.74866310160427807</v>
      </c>
      <c r="L97">
        <f t="shared" si="15"/>
        <v>0.97</v>
      </c>
      <c r="M97">
        <f t="shared" si="16"/>
        <v>3.0000000000000027E-2</v>
      </c>
      <c r="N97">
        <f t="shared" si="17"/>
        <v>0</v>
      </c>
    </row>
    <row r="98" spans="1:14">
      <c r="A98" s="14" t="s">
        <v>57</v>
      </c>
      <c r="B98" s="15" t="s">
        <v>80</v>
      </c>
      <c r="C98" s="16">
        <v>25</v>
      </c>
      <c r="D98" s="16" t="b">
        <v>1</v>
      </c>
      <c r="E98">
        <f t="shared" si="10"/>
        <v>71</v>
      </c>
      <c r="F98">
        <f t="shared" si="11"/>
        <v>19</v>
      </c>
      <c r="G98">
        <f t="shared" si="18"/>
        <v>27</v>
      </c>
      <c r="H98">
        <f t="shared" si="19"/>
        <v>873</v>
      </c>
      <c r="I98">
        <f t="shared" si="12"/>
        <v>0.72448979591836737</v>
      </c>
      <c r="J98">
        <f t="shared" si="13"/>
        <v>0.78888888888888886</v>
      </c>
      <c r="K98">
        <f t="shared" si="14"/>
        <v>0.75531914893617036</v>
      </c>
      <c r="L98">
        <f t="shared" si="15"/>
        <v>0.97</v>
      </c>
      <c r="M98">
        <f t="shared" si="16"/>
        <v>3.0000000000000027E-2</v>
      </c>
      <c r="N98">
        <f t="shared" si="17"/>
        <v>8.7654320987650498E-4</v>
      </c>
    </row>
    <row r="99" spans="1:14">
      <c r="A99" s="14" t="s">
        <v>72</v>
      </c>
      <c r="B99" s="15" t="s">
        <v>81</v>
      </c>
      <c r="C99" s="16">
        <v>25</v>
      </c>
      <c r="D99" s="16" t="b">
        <v>0</v>
      </c>
      <c r="E99">
        <f t="shared" si="10"/>
        <v>71</v>
      </c>
      <c r="F99">
        <f t="shared" si="11"/>
        <v>19</v>
      </c>
      <c r="G99">
        <f t="shared" si="18"/>
        <v>28</v>
      </c>
      <c r="H99">
        <f t="shared" si="19"/>
        <v>872</v>
      </c>
      <c r="I99">
        <f t="shared" si="12"/>
        <v>0.71717171717171713</v>
      </c>
      <c r="J99">
        <f t="shared" si="13"/>
        <v>0.78888888888888886</v>
      </c>
      <c r="K99">
        <f t="shared" si="14"/>
        <v>0.75132275132275139</v>
      </c>
      <c r="L99">
        <f t="shared" si="15"/>
        <v>0.96888888888888891</v>
      </c>
      <c r="M99">
        <f t="shared" si="16"/>
        <v>3.1111111111111089E-2</v>
      </c>
      <c r="N99">
        <f t="shared" si="17"/>
        <v>8.7654320987659259E-4</v>
      </c>
    </row>
    <row r="100" spans="1:14">
      <c r="A100" s="14" t="s">
        <v>47</v>
      </c>
      <c r="B100" s="15" t="s">
        <v>80</v>
      </c>
      <c r="C100" s="16">
        <v>26</v>
      </c>
      <c r="D100" s="16" t="b">
        <v>0</v>
      </c>
      <c r="E100">
        <f t="shared" si="10"/>
        <v>71</v>
      </c>
      <c r="F100">
        <f t="shared" si="11"/>
        <v>19</v>
      </c>
      <c r="G100">
        <f t="shared" si="18"/>
        <v>29</v>
      </c>
      <c r="H100">
        <f t="shared" si="19"/>
        <v>871</v>
      </c>
      <c r="I100">
        <f t="shared" si="12"/>
        <v>0.71</v>
      </c>
      <c r="J100">
        <f t="shared" si="13"/>
        <v>0.78888888888888886</v>
      </c>
      <c r="K100">
        <f t="shared" si="14"/>
        <v>0.74736842105263168</v>
      </c>
      <c r="L100">
        <f t="shared" si="15"/>
        <v>0.96777777777777774</v>
      </c>
      <c r="M100">
        <f t="shared" si="16"/>
        <v>3.2222222222222263E-2</v>
      </c>
      <c r="N100">
        <f t="shared" si="17"/>
        <v>0</v>
      </c>
    </row>
    <row r="101" spans="1:14">
      <c r="A101" s="14" t="s">
        <v>78</v>
      </c>
      <c r="B101" s="15" t="s">
        <v>81</v>
      </c>
      <c r="C101" s="16">
        <v>26</v>
      </c>
      <c r="D101" s="16" t="b">
        <v>1</v>
      </c>
      <c r="E101">
        <f t="shared" si="10"/>
        <v>72</v>
      </c>
      <c r="F101">
        <f t="shared" si="11"/>
        <v>18</v>
      </c>
      <c r="G101">
        <f t="shared" si="18"/>
        <v>29</v>
      </c>
      <c r="H101">
        <f t="shared" si="19"/>
        <v>871</v>
      </c>
      <c r="I101">
        <f t="shared" si="12"/>
        <v>0.71287128712871284</v>
      </c>
      <c r="J101">
        <f t="shared" si="13"/>
        <v>0.8</v>
      </c>
      <c r="K101">
        <f t="shared" si="14"/>
        <v>0.75392670157068054</v>
      </c>
      <c r="L101">
        <f t="shared" si="15"/>
        <v>0.96777777777777774</v>
      </c>
      <c r="M101">
        <f t="shared" si="16"/>
        <v>3.2222222222222263E-2</v>
      </c>
      <c r="N101">
        <f t="shared" si="17"/>
        <v>8.8888888888885023E-4</v>
      </c>
    </row>
    <row r="102" spans="1:14">
      <c r="A102" s="14" t="s">
        <v>82</v>
      </c>
      <c r="B102" s="15" t="s">
        <v>67</v>
      </c>
      <c r="C102" s="16">
        <v>27</v>
      </c>
      <c r="D102" s="16" t="b">
        <v>0</v>
      </c>
      <c r="E102">
        <f t="shared" si="10"/>
        <v>72</v>
      </c>
      <c r="F102">
        <f t="shared" si="11"/>
        <v>18</v>
      </c>
      <c r="G102">
        <f t="shared" si="18"/>
        <v>30</v>
      </c>
      <c r="H102">
        <f t="shared" si="19"/>
        <v>870</v>
      </c>
      <c r="I102">
        <f t="shared" si="12"/>
        <v>0.70588235294117652</v>
      </c>
      <c r="J102">
        <f t="shared" si="13"/>
        <v>0.8</v>
      </c>
      <c r="K102">
        <f t="shared" si="14"/>
        <v>0.75000000000000011</v>
      </c>
      <c r="L102">
        <f t="shared" si="15"/>
        <v>0.96666666666666667</v>
      </c>
      <c r="M102">
        <f t="shared" si="16"/>
        <v>3.3333333333333326E-2</v>
      </c>
      <c r="N102">
        <f t="shared" si="17"/>
        <v>8.8888888888893902E-4</v>
      </c>
    </row>
    <row r="103" spans="1:14">
      <c r="A103" s="14" t="s">
        <v>51</v>
      </c>
      <c r="B103" s="15" t="s">
        <v>45</v>
      </c>
      <c r="C103" s="16">
        <v>27</v>
      </c>
      <c r="D103" s="16" t="b">
        <v>0</v>
      </c>
      <c r="E103">
        <f t="shared" si="10"/>
        <v>72</v>
      </c>
      <c r="F103">
        <f t="shared" si="11"/>
        <v>18</v>
      </c>
      <c r="G103">
        <f t="shared" si="18"/>
        <v>31</v>
      </c>
      <c r="H103">
        <f t="shared" si="19"/>
        <v>869</v>
      </c>
      <c r="I103">
        <f t="shared" si="12"/>
        <v>0.69902912621359226</v>
      </c>
      <c r="J103">
        <f t="shared" si="13"/>
        <v>0.8</v>
      </c>
      <c r="K103">
        <f t="shared" si="14"/>
        <v>0.7461139896373058</v>
      </c>
      <c r="L103">
        <f t="shared" si="15"/>
        <v>0.9655555555555555</v>
      </c>
      <c r="M103">
        <f t="shared" si="16"/>
        <v>3.44444444444445E-2</v>
      </c>
      <c r="N103">
        <f t="shared" si="17"/>
        <v>8.8888888888885023E-4</v>
      </c>
    </row>
    <row r="104" spans="1:14">
      <c r="A104" s="14" t="s">
        <v>51</v>
      </c>
      <c r="B104" s="15" t="s">
        <v>46</v>
      </c>
      <c r="C104" s="16">
        <v>27</v>
      </c>
      <c r="D104" s="16" t="b">
        <v>0</v>
      </c>
      <c r="E104">
        <f t="shared" si="10"/>
        <v>72</v>
      </c>
      <c r="F104">
        <f t="shared" si="11"/>
        <v>18</v>
      </c>
      <c r="G104">
        <f t="shared" si="18"/>
        <v>32</v>
      </c>
      <c r="H104">
        <f t="shared" si="19"/>
        <v>868</v>
      </c>
      <c r="I104">
        <f t="shared" si="12"/>
        <v>0.69230769230769229</v>
      </c>
      <c r="J104">
        <f t="shared" si="13"/>
        <v>0.8</v>
      </c>
      <c r="K104">
        <f t="shared" si="14"/>
        <v>0.74226804123711343</v>
      </c>
      <c r="L104">
        <f t="shared" si="15"/>
        <v>0.96444444444444444</v>
      </c>
      <c r="M104">
        <f t="shared" si="16"/>
        <v>3.5555555555555562E-2</v>
      </c>
      <c r="N104">
        <f t="shared" si="17"/>
        <v>8.8888888888885023E-4</v>
      </c>
    </row>
    <row r="105" spans="1:14">
      <c r="A105" s="14" t="s">
        <v>51</v>
      </c>
      <c r="B105" s="15" t="s">
        <v>65</v>
      </c>
      <c r="C105" s="16">
        <v>27</v>
      </c>
      <c r="D105" s="16" t="b">
        <v>0</v>
      </c>
      <c r="E105">
        <f t="shared" si="10"/>
        <v>72</v>
      </c>
      <c r="F105">
        <f t="shared" si="11"/>
        <v>18</v>
      </c>
      <c r="G105">
        <f t="shared" si="18"/>
        <v>33</v>
      </c>
      <c r="H105">
        <f t="shared" si="19"/>
        <v>867</v>
      </c>
      <c r="I105">
        <f t="shared" si="12"/>
        <v>0.68571428571428572</v>
      </c>
      <c r="J105">
        <f t="shared" si="13"/>
        <v>0.8</v>
      </c>
      <c r="K105">
        <f t="shared" si="14"/>
        <v>0.7384615384615385</v>
      </c>
      <c r="L105">
        <f t="shared" si="15"/>
        <v>0.96333333333333337</v>
      </c>
      <c r="M105">
        <f t="shared" si="16"/>
        <v>3.6666666666666625E-2</v>
      </c>
      <c r="N105">
        <f t="shared" si="17"/>
        <v>8.8888888888893902E-4</v>
      </c>
    </row>
    <row r="106" spans="1:14">
      <c r="A106" s="14" t="s">
        <v>53</v>
      </c>
      <c r="B106" s="15" t="s">
        <v>87</v>
      </c>
      <c r="C106" s="16">
        <v>27</v>
      </c>
      <c r="D106" s="16" t="b">
        <v>0</v>
      </c>
      <c r="E106">
        <f t="shared" si="10"/>
        <v>72</v>
      </c>
      <c r="F106">
        <f t="shared" si="11"/>
        <v>18</v>
      </c>
      <c r="G106">
        <f t="shared" si="18"/>
        <v>34</v>
      </c>
      <c r="H106">
        <f t="shared" si="19"/>
        <v>866</v>
      </c>
      <c r="I106">
        <f t="shared" si="12"/>
        <v>0.67924528301886788</v>
      </c>
      <c r="J106">
        <f t="shared" si="13"/>
        <v>0.8</v>
      </c>
      <c r="K106">
        <f t="shared" si="14"/>
        <v>0.73469387755102034</v>
      </c>
      <c r="L106">
        <f t="shared" si="15"/>
        <v>0.9622222222222222</v>
      </c>
      <c r="M106">
        <f t="shared" si="16"/>
        <v>3.7777777777777799E-2</v>
      </c>
      <c r="N106">
        <f t="shared" si="17"/>
        <v>0</v>
      </c>
    </row>
    <row r="107" spans="1:14">
      <c r="A107" s="14" t="s">
        <v>76</v>
      </c>
      <c r="B107" s="15" t="s">
        <v>89</v>
      </c>
      <c r="C107" s="16">
        <v>27</v>
      </c>
      <c r="D107" s="16" t="b">
        <v>1</v>
      </c>
      <c r="E107">
        <f t="shared" si="10"/>
        <v>73</v>
      </c>
      <c r="F107">
        <f t="shared" si="11"/>
        <v>17</v>
      </c>
      <c r="G107">
        <f t="shared" si="18"/>
        <v>34</v>
      </c>
      <c r="H107">
        <f t="shared" si="19"/>
        <v>866</v>
      </c>
      <c r="I107">
        <f t="shared" si="12"/>
        <v>0.68224299065420557</v>
      </c>
      <c r="J107">
        <f t="shared" si="13"/>
        <v>0.81111111111111112</v>
      </c>
      <c r="K107">
        <f t="shared" si="14"/>
        <v>0.74111675126903542</v>
      </c>
      <c r="L107">
        <f t="shared" si="15"/>
        <v>0.9622222222222222</v>
      </c>
      <c r="M107">
        <f t="shared" si="16"/>
        <v>3.7777777777777799E-2</v>
      </c>
      <c r="N107">
        <f t="shared" si="17"/>
        <v>9.0123456790119536E-4</v>
      </c>
    </row>
    <row r="108" spans="1:14">
      <c r="A108" s="14" t="s">
        <v>49</v>
      </c>
      <c r="B108" s="15" t="s">
        <v>59</v>
      </c>
      <c r="C108" s="16">
        <v>28</v>
      </c>
      <c r="D108" s="16" t="b">
        <v>0</v>
      </c>
      <c r="E108">
        <f t="shared" si="10"/>
        <v>73</v>
      </c>
      <c r="F108">
        <f t="shared" si="11"/>
        <v>17</v>
      </c>
      <c r="G108">
        <f t="shared" si="18"/>
        <v>35</v>
      </c>
      <c r="H108">
        <f t="shared" si="19"/>
        <v>865</v>
      </c>
      <c r="I108">
        <f t="shared" si="12"/>
        <v>0.67592592592592593</v>
      </c>
      <c r="J108">
        <f t="shared" si="13"/>
        <v>0.81111111111111112</v>
      </c>
      <c r="K108">
        <f t="shared" si="14"/>
        <v>0.73737373737373746</v>
      </c>
      <c r="L108">
        <f t="shared" si="15"/>
        <v>0.96111111111111114</v>
      </c>
      <c r="M108">
        <f t="shared" si="16"/>
        <v>3.8888888888888862E-2</v>
      </c>
      <c r="N108">
        <f t="shared" si="17"/>
        <v>0</v>
      </c>
    </row>
    <row r="109" spans="1:14">
      <c r="A109" s="14" t="s">
        <v>50</v>
      </c>
      <c r="B109" s="15" t="s">
        <v>69</v>
      </c>
      <c r="C109" s="16">
        <v>28</v>
      </c>
      <c r="D109" s="16" t="b">
        <v>1</v>
      </c>
      <c r="E109">
        <f t="shared" si="10"/>
        <v>74</v>
      </c>
      <c r="F109">
        <f t="shared" si="11"/>
        <v>16</v>
      </c>
      <c r="G109">
        <f t="shared" si="18"/>
        <v>35</v>
      </c>
      <c r="H109">
        <f t="shared" si="19"/>
        <v>865</v>
      </c>
      <c r="I109">
        <f t="shared" si="12"/>
        <v>0.67889908256880738</v>
      </c>
      <c r="J109">
        <f t="shared" si="13"/>
        <v>0.82222222222222219</v>
      </c>
      <c r="K109">
        <f t="shared" si="14"/>
        <v>0.74371859296482401</v>
      </c>
      <c r="L109">
        <f t="shared" si="15"/>
        <v>0.96111111111111114</v>
      </c>
      <c r="M109">
        <f t="shared" si="16"/>
        <v>3.8888888888888862E-2</v>
      </c>
      <c r="N109">
        <f t="shared" si="17"/>
        <v>0</v>
      </c>
    </row>
    <row r="110" spans="1:14">
      <c r="A110" s="14" t="s">
        <v>63</v>
      </c>
      <c r="B110" s="15" t="s">
        <v>55</v>
      </c>
      <c r="C110" s="16">
        <v>29</v>
      </c>
      <c r="D110" s="16" t="b">
        <v>1</v>
      </c>
      <c r="E110">
        <f t="shared" si="10"/>
        <v>75</v>
      </c>
      <c r="F110">
        <f t="shared" si="11"/>
        <v>15</v>
      </c>
      <c r="G110">
        <f t="shared" si="18"/>
        <v>35</v>
      </c>
      <c r="H110">
        <f t="shared" si="19"/>
        <v>865</v>
      </c>
      <c r="I110">
        <f t="shared" si="12"/>
        <v>0.68181818181818177</v>
      </c>
      <c r="J110">
        <f t="shared" si="13"/>
        <v>0.83333333333333337</v>
      </c>
      <c r="K110">
        <f t="shared" si="14"/>
        <v>0.74999999999999989</v>
      </c>
      <c r="L110">
        <f t="shared" si="15"/>
        <v>0.96111111111111114</v>
      </c>
      <c r="M110">
        <f t="shared" si="16"/>
        <v>3.8888888888888862E-2</v>
      </c>
      <c r="N110">
        <f t="shared" si="17"/>
        <v>0</v>
      </c>
    </row>
    <row r="111" spans="1:14">
      <c r="A111" s="14" t="s">
        <v>64</v>
      </c>
      <c r="B111" s="15" t="s">
        <v>60</v>
      </c>
      <c r="C111" s="16">
        <v>29</v>
      </c>
      <c r="D111" s="16" t="b">
        <v>1</v>
      </c>
      <c r="E111">
        <f t="shared" si="10"/>
        <v>76</v>
      </c>
      <c r="F111">
        <f t="shared" si="11"/>
        <v>14</v>
      </c>
      <c r="G111">
        <f t="shared" si="18"/>
        <v>35</v>
      </c>
      <c r="H111">
        <f t="shared" si="19"/>
        <v>865</v>
      </c>
      <c r="I111">
        <f t="shared" si="12"/>
        <v>0.68468468468468469</v>
      </c>
      <c r="J111">
        <f t="shared" si="13"/>
        <v>0.84444444444444444</v>
      </c>
      <c r="K111">
        <f t="shared" si="14"/>
        <v>0.75621890547263682</v>
      </c>
      <c r="L111">
        <f t="shared" si="15"/>
        <v>0.96111111111111114</v>
      </c>
      <c r="M111">
        <f t="shared" si="16"/>
        <v>3.8888888888888862E-2</v>
      </c>
      <c r="N111">
        <f t="shared" si="17"/>
        <v>9.3827160493832455E-4</v>
      </c>
    </row>
    <row r="112" spans="1:14">
      <c r="A112" s="14" t="s">
        <v>60</v>
      </c>
      <c r="B112" s="15" t="s">
        <v>66</v>
      </c>
      <c r="C112" s="16">
        <v>30</v>
      </c>
      <c r="D112" s="16" t="b">
        <v>0</v>
      </c>
      <c r="E112">
        <f t="shared" si="10"/>
        <v>76</v>
      </c>
      <c r="F112">
        <f t="shared" si="11"/>
        <v>14</v>
      </c>
      <c r="G112">
        <f t="shared" si="18"/>
        <v>36</v>
      </c>
      <c r="H112">
        <f t="shared" si="19"/>
        <v>864</v>
      </c>
      <c r="I112">
        <f t="shared" si="12"/>
        <v>0.6785714285714286</v>
      </c>
      <c r="J112">
        <f t="shared" si="13"/>
        <v>0.84444444444444444</v>
      </c>
      <c r="K112">
        <f t="shared" si="14"/>
        <v>0.75247524752475259</v>
      </c>
      <c r="L112">
        <f t="shared" si="15"/>
        <v>0.96</v>
      </c>
      <c r="M112">
        <f t="shared" si="16"/>
        <v>4.0000000000000036E-2</v>
      </c>
      <c r="N112">
        <f t="shared" si="17"/>
        <v>9.3827160493823076E-4</v>
      </c>
    </row>
    <row r="113" spans="1:14">
      <c r="A113" s="14" t="s">
        <v>82</v>
      </c>
      <c r="B113" s="15" t="s">
        <v>68</v>
      </c>
      <c r="C113" s="16">
        <v>30</v>
      </c>
      <c r="D113" s="16" t="b">
        <v>0</v>
      </c>
      <c r="E113">
        <f t="shared" si="10"/>
        <v>76</v>
      </c>
      <c r="F113">
        <f t="shared" si="11"/>
        <v>14</v>
      </c>
      <c r="G113">
        <f t="shared" si="18"/>
        <v>37</v>
      </c>
      <c r="H113">
        <f t="shared" si="19"/>
        <v>863</v>
      </c>
      <c r="I113">
        <f t="shared" si="12"/>
        <v>0.67256637168141598</v>
      </c>
      <c r="J113">
        <f t="shared" si="13"/>
        <v>0.84444444444444444</v>
      </c>
      <c r="K113">
        <f t="shared" si="14"/>
        <v>0.74876847290640403</v>
      </c>
      <c r="L113">
        <f t="shared" si="15"/>
        <v>0.9588888888888889</v>
      </c>
      <c r="M113">
        <f t="shared" si="16"/>
        <v>4.1111111111111098E-2</v>
      </c>
      <c r="N113">
        <f t="shared" si="17"/>
        <v>9.3827160493832455E-4</v>
      </c>
    </row>
    <row r="114" spans="1:14">
      <c r="A114" s="14" t="s">
        <v>61</v>
      </c>
      <c r="B114" s="15" t="s">
        <v>46</v>
      </c>
      <c r="C114" s="16">
        <v>30</v>
      </c>
      <c r="D114" s="16" t="b">
        <v>0</v>
      </c>
      <c r="E114">
        <f t="shared" si="10"/>
        <v>76</v>
      </c>
      <c r="F114">
        <f t="shared" si="11"/>
        <v>14</v>
      </c>
      <c r="G114">
        <f t="shared" si="18"/>
        <v>38</v>
      </c>
      <c r="H114">
        <f t="shared" si="19"/>
        <v>862</v>
      </c>
      <c r="I114">
        <f t="shared" si="12"/>
        <v>0.66666666666666663</v>
      </c>
      <c r="J114">
        <f t="shared" si="13"/>
        <v>0.84444444444444444</v>
      </c>
      <c r="K114">
        <f t="shared" si="14"/>
        <v>0.74509803921568618</v>
      </c>
      <c r="L114">
        <f t="shared" si="15"/>
        <v>0.95777777777777773</v>
      </c>
      <c r="M114">
        <f t="shared" si="16"/>
        <v>4.2222222222222272E-2</v>
      </c>
      <c r="N114">
        <f t="shared" si="17"/>
        <v>9.3827160493823076E-4</v>
      </c>
    </row>
    <row r="115" spans="1:14">
      <c r="A115" s="14" t="s">
        <v>77</v>
      </c>
      <c r="B115" s="15" t="s">
        <v>69</v>
      </c>
      <c r="C115" s="16">
        <v>30</v>
      </c>
      <c r="D115" s="16" t="b">
        <v>0</v>
      </c>
      <c r="E115">
        <f t="shared" si="10"/>
        <v>76</v>
      </c>
      <c r="F115">
        <f t="shared" si="11"/>
        <v>14</v>
      </c>
      <c r="G115">
        <f t="shared" si="18"/>
        <v>39</v>
      </c>
      <c r="H115">
        <f t="shared" si="19"/>
        <v>861</v>
      </c>
      <c r="I115">
        <f t="shared" si="12"/>
        <v>0.66086956521739126</v>
      </c>
      <c r="J115">
        <f t="shared" si="13"/>
        <v>0.84444444444444444</v>
      </c>
      <c r="K115">
        <f t="shared" si="14"/>
        <v>0.74146341463414633</v>
      </c>
      <c r="L115">
        <f t="shared" si="15"/>
        <v>0.95666666666666667</v>
      </c>
      <c r="M115">
        <f t="shared" si="16"/>
        <v>4.3333333333333335E-2</v>
      </c>
      <c r="N115">
        <f t="shared" si="17"/>
        <v>0</v>
      </c>
    </row>
    <row r="116" spans="1:14">
      <c r="A116" s="14" t="s">
        <v>85</v>
      </c>
      <c r="B116" s="15" t="s">
        <v>89</v>
      </c>
      <c r="C116" s="16">
        <v>30</v>
      </c>
      <c r="D116" s="16" t="b">
        <v>1</v>
      </c>
      <c r="E116">
        <f t="shared" si="10"/>
        <v>77</v>
      </c>
      <c r="F116">
        <f t="shared" si="11"/>
        <v>13</v>
      </c>
      <c r="G116">
        <f t="shared" si="18"/>
        <v>39</v>
      </c>
      <c r="H116">
        <f t="shared" si="19"/>
        <v>861</v>
      </c>
      <c r="I116">
        <f t="shared" si="12"/>
        <v>0.66379310344827591</v>
      </c>
      <c r="J116">
        <f t="shared" si="13"/>
        <v>0.85555555555555551</v>
      </c>
      <c r="K116">
        <f t="shared" si="14"/>
        <v>0.74757281553398058</v>
      </c>
      <c r="L116">
        <f t="shared" si="15"/>
        <v>0.95666666666666667</v>
      </c>
      <c r="M116">
        <f t="shared" si="16"/>
        <v>4.3333333333333335E-2</v>
      </c>
      <c r="N116">
        <f t="shared" si="17"/>
        <v>9.506172839505759E-4</v>
      </c>
    </row>
    <row r="117" spans="1:14">
      <c r="A117" s="14" t="s">
        <v>60</v>
      </c>
      <c r="B117" s="15" t="s">
        <v>58</v>
      </c>
      <c r="C117" s="16">
        <v>31</v>
      </c>
      <c r="D117" s="16" t="b">
        <v>0</v>
      </c>
      <c r="E117">
        <f t="shared" si="10"/>
        <v>77</v>
      </c>
      <c r="F117">
        <f t="shared" si="11"/>
        <v>13</v>
      </c>
      <c r="G117">
        <f t="shared" si="18"/>
        <v>40</v>
      </c>
      <c r="H117">
        <f t="shared" si="19"/>
        <v>860</v>
      </c>
      <c r="I117">
        <f t="shared" si="12"/>
        <v>0.65811965811965811</v>
      </c>
      <c r="J117">
        <f t="shared" si="13"/>
        <v>0.85555555555555551</v>
      </c>
      <c r="K117">
        <f t="shared" si="14"/>
        <v>0.7439613526570048</v>
      </c>
      <c r="L117">
        <f t="shared" si="15"/>
        <v>0.9555555555555556</v>
      </c>
      <c r="M117">
        <f t="shared" si="16"/>
        <v>4.4444444444444398E-2</v>
      </c>
      <c r="N117">
        <f t="shared" si="17"/>
        <v>9.5061728395067087E-4</v>
      </c>
    </row>
    <row r="118" spans="1:14">
      <c r="A118" s="14" t="s">
        <v>58</v>
      </c>
      <c r="B118" s="15" t="s">
        <v>74</v>
      </c>
      <c r="C118" s="16">
        <v>31</v>
      </c>
      <c r="D118" s="16" t="b">
        <v>0</v>
      </c>
      <c r="E118">
        <f t="shared" si="10"/>
        <v>77</v>
      </c>
      <c r="F118">
        <f t="shared" si="11"/>
        <v>13</v>
      </c>
      <c r="G118">
        <f t="shared" si="18"/>
        <v>41</v>
      </c>
      <c r="H118">
        <f t="shared" si="19"/>
        <v>859</v>
      </c>
      <c r="I118">
        <f t="shared" si="12"/>
        <v>0.65254237288135597</v>
      </c>
      <c r="J118">
        <f t="shared" si="13"/>
        <v>0.85555555555555551</v>
      </c>
      <c r="K118">
        <f t="shared" si="14"/>
        <v>0.74038461538461531</v>
      </c>
      <c r="L118">
        <f t="shared" si="15"/>
        <v>0.95444444444444443</v>
      </c>
      <c r="M118">
        <f t="shared" si="16"/>
        <v>4.5555555555555571E-2</v>
      </c>
      <c r="N118">
        <f t="shared" si="17"/>
        <v>9.506172839505759E-4</v>
      </c>
    </row>
    <row r="119" spans="1:14">
      <c r="A119" s="14" t="s">
        <v>73</v>
      </c>
      <c r="B119" s="15" t="s">
        <v>81</v>
      </c>
      <c r="C119" s="16">
        <v>31</v>
      </c>
      <c r="D119" s="16" t="b">
        <v>0</v>
      </c>
      <c r="E119">
        <f t="shared" si="10"/>
        <v>77</v>
      </c>
      <c r="F119">
        <f t="shared" si="11"/>
        <v>13</v>
      </c>
      <c r="G119">
        <f t="shared" si="18"/>
        <v>42</v>
      </c>
      <c r="H119">
        <f t="shared" si="19"/>
        <v>858</v>
      </c>
      <c r="I119">
        <f t="shared" si="12"/>
        <v>0.6470588235294118</v>
      </c>
      <c r="J119">
        <f t="shared" si="13"/>
        <v>0.85555555555555551</v>
      </c>
      <c r="K119">
        <f t="shared" si="14"/>
        <v>0.73684210526315796</v>
      </c>
      <c r="L119">
        <f t="shared" si="15"/>
        <v>0.95333333333333337</v>
      </c>
      <c r="M119">
        <f t="shared" si="16"/>
        <v>4.6666666666666634E-2</v>
      </c>
      <c r="N119">
        <f t="shared" si="17"/>
        <v>9.5061728395067087E-4</v>
      </c>
    </row>
    <row r="120" spans="1:14">
      <c r="A120" s="14" t="s">
        <v>62</v>
      </c>
      <c r="B120" s="15" t="s">
        <v>46</v>
      </c>
      <c r="C120" s="16">
        <v>31</v>
      </c>
      <c r="D120" s="16" t="b">
        <v>0</v>
      </c>
      <c r="E120">
        <f t="shared" si="10"/>
        <v>77</v>
      </c>
      <c r="F120">
        <f t="shared" si="11"/>
        <v>13</v>
      </c>
      <c r="G120">
        <f t="shared" si="18"/>
        <v>43</v>
      </c>
      <c r="H120">
        <f t="shared" si="19"/>
        <v>857</v>
      </c>
      <c r="I120">
        <f t="shared" si="12"/>
        <v>0.64166666666666672</v>
      </c>
      <c r="J120">
        <f t="shared" si="13"/>
        <v>0.85555555555555551</v>
      </c>
      <c r="K120">
        <f t="shared" si="14"/>
        <v>0.73333333333333339</v>
      </c>
      <c r="L120">
        <f t="shared" si="15"/>
        <v>0.95222222222222219</v>
      </c>
      <c r="M120">
        <f t="shared" si="16"/>
        <v>4.7777777777777808E-2</v>
      </c>
      <c r="N120">
        <f t="shared" si="17"/>
        <v>9.506172839505759E-4</v>
      </c>
    </row>
    <row r="121" spans="1:14">
      <c r="A121" s="14" t="s">
        <v>61</v>
      </c>
      <c r="B121" s="15" t="s">
        <v>65</v>
      </c>
      <c r="C121" s="16">
        <v>31</v>
      </c>
      <c r="D121" s="16" t="b">
        <v>0</v>
      </c>
      <c r="E121">
        <f t="shared" si="10"/>
        <v>77</v>
      </c>
      <c r="F121">
        <f t="shared" si="11"/>
        <v>13</v>
      </c>
      <c r="G121">
        <f t="shared" si="18"/>
        <v>44</v>
      </c>
      <c r="H121">
        <f t="shared" si="19"/>
        <v>856</v>
      </c>
      <c r="I121">
        <f t="shared" si="12"/>
        <v>0.63636363636363635</v>
      </c>
      <c r="J121">
        <f t="shared" si="13"/>
        <v>0.85555555555555551</v>
      </c>
      <c r="K121">
        <f t="shared" si="14"/>
        <v>0.72985781990521326</v>
      </c>
      <c r="L121">
        <f t="shared" si="15"/>
        <v>0.95111111111111113</v>
      </c>
      <c r="M121">
        <f t="shared" si="16"/>
        <v>4.8888888888888871E-2</v>
      </c>
      <c r="N121">
        <f t="shared" si="17"/>
        <v>0</v>
      </c>
    </row>
    <row r="122" spans="1:14">
      <c r="A122" s="14" t="s">
        <v>70</v>
      </c>
      <c r="B122" s="15" t="s">
        <v>84</v>
      </c>
      <c r="C122" s="16">
        <v>31</v>
      </c>
      <c r="D122" s="16" t="b">
        <v>1</v>
      </c>
      <c r="E122">
        <f t="shared" si="10"/>
        <v>78</v>
      </c>
      <c r="F122">
        <f t="shared" si="11"/>
        <v>12</v>
      </c>
      <c r="G122">
        <f t="shared" si="18"/>
        <v>44</v>
      </c>
      <c r="H122">
        <f t="shared" si="19"/>
        <v>856</v>
      </c>
      <c r="I122">
        <f t="shared" si="12"/>
        <v>0.63934426229508201</v>
      </c>
      <c r="J122">
        <f t="shared" si="13"/>
        <v>0.8666666666666667</v>
      </c>
      <c r="K122">
        <f t="shared" si="14"/>
        <v>0.73584905660377364</v>
      </c>
      <c r="L122">
        <f t="shared" si="15"/>
        <v>0.95111111111111113</v>
      </c>
      <c r="M122">
        <f t="shared" si="16"/>
        <v>4.8888888888888871E-2</v>
      </c>
      <c r="N122">
        <f t="shared" si="17"/>
        <v>9.6296296296301731E-4</v>
      </c>
    </row>
    <row r="123" spans="1:14">
      <c r="A123" s="14" t="s">
        <v>85</v>
      </c>
      <c r="B123" s="15" t="s">
        <v>69</v>
      </c>
      <c r="C123" s="16">
        <v>31</v>
      </c>
      <c r="D123" s="16" t="b">
        <v>0</v>
      </c>
      <c r="E123">
        <f t="shared" si="10"/>
        <v>78</v>
      </c>
      <c r="F123">
        <f t="shared" si="11"/>
        <v>12</v>
      </c>
      <c r="G123">
        <f t="shared" si="18"/>
        <v>45</v>
      </c>
      <c r="H123">
        <f t="shared" si="19"/>
        <v>855</v>
      </c>
      <c r="I123">
        <f t="shared" si="12"/>
        <v>0.63414634146341464</v>
      </c>
      <c r="J123">
        <f t="shared" si="13"/>
        <v>0.8666666666666667</v>
      </c>
      <c r="K123">
        <f t="shared" si="14"/>
        <v>0.73239436619718312</v>
      </c>
      <c r="L123">
        <f t="shared" si="15"/>
        <v>0.95</v>
      </c>
      <c r="M123">
        <f t="shared" si="16"/>
        <v>5.0000000000000044E-2</v>
      </c>
      <c r="N123">
        <f t="shared" si="17"/>
        <v>0</v>
      </c>
    </row>
    <row r="124" spans="1:14">
      <c r="A124" s="14" t="s">
        <v>55</v>
      </c>
      <c r="B124" s="15" t="s">
        <v>49</v>
      </c>
      <c r="C124" s="16">
        <v>32</v>
      </c>
      <c r="D124" s="16" t="b">
        <v>1</v>
      </c>
      <c r="E124">
        <f t="shared" si="10"/>
        <v>79</v>
      </c>
      <c r="F124">
        <f t="shared" si="11"/>
        <v>11</v>
      </c>
      <c r="G124">
        <f t="shared" si="18"/>
        <v>45</v>
      </c>
      <c r="H124">
        <f t="shared" si="19"/>
        <v>855</v>
      </c>
      <c r="I124">
        <f t="shared" si="12"/>
        <v>0.63709677419354838</v>
      </c>
      <c r="J124">
        <f t="shared" si="13"/>
        <v>0.87777777777777777</v>
      </c>
      <c r="K124">
        <f t="shared" si="14"/>
        <v>0.73831775700934565</v>
      </c>
      <c r="L124">
        <f t="shared" si="15"/>
        <v>0.95</v>
      </c>
      <c r="M124">
        <f t="shared" si="16"/>
        <v>5.0000000000000044E-2</v>
      </c>
      <c r="N124">
        <f t="shared" si="17"/>
        <v>9.7530864197526617E-4</v>
      </c>
    </row>
    <row r="125" spans="1:14">
      <c r="A125" s="14" t="s">
        <v>63</v>
      </c>
      <c r="B125" s="15" t="s">
        <v>59</v>
      </c>
      <c r="C125" s="16">
        <v>32</v>
      </c>
      <c r="D125" s="16" t="b">
        <v>0</v>
      </c>
      <c r="E125">
        <f t="shared" si="10"/>
        <v>79</v>
      </c>
      <c r="F125">
        <f t="shared" si="11"/>
        <v>11</v>
      </c>
      <c r="G125">
        <f t="shared" si="18"/>
        <v>46</v>
      </c>
      <c r="H125">
        <f t="shared" si="19"/>
        <v>854</v>
      </c>
      <c r="I125">
        <f t="shared" si="12"/>
        <v>0.63200000000000001</v>
      </c>
      <c r="J125">
        <f t="shared" si="13"/>
        <v>0.87777777777777777</v>
      </c>
      <c r="K125">
        <f t="shared" si="14"/>
        <v>0.73488372093023246</v>
      </c>
      <c r="L125">
        <f t="shared" si="15"/>
        <v>0.94888888888888889</v>
      </c>
      <c r="M125">
        <f t="shared" si="16"/>
        <v>5.1111111111111107E-2</v>
      </c>
      <c r="N125">
        <f t="shared" si="17"/>
        <v>9.7530864197526617E-4</v>
      </c>
    </row>
    <row r="126" spans="1:14">
      <c r="A126" s="14" t="s">
        <v>60</v>
      </c>
      <c r="B126" s="15" t="s">
        <v>57</v>
      </c>
      <c r="C126" s="16">
        <v>32</v>
      </c>
      <c r="D126" s="16" t="b">
        <v>0</v>
      </c>
      <c r="E126">
        <f t="shared" si="10"/>
        <v>79</v>
      </c>
      <c r="F126">
        <f t="shared" si="11"/>
        <v>11</v>
      </c>
      <c r="G126">
        <f t="shared" si="18"/>
        <v>47</v>
      </c>
      <c r="H126">
        <f t="shared" si="19"/>
        <v>853</v>
      </c>
      <c r="I126">
        <f t="shared" si="12"/>
        <v>0.62698412698412698</v>
      </c>
      <c r="J126">
        <f t="shared" si="13"/>
        <v>0.87777777777777777</v>
      </c>
      <c r="K126">
        <f t="shared" si="14"/>
        <v>0.7314814814814814</v>
      </c>
      <c r="L126">
        <f t="shared" si="15"/>
        <v>0.94777777777777783</v>
      </c>
      <c r="M126">
        <f t="shared" si="16"/>
        <v>5.222222222222217E-2</v>
      </c>
      <c r="N126">
        <f t="shared" si="17"/>
        <v>9.7530864197536364E-4</v>
      </c>
    </row>
    <row r="127" spans="1:14">
      <c r="A127" s="14" t="s">
        <v>88</v>
      </c>
      <c r="B127" s="15" t="s">
        <v>67</v>
      </c>
      <c r="C127" s="16">
        <v>32</v>
      </c>
      <c r="D127" s="16" t="b">
        <v>0</v>
      </c>
      <c r="E127">
        <f t="shared" si="10"/>
        <v>79</v>
      </c>
      <c r="F127">
        <f t="shared" si="11"/>
        <v>11</v>
      </c>
      <c r="G127">
        <f t="shared" si="18"/>
        <v>48</v>
      </c>
      <c r="H127">
        <f t="shared" si="19"/>
        <v>852</v>
      </c>
      <c r="I127">
        <f t="shared" si="12"/>
        <v>0.62204724409448819</v>
      </c>
      <c r="J127">
        <f t="shared" si="13"/>
        <v>0.87777777777777777</v>
      </c>
      <c r="K127">
        <f t="shared" si="14"/>
        <v>0.72811059907834097</v>
      </c>
      <c r="L127">
        <f t="shared" si="15"/>
        <v>0.94666666666666666</v>
      </c>
      <c r="M127">
        <f t="shared" si="16"/>
        <v>5.3333333333333344E-2</v>
      </c>
      <c r="N127">
        <f t="shared" si="17"/>
        <v>9.7530864197526617E-4</v>
      </c>
    </row>
    <row r="128" spans="1:14">
      <c r="A128" s="14" t="s">
        <v>61</v>
      </c>
      <c r="B128" s="15" t="s">
        <v>45</v>
      </c>
      <c r="C128" s="16">
        <v>32</v>
      </c>
      <c r="D128" s="16" t="b">
        <v>0</v>
      </c>
      <c r="E128">
        <f t="shared" si="10"/>
        <v>79</v>
      </c>
      <c r="F128">
        <f t="shared" si="11"/>
        <v>11</v>
      </c>
      <c r="G128">
        <f t="shared" si="18"/>
        <v>49</v>
      </c>
      <c r="H128">
        <f t="shared" si="19"/>
        <v>851</v>
      </c>
      <c r="I128">
        <f t="shared" si="12"/>
        <v>0.6171875</v>
      </c>
      <c r="J128">
        <f t="shared" si="13"/>
        <v>0.87777777777777777</v>
      </c>
      <c r="K128">
        <f t="shared" si="14"/>
        <v>0.72477064220183496</v>
      </c>
      <c r="L128">
        <f t="shared" si="15"/>
        <v>0.94555555555555559</v>
      </c>
      <c r="M128">
        <f t="shared" si="16"/>
        <v>5.4444444444444406E-2</v>
      </c>
      <c r="N128">
        <f t="shared" si="17"/>
        <v>9.7530864197536364E-4</v>
      </c>
    </row>
    <row r="129" spans="1:14">
      <c r="A129" s="14" t="s">
        <v>49</v>
      </c>
      <c r="B129" s="15" t="s">
        <v>48</v>
      </c>
      <c r="C129" s="16">
        <v>33</v>
      </c>
      <c r="D129" s="16" t="b">
        <v>0</v>
      </c>
      <c r="E129">
        <f t="shared" si="10"/>
        <v>79</v>
      </c>
      <c r="F129">
        <f t="shared" si="11"/>
        <v>11</v>
      </c>
      <c r="G129">
        <f t="shared" si="18"/>
        <v>50</v>
      </c>
      <c r="H129">
        <f t="shared" si="19"/>
        <v>850</v>
      </c>
      <c r="I129">
        <f t="shared" si="12"/>
        <v>0.61240310077519378</v>
      </c>
      <c r="J129">
        <f t="shared" si="13"/>
        <v>0.87777777777777777</v>
      </c>
      <c r="K129">
        <f t="shared" si="14"/>
        <v>0.72146118721461194</v>
      </c>
      <c r="L129">
        <f t="shared" si="15"/>
        <v>0.94444444444444442</v>
      </c>
      <c r="M129">
        <f t="shared" si="16"/>
        <v>5.555555555555558E-2</v>
      </c>
      <c r="N129">
        <f t="shared" si="17"/>
        <v>9.7530864197526617E-4</v>
      </c>
    </row>
    <row r="130" spans="1:14">
      <c r="A130" s="14" t="s">
        <v>49</v>
      </c>
      <c r="B130" s="15" t="s">
        <v>47</v>
      </c>
      <c r="C130" s="16">
        <v>33</v>
      </c>
      <c r="D130" s="16" t="b">
        <v>0</v>
      </c>
      <c r="E130">
        <f t="shared" ref="E130:E193" si="20" xml:space="preserve"> E129 + IF(D130=TRUE, 1, 0)</f>
        <v>79</v>
      </c>
      <c r="F130">
        <f t="shared" ref="F130:F193" si="21">90-E130</f>
        <v>11</v>
      </c>
      <c r="G130">
        <f t="shared" si="18"/>
        <v>51</v>
      </c>
      <c r="H130">
        <f t="shared" si="19"/>
        <v>849</v>
      </c>
      <c r="I130">
        <f t="shared" ref="I130:I193" si="22">E130/(E130+G130)</f>
        <v>0.60769230769230764</v>
      </c>
      <c r="J130">
        <f t="shared" ref="J130:J193" si="23">E130/(E130+F130)</f>
        <v>0.87777777777777777</v>
      </c>
      <c r="K130">
        <f t="shared" ref="K130:K193" si="24">2*((I130*J130)/(I130+J130))</f>
        <v>0.71818181818181803</v>
      </c>
      <c r="L130">
        <f t="shared" ref="L130:L193" si="25">H130/(H130+G130)</f>
        <v>0.94333333333333336</v>
      </c>
      <c r="M130">
        <f t="shared" ref="M130:M193" si="26">1-L130</f>
        <v>5.6666666666666643E-2</v>
      </c>
      <c r="N130">
        <f t="shared" ref="N130:N193" si="27">(J130+J131)/2 *(L130-L131)</f>
        <v>9.7530864197536364E-4</v>
      </c>
    </row>
    <row r="131" spans="1:14">
      <c r="A131" s="14" t="s">
        <v>50</v>
      </c>
      <c r="B131" s="15" t="s">
        <v>48</v>
      </c>
      <c r="C131" s="16">
        <v>33</v>
      </c>
      <c r="D131" s="16" t="b">
        <v>0</v>
      </c>
      <c r="E131">
        <f t="shared" si="20"/>
        <v>79</v>
      </c>
      <c r="F131">
        <f t="shared" si="21"/>
        <v>11</v>
      </c>
      <c r="G131">
        <f t="shared" ref="G131:G194" si="28" xml:space="preserve"> G130 + IF(D131=FALSE, 1, 0)</f>
        <v>52</v>
      </c>
      <c r="H131">
        <f t="shared" ref="H131:H194" si="29" xml:space="preserve"> H130 - IF(D131=FALSE, 1, 0)</f>
        <v>848</v>
      </c>
      <c r="I131">
        <f t="shared" si="22"/>
        <v>0.60305343511450382</v>
      </c>
      <c r="J131">
        <f t="shared" si="23"/>
        <v>0.87777777777777777</v>
      </c>
      <c r="K131">
        <f t="shared" si="24"/>
        <v>0.71493212669683259</v>
      </c>
      <c r="L131">
        <f t="shared" si="25"/>
        <v>0.94222222222222218</v>
      </c>
      <c r="M131">
        <f t="shared" si="26"/>
        <v>5.7777777777777817E-2</v>
      </c>
      <c r="N131">
        <f t="shared" si="27"/>
        <v>9.7530864197526617E-4</v>
      </c>
    </row>
    <row r="132" spans="1:14">
      <c r="A132" s="14" t="s">
        <v>50</v>
      </c>
      <c r="B132" s="15" t="s">
        <v>47</v>
      </c>
      <c r="C132" s="16">
        <v>33</v>
      </c>
      <c r="D132" s="16" t="b">
        <v>0</v>
      </c>
      <c r="E132">
        <f t="shared" si="20"/>
        <v>79</v>
      </c>
      <c r="F132">
        <f t="shared" si="21"/>
        <v>11</v>
      </c>
      <c r="G132">
        <f t="shared" si="28"/>
        <v>53</v>
      </c>
      <c r="H132">
        <f t="shared" si="29"/>
        <v>847</v>
      </c>
      <c r="I132">
        <f t="shared" si="22"/>
        <v>0.59848484848484851</v>
      </c>
      <c r="J132">
        <f t="shared" si="23"/>
        <v>0.87777777777777777</v>
      </c>
      <c r="K132">
        <f t="shared" si="24"/>
        <v>0.71171171171171166</v>
      </c>
      <c r="L132">
        <f t="shared" si="25"/>
        <v>0.94111111111111112</v>
      </c>
      <c r="M132">
        <f t="shared" si="26"/>
        <v>5.888888888888888E-2</v>
      </c>
      <c r="N132">
        <f t="shared" si="27"/>
        <v>9.7530864197536364E-4</v>
      </c>
    </row>
    <row r="133" spans="1:14">
      <c r="A133" s="14" t="s">
        <v>59</v>
      </c>
      <c r="B133" s="15" t="s">
        <v>80</v>
      </c>
      <c r="C133" s="16">
        <v>33</v>
      </c>
      <c r="D133" s="16" t="b">
        <v>0</v>
      </c>
      <c r="E133">
        <f t="shared" si="20"/>
        <v>79</v>
      </c>
      <c r="F133">
        <f t="shared" si="21"/>
        <v>11</v>
      </c>
      <c r="G133">
        <f t="shared" si="28"/>
        <v>54</v>
      </c>
      <c r="H133">
        <f t="shared" si="29"/>
        <v>846</v>
      </c>
      <c r="I133">
        <f t="shared" si="22"/>
        <v>0.59398496240601506</v>
      </c>
      <c r="J133">
        <f t="shared" si="23"/>
        <v>0.87777777777777777</v>
      </c>
      <c r="K133">
        <f t="shared" si="24"/>
        <v>0.70852017937219725</v>
      </c>
      <c r="L133">
        <f t="shared" si="25"/>
        <v>0.94</v>
      </c>
      <c r="M133">
        <f t="shared" si="26"/>
        <v>6.0000000000000053E-2</v>
      </c>
      <c r="N133">
        <f t="shared" si="27"/>
        <v>9.7530864197526617E-4</v>
      </c>
    </row>
    <row r="134" spans="1:14">
      <c r="A134" s="14" t="s">
        <v>57</v>
      </c>
      <c r="B134" s="15" t="s">
        <v>74</v>
      </c>
      <c r="C134" s="16">
        <v>33</v>
      </c>
      <c r="D134" s="16" t="b">
        <v>0</v>
      </c>
      <c r="E134">
        <f t="shared" si="20"/>
        <v>79</v>
      </c>
      <c r="F134">
        <f t="shared" si="21"/>
        <v>11</v>
      </c>
      <c r="G134">
        <f t="shared" si="28"/>
        <v>55</v>
      </c>
      <c r="H134">
        <f t="shared" si="29"/>
        <v>845</v>
      </c>
      <c r="I134">
        <f t="shared" si="22"/>
        <v>0.58955223880597019</v>
      </c>
      <c r="J134">
        <f t="shared" si="23"/>
        <v>0.87777777777777777</v>
      </c>
      <c r="K134">
        <f t="shared" si="24"/>
        <v>0.70535714285714279</v>
      </c>
      <c r="L134">
        <f t="shared" si="25"/>
        <v>0.93888888888888888</v>
      </c>
      <c r="M134">
        <f t="shared" si="26"/>
        <v>6.1111111111111116E-2</v>
      </c>
      <c r="N134">
        <f t="shared" si="27"/>
        <v>9.7530864197526617E-4</v>
      </c>
    </row>
    <row r="135" spans="1:14">
      <c r="A135" s="14" t="s">
        <v>62</v>
      </c>
      <c r="B135" s="15" t="s">
        <v>45</v>
      </c>
      <c r="C135" s="16">
        <v>33</v>
      </c>
      <c r="D135" s="16" t="b">
        <v>0</v>
      </c>
      <c r="E135">
        <f t="shared" si="20"/>
        <v>79</v>
      </c>
      <c r="F135">
        <f t="shared" si="21"/>
        <v>11</v>
      </c>
      <c r="G135">
        <f t="shared" si="28"/>
        <v>56</v>
      </c>
      <c r="H135">
        <f t="shared" si="29"/>
        <v>844</v>
      </c>
      <c r="I135">
        <f t="shared" si="22"/>
        <v>0.58518518518518514</v>
      </c>
      <c r="J135">
        <f t="shared" si="23"/>
        <v>0.87777777777777777</v>
      </c>
      <c r="K135">
        <f t="shared" si="24"/>
        <v>0.70222222222222219</v>
      </c>
      <c r="L135">
        <f t="shared" si="25"/>
        <v>0.93777777777777782</v>
      </c>
      <c r="M135">
        <f t="shared" si="26"/>
        <v>6.2222222222222179E-2</v>
      </c>
      <c r="N135">
        <f t="shared" si="27"/>
        <v>0</v>
      </c>
    </row>
    <row r="136" spans="1:14">
      <c r="A136" s="14" t="s">
        <v>76</v>
      </c>
      <c r="B136" s="15" t="s">
        <v>54</v>
      </c>
      <c r="C136" s="16">
        <v>33</v>
      </c>
      <c r="D136" s="16" t="b">
        <v>1</v>
      </c>
      <c r="E136">
        <f t="shared" si="20"/>
        <v>80</v>
      </c>
      <c r="F136">
        <f t="shared" si="21"/>
        <v>10</v>
      </c>
      <c r="G136">
        <f t="shared" si="28"/>
        <v>56</v>
      </c>
      <c r="H136">
        <f t="shared" si="29"/>
        <v>844</v>
      </c>
      <c r="I136">
        <f t="shared" si="22"/>
        <v>0.58823529411764708</v>
      </c>
      <c r="J136">
        <f t="shared" si="23"/>
        <v>0.88888888888888884</v>
      </c>
      <c r="K136">
        <f t="shared" si="24"/>
        <v>0.70796460176991149</v>
      </c>
      <c r="L136">
        <f t="shared" si="25"/>
        <v>0.93777777777777782</v>
      </c>
      <c r="M136">
        <f t="shared" si="26"/>
        <v>6.2222222222222179E-2</v>
      </c>
      <c r="N136">
        <f t="shared" si="27"/>
        <v>9.8765432098771007E-4</v>
      </c>
    </row>
    <row r="137" spans="1:14">
      <c r="A137" s="14" t="s">
        <v>60</v>
      </c>
      <c r="B137" s="15" t="s">
        <v>56</v>
      </c>
      <c r="C137" s="16">
        <v>34</v>
      </c>
      <c r="D137" s="16" t="b">
        <v>0</v>
      </c>
      <c r="E137">
        <f t="shared" si="20"/>
        <v>80</v>
      </c>
      <c r="F137">
        <f t="shared" si="21"/>
        <v>10</v>
      </c>
      <c r="G137">
        <f t="shared" si="28"/>
        <v>57</v>
      </c>
      <c r="H137">
        <f t="shared" si="29"/>
        <v>843</v>
      </c>
      <c r="I137">
        <f t="shared" si="22"/>
        <v>0.58394160583941601</v>
      </c>
      <c r="J137">
        <f t="shared" si="23"/>
        <v>0.88888888888888884</v>
      </c>
      <c r="K137">
        <f t="shared" si="24"/>
        <v>0.70484581497797361</v>
      </c>
      <c r="L137">
        <f t="shared" si="25"/>
        <v>0.93666666666666665</v>
      </c>
      <c r="M137">
        <f t="shared" si="26"/>
        <v>6.3333333333333353E-2</v>
      </c>
      <c r="N137">
        <f t="shared" si="27"/>
        <v>9.8765432098761119E-4</v>
      </c>
    </row>
    <row r="138" spans="1:14">
      <c r="A138" s="14" t="s">
        <v>88</v>
      </c>
      <c r="B138" s="15" t="s">
        <v>68</v>
      </c>
      <c r="C138" s="16">
        <v>34</v>
      </c>
      <c r="D138" s="16" t="b">
        <v>0</v>
      </c>
      <c r="E138">
        <f t="shared" si="20"/>
        <v>80</v>
      </c>
      <c r="F138">
        <f t="shared" si="21"/>
        <v>10</v>
      </c>
      <c r="G138">
        <f t="shared" si="28"/>
        <v>58</v>
      </c>
      <c r="H138">
        <f t="shared" si="29"/>
        <v>842</v>
      </c>
      <c r="I138">
        <f t="shared" si="22"/>
        <v>0.57971014492753625</v>
      </c>
      <c r="J138">
        <f t="shared" si="23"/>
        <v>0.88888888888888884</v>
      </c>
      <c r="K138">
        <f t="shared" si="24"/>
        <v>0.70175438596491224</v>
      </c>
      <c r="L138">
        <f t="shared" si="25"/>
        <v>0.93555555555555558</v>
      </c>
      <c r="M138">
        <f t="shared" si="26"/>
        <v>6.4444444444444415E-2</v>
      </c>
      <c r="N138">
        <f t="shared" si="27"/>
        <v>0</v>
      </c>
    </row>
    <row r="139" spans="1:14">
      <c r="A139" s="14" t="s">
        <v>74</v>
      </c>
      <c r="B139" s="15" t="s">
        <v>51</v>
      </c>
      <c r="C139" s="16">
        <v>34</v>
      </c>
      <c r="D139" s="16" t="b">
        <v>1</v>
      </c>
      <c r="E139">
        <f t="shared" si="20"/>
        <v>81</v>
      </c>
      <c r="F139">
        <f t="shared" si="21"/>
        <v>9</v>
      </c>
      <c r="G139">
        <f t="shared" si="28"/>
        <v>58</v>
      </c>
      <c r="H139">
        <f t="shared" si="29"/>
        <v>842</v>
      </c>
      <c r="I139">
        <f t="shared" si="22"/>
        <v>0.58273381294964033</v>
      </c>
      <c r="J139">
        <f t="shared" si="23"/>
        <v>0.9</v>
      </c>
      <c r="K139">
        <f t="shared" si="24"/>
        <v>0.70742358078602618</v>
      </c>
      <c r="L139">
        <f t="shared" si="25"/>
        <v>0.93555555555555558</v>
      </c>
      <c r="M139">
        <f t="shared" si="26"/>
        <v>6.4444444444444415E-2</v>
      </c>
      <c r="N139">
        <f t="shared" si="27"/>
        <v>1.0000000000000564E-3</v>
      </c>
    </row>
    <row r="140" spans="1:14">
      <c r="A140" s="14" t="s">
        <v>62</v>
      </c>
      <c r="B140" s="15" t="s">
        <v>65</v>
      </c>
      <c r="C140" s="16">
        <v>34</v>
      </c>
      <c r="D140" s="16" t="b">
        <v>0</v>
      </c>
      <c r="E140">
        <f t="shared" si="20"/>
        <v>81</v>
      </c>
      <c r="F140">
        <f t="shared" si="21"/>
        <v>9</v>
      </c>
      <c r="G140">
        <f t="shared" si="28"/>
        <v>59</v>
      </c>
      <c r="H140">
        <f t="shared" si="29"/>
        <v>841</v>
      </c>
      <c r="I140">
        <f t="shared" si="22"/>
        <v>0.57857142857142863</v>
      </c>
      <c r="J140">
        <f t="shared" si="23"/>
        <v>0.9</v>
      </c>
      <c r="K140">
        <f t="shared" si="24"/>
        <v>0.70434782608695656</v>
      </c>
      <c r="L140">
        <f t="shared" si="25"/>
        <v>0.93444444444444441</v>
      </c>
      <c r="M140">
        <f t="shared" si="26"/>
        <v>6.5555555555555589E-2</v>
      </c>
      <c r="N140">
        <f t="shared" si="27"/>
        <v>9.9999999999995644E-4</v>
      </c>
    </row>
    <row r="141" spans="1:14">
      <c r="A141" s="14" t="s">
        <v>65</v>
      </c>
      <c r="B141" s="15" t="s">
        <v>84</v>
      </c>
      <c r="C141" s="16">
        <v>34</v>
      </c>
      <c r="D141" s="16" t="b">
        <v>0</v>
      </c>
      <c r="E141">
        <f t="shared" si="20"/>
        <v>81</v>
      </c>
      <c r="F141">
        <f t="shared" si="21"/>
        <v>9</v>
      </c>
      <c r="G141">
        <f t="shared" si="28"/>
        <v>60</v>
      </c>
      <c r="H141">
        <f t="shared" si="29"/>
        <v>840</v>
      </c>
      <c r="I141">
        <f t="shared" si="22"/>
        <v>0.57446808510638303</v>
      </c>
      <c r="J141">
        <f t="shared" si="23"/>
        <v>0.9</v>
      </c>
      <c r="K141">
        <f t="shared" si="24"/>
        <v>0.7012987012987012</v>
      </c>
      <c r="L141">
        <f t="shared" si="25"/>
        <v>0.93333333333333335</v>
      </c>
      <c r="M141">
        <f t="shared" si="26"/>
        <v>6.6666666666666652E-2</v>
      </c>
      <c r="N141">
        <f t="shared" si="27"/>
        <v>0</v>
      </c>
    </row>
    <row r="142" spans="1:14">
      <c r="A142" s="14" t="s">
        <v>84</v>
      </c>
      <c r="B142" s="15" t="s">
        <v>87</v>
      </c>
      <c r="C142" s="16">
        <v>34</v>
      </c>
      <c r="D142" s="16" t="b">
        <v>1</v>
      </c>
      <c r="E142">
        <f t="shared" si="20"/>
        <v>82</v>
      </c>
      <c r="F142">
        <f t="shared" si="21"/>
        <v>8</v>
      </c>
      <c r="G142">
        <f t="shared" si="28"/>
        <v>60</v>
      </c>
      <c r="H142">
        <f t="shared" si="29"/>
        <v>840</v>
      </c>
      <c r="I142">
        <f t="shared" si="22"/>
        <v>0.57746478873239437</v>
      </c>
      <c r="J142">
        <f t="shared" si="23"/>
        <v>0.91111111111111109</v>
      </c>
      <c r="K142">
        <f t="shared" si="24"/>
        <v>0.7068965517241379</v>
      </c>
      <c r="L142">
        <f t="shared" si="25"/>
        <v>0.93333333333333335</v>
      </c>
      <c r="M142">
        <f t="shared" si="26"/>
        <v>6.6666666666666652E-2</v>
      </c>
      <c r="N142">
        <f t="shared" si="27"/>
        <v>1.0123456790124027E-3</v>
      </c>
    </row>
    <row r="143" spans="1:14">
      <c r="A143" s="14" t="s">
        <v>54</v>
      </c>
      <c r="B143" s="15" t="s">
        <v>63</v>
      </c>
      <c r="C143" s="16">
        <v>34</v>
      </c>
      <c r="D143" s="16" t="b">
        <v>0</v>
      </c>
      <c r="E143">
        <f t="shared" si="20"/>
        <v>82</v>
      </c>
      <c r="F143">
        <f t="shared" si="21"/>
        <v>8</v>
      </c>
      <c r="G143">
        <f t="shared" si="28"/>
        <v>61</v>
      </c>
      <c r="H143">
        <f t="shared" si="29"/>
        <v>839</v>
      </c>
      <c r="I143">
        <f t="shared" si="22"/>
        <v>0.57342657342657344</v>
      </c>
      <c r="J143">
        <f t="shared" si="23"/>
        <v>0.91111111111111109</v>
      </c>
      <c r="K143">
        <f t="shared" si="24"/>
        <v>0.70386266094420602</v>
      </c>
      <c r="L143">
        <f t="shared" si="25"/>
        <v>0.93222222222222217</v>
      </c>
      <c r="M143">
        <f t="shared" si="26"/>
        <v>6.7777777777777826E-2</v>
      </c>
      <c r="N143">
        <f t="shared" si="27"/>
        <v>0</v>
      </c>
    </row>
    <row r="144" spans="1:14">
      <c r="A144" s="14" t="s">
        <v>55</v>
      </c>
      <c r="B144" s="15" t="s">
        <v>50</v>
      </c>
      <c r="C144" s="16">
        <v>35</v>
      </c>
      <c r="D144" s="16" t="b">
        <v>1</v>
      </c>
      <c r="E144">
        <f t="shared" si="20"/>
        <v>83</v>
      </c>
      <c r="F144">
        <f t="shared" si="21"/>
        <v>7</v>
      </c>
      <c r="G144">
        <f t="shared" si="28"/>
        <v>61</v>
      </c>
      <c r="H144">
        <f t="shared" si="29"/>
        <v>839</v>
      </c>
      <c r="I144">
        <f t="shared" si="22"/>
        <v>0.57638888888888884</v>
      </c>
      <c r="J144">
        <f t="shared" si="23"/>
        <v>0.92222222222222228</v>
      </c>
      <c r="K144">
        <f t="shared" si="24"/>
        <v>0.70940170940170943</v>
      </c>
      <c r="L144">
        <f t="shared" si="25"/>
        <v>0.93222222222222217</v>
      </c>
      <c r="M144">
        <f t="shared" si="26"/>
        <v>6.7777777777777826E-2</v>
      </c>
      <c r="N144">
        <f t="shared" si="27"/>
        <v>1.0246913580246469E-3</v>
      </c>
    </row>
    <row r="145" spans="1:14">
      <c r="A145" s="14" t="s">
        <v>51</v>
      </c>
      <c r="B145" s="15" t="s">
        <v>84</v>
      </c>
      <c r="C145" s="16">
        <v>35</v>
      </c>
      <c r="D145" s="16" t="b">
        <v>0</v>
      </c>
      <c r="E145">
        <f t="shared" si="20"/>
        <v>83</v>
      </c>
      <c r="F145">
        <f t="shared" si="21"/>
        <v>7</v>
      </c>
      <c r="G145">
        <f t="shared" si="28"/>
        <v>62</v>
      </c>
      <c r="H145">
        <f t="shared" si="29"/>
        <v>838</v>
      </c>
      <c r="I145">
        <f t="shared" si="22"/>
        <v>0.57241379310344831</v>
      </c>
      <c r="J145">
        <f t="shared" si="23"/>
        <v>0.92222222222222228</v>
      </c>
      <c r="K145">
        <f t="shared" si="24"/>
        <v>0.70638297872340428</v>
      </c>
      <c r="L145">
        <f t="shared" si="25"/>
        <v>0.93111111111111111</v>
      </c>
      <c r="M145">
        <f t="shared" si="26"/>
        <v>6.8888888888888888E-2</v>
      </c>
      <c r="N145">
        <f t="shared" si="27"/>
        <v>1.0246913580246469E-3</v>
      </c>
    </row>
    <row r="146" spans="1:14">
      <c r="A146" s="14" t="s">
        <v>69</v>
      </c>
      <c r="B146" s="15" t="s">
        <v>64</v>
      </c>
      <c r="C146" s="16">
        <v>36</v>
      </c>
      <c r="D146" s="16" t="b">
        <v>0</v>
      </c>
      <c r="E146">
        <f t="shared" si="20"/>
        <v>83</v>
      </c>
      <c r="F146">
        <f t="shared" si="21"/>
        <v>7</v>
      </c>
      <c r="G146">
        <f t="shared" si="28"/>
        <v>63</v>
      </c>
      <c r="H146">
        <f t="shared" si="29"/>
        <v>837</v>
      </c>
      <c r="I146">
        <f t="shared" si="22"/>
        <v>0.56849315068493156</v>
      </c>
      <c r="J146">
        <f t="shared" si="23"/>
        <v>0.92222222222222228</v>
      </c>
      <c r="K146">
        <f t="shared" si="24"/>
        <v>0.7033898305084747</v>
      </c>
      <c r="L146">
        <f t="shared" si="25"/>
        <v>0.93</v>
      </c>
      <c r="M146">
        <f t="shared" si="26"/>
        <v>6.9999999999999951E-2</v>
      </c>
      <c r="N146">
        <f t="shared" si="27"/>
        <v>1.0246913580247493E-3</v>
      </c>
    </row>
    <row r="147" spans="1:14">
      <c r="A147" s="14" t="s">
        <v>63</v>
      </c>
      <c r="B147" s="15" t="s">
        <v>48</v>
      </c>
      <c r="C147" s="16">
        <v>36</v>
      </c>
      <c r="D147" s="16" t="b">
        <v>0</v>
      </c>
      <c r="E147">
        <f t="shared" si="20"/>
        <v>83</v>
      </c>
      <c r="F147">
        <f t="shared" si="21"/>
        <v>7</v>
      </c>
      <c r="G147">
        <f t="shared" si="28"/>
        <v>64</v>
      </c>
      <c r="H147">
        <f t="shared" si="29"/>
        <v>836</v>
      </c>
      <c r="I147">
        <f t="shared" si="22"/>
        <v>0.56462585034013602</v>
      </c>
      <c r="J147">
        <f t="shared" si="23"/>
        <v>0.92222222222222228</v>
      </c>
      <c r="K147">
        <f t="shared" si="24"/>
        <v>0.70042194092827004</v>
      </c>
      <c r="L147">
        <f t="shared" si="25"/>
        <v>0.92888888888888888</v>
      </c>
      <c r="M147">
        <f t="shared" si="26"/>
        <v>7.1111111111111125E-2</v>
      </c>
      <c r="N147">
        <f t="shared" si="27"/>
        <v>1.0246913580246469E-3</v>
      </c>
    </row>
    <row r="148" spans="1:14">
      <c r="A148" s="14" t="s">
        <v>63</v>
      </c>
      <c r="B148" s="15" t="s">
        <v>47</v>
      </c>
      <c r="C148" s="16">
        <v>36</v>
      </c>
      <c r="D148" s="16" t="b">
        <v>0</v>
      </c>
      <c r="E148">
        <f t="shared" si="20"/>
        <v>83</v>
      </c>
      <c r="F148">
        <f t="shared" si="21"/>
        <v>7</v>
      </c>
      <c r="G148">
        <f t="shared" si="28"/>
        <v>65</v>
      </c>
      <c r="H148">
        <f t="shared" si="29"/>
        <v>835</v>
      </c>
      <c r="I148">
        <f t="shared" si="22"/>
        <v>0.56081081081081086</v>
      </c>
      <c r="J148">
        <f t="shared" si="23"/>
        <v>0.92222222222222228</v>
      </c>
      <c r="K148">
        <f t="shared" si="24"/>
        <v>0.69747899159663873</v>
      </c>
      <c r="L148">
        <f t="shared" si="25"/>
        <v>0.92777777777777781</v>
      </c>
      <c r="M148">
        <f t="shared" si="26"/>
        <v>7.2222222222222188E-2</v>
      </c>
      <c r="N148">
        <f t="shared" si="27"/>
        <v>0</v>
      </c>
    </row>
    <row r="149" spans="1:14">
      <c r="A149" s="14" t="s">
        <v>71</v>
      </c>
      <c r="B149" s="15" t="s">
        <v>84</v>
      </c>
      <c r="C149" s="16">
        <v>36</v>
      </c>
      <c r="D149" s="16" t="b">
        <v>1</v>
      </c>
      <c r="E149">
        <f t="shared" si="20"/>
        <v>84</v>
      </c>
      <c r="F149">
        <f t="shared" si="21"/>
        <v>6</v>
      </c>
      <c r="G149">
        <f t="shared" si="28"/>
        <v>65</v>
      </c>
      <c r="H149">
        <f t="shared" si="29"/>
        <v>835</v>
      </c>
      <c r="I149">
        <f t="shared" si="22"/>
        <v>0.56375838926174493</v>
      </c>
      <c r="J149">
        <f t="shared" si="23"/>
        <v>0.93333333333333335</v>
      </c>
      <c r="K149">
        <f t="shared" si="24"/>
        <v>0.70292887029288709</v>
      </c>
      <c r="L149">
        <f t="shared" si="25"/>
        <v>0.92777777777777781</v>
      </c>
      <c r="M149">
        <f t="shared" si="26"/>
        <v>7.2222222222222188E-2</v>
      </c>
      <c r="N149">
        <f t="shared" si="27"/>
        <v>1.0370370370370956E-3</v>
      </c>
    </row>
    <row r="150" spans="1:14">
      <c r="A150" s="14" t="s">
        <v>76</v>
      </c>
      <c r="B150" s="15" t="s">
        <v>55</v>
      </c>
      <c r="C150" s="16">
        <v>37</v>
      </c>
      <c r="D150" s="16" t="b">
        <v>0</v>
      </c>
      <c r="E150">
        <f t="shared" si="20"/>
        <v>84</v>
      </c>
      <c r="F150">
        <f t="shared" si="21"/>
        <v>6</v>
      </c>
      <c r="G150">
        <f t="shared" si="28"/>
        <v>66</v>
      </c>
      <c r="H150">
        <f t="shared" si="29"/>
        <v>834</v>
      </c>
      <c r="I150">
        <f t="shared" si="22"/>
        <v>0.56000000000000005</v>
      </c>
      <c r="J150">
        <f t="shared" si="23"/>
        <v>0.93333333333333335</v>
      </c>
      <c r="K150">
        <f t="shared" si="24"/>
        <v>0.70000000000000007</v>
      </c>
      <c r="L150">
        <f t="shared" si="25"/>
        <v>0.92666666666666664</v>
      </c>
      <c r="M150">
        <f t="shared" si="26"/>
        <v>7.3333333333333361E-2</v>
      </c>
      <c r="N150">
        <f t="shared" si="27"/>
        <v>1.0370370370369919E-3</v>
      </c>
    </row>
    <row r="151" spans="1:14">
      <c r="A151" s="14" t="s">
        <v>54</v>
      </c>
      <c r="B151" s="15" t="s">
        <v>49</v>
      </c>
      <c r="C151" s="16">
        <v>37</v>
      </c>
      <c r="D151" s="16" t="b">
        <v>0</v>
      </c>
      <c r="E151">
        <f t="shared" si="20"/>
        <v>84</v>
      </c>
      <c r="F151">
        <f t="shared" si="21"/>
        <v>6</v>
      </c>
      <c r="G151">
        <f t="shared" si="28"/>
        <v>67</v>
      </c>
      <c r="H151">
        <f t="shared" si="29"/>
        <v>833</v>
      </c>
      <c r="I151">
        <f t="shared" si="22"/>
        <v>0.55629139072847678</v>
      </c>
      <c r="J151">
        <f t="shared" si="23"/>
        <v>0.93333333333333335</v>
      </c>
      <c r="K151">
        <f t="shared" si="24"/>
        <v>0.69709543568464727</v>
      </c>
      <c r="L151">
        <f t="shared" si="25"/>
        <v>0.92555555555555558</v>
      </c>
      <c r="M151">
        <f t="shared" si="26"/>
        <v>7.4444444444444424E-2</v>
      </c>
      <c r="N151">
        <f t="shared" si="27"/>
        <v>1.0370370370370956E-3</v>
      </c>
    </row>
    <row r="152" spans="1:14">
      <c r="A152" s="14" t="s">
        <v>66</v>
      </c>
      <c r="B152" s="15" t="s">
        <v>74</v>
      </c>
      <c r="C152" s="16">
        <v>38</v>
      </c>
      <c r="D152" s="16" t="b">
        <v>0</v>
      </c>
      <c r="E152">
        <f t="shared" si="20"/>
        <v>84</v>
      </c>
      <c r="F152">
        <f t="shared" si="21"/>
        <v>6</v>
      </c>
      <c r="G152">
        <f t="shared" si="28"/>
        <v>68</v>
      </c>
      <c r="H152">
        <f t="shared" si="29"/>
        <v>832</v>
      </c>
      <c r="I152">
        <f t="shared" si="22"/>
        <v>0.55263157894736847</v>
      </c>
      <c r="J152">
        <f t="shared" si="23"/>
        <v>0.93333333333333335</v>
      </c>
      <c r="K152">
        <f t="shared" si="24"/>
        <v>0.69421487603305798</v>
      </c>
      <c r="L152">
        <f t="shared" si="25"/>
        <v>0.9244444444444444</v>
      </c>
      <c r="M152">
        <f t="shared" si="26"/>
        <v>7.5555555555555598E-2</v>
      </c>
      <c r="N152">
        <f t="shared" si="27"/>
        <v>1.0370370370369919E-3</v>
      </c>
    </row>
    <row r="153" spans="1:14">
      <c r="A153" s="14" t="s">
        <v>56</v>
      </c>
      <c r="B153" s="15" t="s">
        <v>74</v>
      </c>
      <c r="C153" s="16">
        <v>38</v>
      </c>
      <c r="D153" s="16" t="b">
        <v>0</v>
      </c>
      <c r="E153">
        <f t="shared" si="20"/>
        <v>84</v>
      </c>
      <c r="F153">
        <f t="shared" si="21"/>
        <v>6</v>
      </c>
      <c r="G153">
        <f t="shared" si="28"/>
        <v>69</v>
      </c>
      <c r="H153">
        <f t="shared" si="29"/>
        <v>831</v>
      </c>
      <c r="I153">
        <f t="shared" si="22"/>
        <v>0.5490196078431373</v>
      </c>
      <c r="J153">
        <f t="shared" si="23"/>
        <v>0.93333333333333335</v>
      </c>
      <c r="K153">
        <f t="shared" si="24"/>
        <v>0.6913580246913581</v>
      </c>
      <c r="L153">
        <f t="shared" si="25"/>
        <v>0.92333333333333334</v>
      </c>
      <c r="M153">
        <f t="shared" si="26"/>
        <v>7.6666666666666661E-2</v>
      </c>
      <c r="N153">
        <f t="shared" si="27"/>
        <v>1.0370370370369919E-3</v>
      </c>
    </row>
    <row r="154" spans="1:14">
      <c r="A154" s="14" t="s">
        <v>74</v>
      </c>
      <c r="B154" s="15" t="s">
        <v>52</v>
      </c>
      <c r="C154" s="16">
        <v>38</v>
      </c>
      <c r="D154" s="16" t="b">
        <v>0</v>
      </c>
      <c r="E154">
        <f t="shared" si="20"/>
        <v>84</v>
      </c>
      <c r="F154">
        <f t="shared" si="21"/>
        <v>6</v>
      </c>
      <c r="G154">
        <f t="shared" si="28"/>
        <v>70</v>
      </c>
      <c r="H154">
        <f t="shared" si="29"/>
        <v>830</v>
      </c>
      <c r="I154">
        <f t="shared" si="22"/>
        <v>0.54545454545454541</v>
      </c>
      <c r="J154">
        <f t="shared" si="23"/>
        <v>0.93333333333333335</v>
      </c>
      <c r="K154">
        <f t="shared" si="24"/>
        <v>0.68852459016393441</v>
      </c>
      <c r="L154">
        <f t="shared" si="25"/>
        <v>0.92222222222222228</v>
      </c>
      <c r="M154">
        <f t="shared" si="26"/>
        <v>7.7777777777777724E-2</v>
      </c>
      <c r="N154">
        <f t="shared" si="27"/>
        <v>1.0370370370370956E-3</v>
      </c>
    </row>
    <row r="155" spans="1:14">
      <c r="A155" s="14" t="s">
        <v>50</v>
      </c>
      <c r="B155" s="15" t="s">
        <v>60</v>
      </c>
      <c r="C155" s="16">
        <v>39</v>
      </c>
      <c r="D155" s="16" t="b">
        <v>0</v>
      </c>
      <c r="E155">
        <f t="shared" si="20"/>
        <v>84</v>
      </c>
      <c r="F155">
        <f t="shared" si="21"/>
        <v>6</v>
      </c>
      <c r="G155">
        <f t="shared" si="28"/>
        <v>71</v>
      </c>
      <c r="H155">
        <f t="shared" si="29"/>
        <v>829</v>
      </c>
      <c r="I155">
        <f t="shared" si="22"/>
        <v>0.54193548387096779</v>
      </c>
      <c r="J155">
        <f t="shared" si="23"/>
        <v>0.93333333333333335</v>
      </c>
      <c r="K155">
        <f t="shared" si="24"/>
        <v>0.68571428571428572</v>
      </c>
      <c r="L155">
        <f t="shared" si="25"/>
        <v>0.9211111111111111</v>
      </c>
      <c r="M155">
        <f t="shared" si="26"/>
        <v>7.8888888888888897E-2</v>
      </c>
      <c r="N155">
        <f t="shared" si="27"/>
        <v>1.0370370370369919E-3</v>
      </c>
    </row>
    <row r="156" spans="1:14">
      <c r="A156" s="14" t="s">
        <v>64</v>
      </c>
      <c r="B156" s="15" t="s">
        <v>80</v>
      </c>
      <c r="C156" s="16">
        <v>39</v>
      </c>
      <c r="D156" s="16" t="b">
        <v>0</v>
      </c>
      <c r="E156">
        <f t="shared" si="20"/>
        <v>84</v>
      </c>
      <c r="F156">
        <f t="shared" si="21"/>
        <v>6</v>
      </c>
      <c r="G156">
        <f t="shared" si="28"/>
        <v>72</v>
      </c>
      <c r="H156">
        <f t="shared" si="29"/>
        <v>828</v>
      </c>
      <c r="I156">
        <f t="shared" si="22"/>
        <v>0.53846153846153844</v>
      </c>
      <c r="J156">
        <f t="shared" si="23"/>
        <v>0.93333333333333335</v>
      </c>
      <c r="K156">
        <f t="shared" si="24"/>
        <v>0.68292682926829262</v>
      </c>
      <c r="L156">
        <f t="shared" si="25"/>
        <v>0.92</v>
      </c>
      <c r="M156">
        <f t="shared" si="26"/>
        <v>7.999999999999996E-2</v>
      </c>
      <c r="N156">
        <f t="shared" si="27"/>
        <v>1.0370370370370956E-3</v>
      </c>
    </row>
    <row r="157" spans="1:14">
      <c r="A157" s="14" t="s">
        <v>72</v>
      </c>
      <c r="B157" s="15" t="s">
        <v>67</v>
      </c>
      <c r="C157" s="16">
        <v>39</v>
      </c>
      <c r="D157" s="16" t="b">
        <v>0</v>
      </c>
      <c r="E157">
        <f t="shared" si="20"/>
        <v>84</v>
      </c>
      <c r="F157">
        <f t="shared" si="21"/>
        <v>6</v>
      </c>
      <c r="G157">
        <f t="shared" si="28"/>
        <v>73</v>
      </c>
      <c r="H157">
        <f t="shared" si="29"/>
        <v>827</v>
      </c>
      <c r="I157">
        <f t="shared" si="22"/>
        <v>0.53503184713375795</v>
      </c>
      <c r="J157">
        <f t="shared" si="23"/>
        <v>0.93333333333333335</v>
      </c>
      <c r="K157">
        <f t="shared" si="24"/>
        <v>0.68016194331983804</v>
      </c>
      <c r="L157">
        <f t="shared" si="25"/>
        <v>0.91888888888888887</v>
      </c>
      <c r="M157">
        <f t="shared" si="26"/>
        <v>8.1111111111111134E-2</v>
      </c>
      <c r="N157">
        <f t="shared" si="27"/>
        <v>1.0370370370369919E-3</v>
      </c>
    </row>
    <row r="158" spans="1:14">
      <c r="A158" s="14" t="s">
        <v>75</v>
      </c>
      <c r="B158" s="15" t="s">
        <v>53</v>
      </c>
      <c r="C158" s="16">
        <v>39</v>
      </c>
      <c r="D158" s="16" t="b">
        <v>0</v>
      </c>
      <c r="E158">
        <f t="shared" si="20"/>
        <v>84</v>
      </c>
      <c r="F158">
        <f t="shared" si="21"/>
        <v>6</v>
      </c>
      <c r="G158">
        <f t="shared" si="28"/>
        <v>74</v>
      </c>
      <c r="H158">
        <f t="shared" si="29"/>
        <v>826</v>
      </c>
      <c r="I158">
        <f t="shared" si="22"/>
        <v>0.53164556962025311</v>
      </c>
      <c r="J158">
        <f t="shared" si="23"/>
        <v>0.93333333333333335</v>
      </c>
      <c r="K158">
        <f t="shared" si="24"/>
        <v>0.67741935483870963</v>
      </c>
      <c r="L158">
        <f t="shared" si="25"/>
        <v>0.9177777777777778</v>
      </c>
      <c r="M158">
        <f t="shared" si="26"/>
        <v>8.2222222222222197E-2</v>
      </c>
      <c r="N158">
        <f t="shared" si="27"/>
        <v>1.0370370370370956E-3</v>
      </c>
    </row>
    <row r="159" spans="1:14">
      <c r="A159" s="14" t="s">
        <v>54</v>
      </c>
      <c r="B159" s="15" t="s">
        <v>50</v>
      </c>
      <c r="C159" s="16">
        <v>39</v>
      </c>
      <c r="D159" s="16" t="b">
        <v>0</v>
      </c>
      <c r="E159">
        <f t="shared" si="20"/>
        <v>84</v>
      </c>
      <c r="F159">
        <f t="shared" si="21"/>
        <v>6</v>
      </c>
      <c r="G159">
        <f t="shared" si="28"/>
        <v>75</v>
      </c>
      <c r="H159">
        <f t="shared" si="29"/>
        <v>825</v>
      </c>
      <c r="I159">
        <f t="shared" si="22"/>
        <v>0.52830188679245282</v>
      </c>
      <c r="J159">
        <f t="shared" si="23"/>
        <v>0.93333333333333335</v>
      </c>
      <c r="K159">
        <f t="shared" si="24"/>
        <v>0.67469879518072284</v>
      </c>
      <c r="L159">
        <f t="shared" si="25"/>
        <v>0.91666666666666663</v>
      </c>
      <c r="M159">
        <f t="shared" si="26"/>
        <v>8.333333333333337E-2</v>
      </c>
      <c r="N159">
        <f t="shared" si="27"/>
        <v>1.0370370370369919E-3</v>
      </c>
    </row>
    <row r="160" spans="1:14">
      <c r="A160" s="14" t="s">
        <v>49</v>
      </c>
      <c r="B160" s="15" t="s">
        <v>60</v>
      </c>
      <c r="C160" s="16">
        <v>40</v>
      </c>
      <c r="D160" s="16" t="b">
        <v>0</v>
      </c>
      <c r="E160">
        <f t="shared" si="20"/>
        <v>84</v>
      </c>
      <c r="F160">
        <f t="shared" si="21"/>
        <v>6</v>
      </c>
      <c r="G160">
        <f t="shared" si="28"/>
        <v>76</v>
      </c>
      <c r="H160">
        <f t="shared" si="29"/>
        <v>824</v>
      </c>
      <c r="I160">
        <f t="shared" si="22"/>
        <v>0.52500000000000002</v>
      </c>
      <c r="J160">
        <f t="shared" si="23"/>
        <v>0.93333333333333335</v>
      </c>
      <c r="K160">
        <f t="shared" si="24"/>
        <v>0.67200000000000004</v>
      </c>
      <c r="L160">
        <f t="shared" si="25"/>
        <v>0.91555555555555557</v>
      </c>
      <c r="M160">
        <f t="shared" si="26"/>
        <v>8.4444444444444433E-2</v>
      </c>
      <c r="N160">
        <f t="shared" si="27"/>
        <v>1.0370370370370956E-3</v>
      </c>
    </row>
    <row r="161" spans="1:14">
      <c r="A161" s="14" t="s">
        <v>53</v>
      </c>
      <c r="B161" s="15" t="s">
        <v>84</v>
      </c>
      <c r="C161" s="16">
        <v>40</v>
      </c>
      <c r="D161" s="16" t="b">
        <v>0</v>
      </c>
      <c r="E161">
        <f t="shared" si="20"/>
        <v>84</v>
      </c>
      <c r="F161">
        <f t="shared" si="21"/>
        <v>6</v>
      </c>
      <c r="G161">
        <f t="shared" si="28"/>
        <v>77</v>
      </c>
      <c r="H161">
        <f t="shared" si="29"/>
        <v>823</v>
      </c>
      <c r="I161">
        <f t="shared" si="22"/>
        <v>0.52173913043478259</v>
      </c>
      <c r="J161">
        <f t="shared" si="23"/>
        <v>0.93333333333333335</v>
      </c>
      <c r="K161">
        <f t="shared" si="24"/>
        <v>0.66932270916334669</v>
      </c>
      <c r="L161">
        <f t="shared" si="25"/>
        <v>0.91444444444444439</v>
      </c>
      <c r="M161">
        <f t="shared" si="26"/>
        <v>8.5555555555555607E-2</v>
      </c>
      <c r="N161">
        <f t="shared" si="27"/>
        <v>1.0370370370369919E-3</v>
      </c>
    </row>
    <row r="162" spans="1:14">
      <c r="A162" s="14" t="s">
        <v>46</v>
      </c>
      <c r="B162" s="15" t="s">
        <v>84</v>
      </c>
      <c r="C162" s="16">
        <v>40</v>
      </c>
      <c r="D162" s="16" t="b">
        <v>0</v>
      </c>
      <c r="E162">
        <f t="shared" si="20"/>
        <v>84</v>
      </c>
      <c r="F162">
        <f t="shared" si="21"/>
        <v>6</v>
      </c>
      <c r="G162">
        <f t="shared" si="28"/>
        <v>78</v>
      </c>
      <c r="H162">
        <f t="shared" si="29"/>
        <v>822</v>
      </c>
      <c r="I162">
        <f t="shared" si="22"/>
        <v>0.51851851851851849</v>
      </c>
      <c r="J162">
        <f t="shared" si="23"/>
        <v>0.93333333333333335</v>
      </c>
      <c r="K162">
        <f t="shared" si="24"/>
        <v>0.66666666666666674</v>
      </c>
      <c r="L162">
        <f t="shared" si="25"/>
        <v>0.91333333333333333</v>
      </c>
      <c r="M162">
        <f t="shared" si="26"/>
        <v>8.666666666666667E-2</v>
      </c>
      <c r="N162">
        <f t="shared" si="27"/>
        <v>1.0370370370369919E-3</v>
      </c>
    </row>
    <row r="163" spans="1:14">
      <c r="A163" s="14" t="s">
        <v>45</v>
      </c>
      <c r="B163" s="15" t="s">
        <v>84</v>
      </c>
      <c r="C163" s="16">
        <v>40</v>
      </c>
      <c r="D163" s="16" t="b">
        <v>0</v>
      </c>
      <c r="E163">
        <f t="shared" si="20"/>
        <v>84</v>
      </c>
      <c r="F163">
        <f t="shared" si="21"/>
        <v>6</v>
      </c>
      <c r="G163">
        <f t="shared" si="28"/>
        <v>79</v>
      </c>
      <c r="H163">
        <f t="shared" si="29"/>
        <v>821</v>
      </c>
      <c r="I163">
        <f t="shared" si="22"/>
        <v>0.51533742331288346</v>
      </c>
      <c r="J163">
        <f t="shared" si="23"/>
        <v>0.93333333333333335</v>
      </c>
      <c r="K163">
        <f t="shared" si="24"/>
        <v>0.66403162055335985</v>
      </c>
      <c r="L163">
        <f t="shared" si="25"/>
        <v>0.91222222222222227</v>
      </c>
      <c r="M163">
        <f t="shared" si="26"/>
        <v>8.7777777777777732E-2</v>
      </c>
      <c r="N163">
        <f t="shared" si="27"/>
        <v>1.0370370370370956E-3</v>
      </c>
    </row>
    <row r="164" spans="1:14">
      <c r="A164" s="14" t="s">
        <v>69</v>
      </c>
      <c r="B164" s="15" t="s">
        <v>59</v>
      </c>
      <c r="C164" s="16">
        <v>41</v>
      </c>
      <c r="D164" s="16" t="b">
        <v>0</v>
      </c>
      <c r="E164">
        <f t="shared" si="20"/>
        <v>84</v>
      </c>
      <c r="F164">
        <f t="shared" si="21"/>
        <v>6</v>
      </c>
      <c r="G164">
        <f t="shared" si="28"/>
        <v>80</v>
      </c>
      <c r="H164">
        <f t="shared" si="29"/>
        <v>820</v>
      </c>
      <c r="I164">
        <f t="shared" si="22"/>
        <v>0.51219512195121952</v>
      </c>
      <c r="J164">
        <f t="shared" si="23"/>
        <v>0.93333333333333335</v>
      </c>
      <c r="K164">
        <f t="shared" si="24"/>
        <v>0.66141732283464572</v>
      </c>
      <c r="L164">
        <f t="shared" si="25"/>
        <v>0.91111111111111109</v>
      </c>
      <c r="M164">
        <f t="shared" si="26"/>
        <v>8.8888888888888906E-2</v>
      </c>
      <c r="N164">
        <f t="shared" si="27"/>
        <v>1.0370370370369919E-3</v>
      </c>
    </row>
    <row r="165" spans="1:14">
      <c r="A165" s="14" t="s">
        <v>56</v>
      </c>
      <c r="B165" s="15" t="s">
        <v>86</v>
      </c>
      <c r="C165" s="16">
        <v>41</v>
      </c>
      <c r="D165" s="16" t="b">
        <v>0</v>
      </c>
      <c r="E165">
        <f t="shared" si="20"/>
        <v>84</v>
      </c>
      <c r="F165">
        <f t="shared" si="21"/>
        <v>6</v>
      </c>
      <c r="G165">
        <f t="shared" si="28"/>
        <v>81</v>
      </c>
      <c r="H165">
        <f t="shared" si="29"/>
        <v>819</v>
      </c>
      <c r="I165">
        <f t="shared" si="22"/>
        <v>0.50909090909090904</v>
      </c>
      <c r="J165">
        <f t="shared" si="23"/>
        <v>0.93333333333333335</v>
      </c>
      <c r="K165">
        <f t="shared" si="24"/>
        <v>0.6588235294117647</v>
      </c>
      <c r="L165">
        <f t="shared" si="25"/>
        <v>0.91</v>
      </c>
      <c r="M165">
        <f t="shared" si="26"/>
        <v>8.9999999999999969E-2</v>
      </c>
      <c r="N165">
        <f t="shared" si="27"/>
        <v>1.0370370370370956E-3</v>
      </c>
    </row>
    <row r="166" spans="1:14">
      <c r="A166" s="14" t="s">
        <v>48</v>
      </c>
      <c r="B166" s="15" t="s">
        <v>66</v>
      </c>
      <c r="C166" s="16">
        <v>42</v>
      </c>
      <c r="D166" s="16" t="b">
        <v>0</v>
      </c>
      <c r="E166">
        <f t="shared" si="20"/>
        <v>84</v>
      </c>
      <c r="F166">
        <f t="shared" si="21"/>
        <v>6</v>
      </c>
      <c r="G166">
        <f t="shared" si="28"/>
        <v>82</v>
      </c>
      <c r="H166">
        <f t="shared" si="29"/>
        <v>818</v>
      </c>
      <c r="I166">
        <f t="shared" si="22"/>
        <v>0.50602409638554213</v>
      </c>
      <c r="J166">
        <f t="shared" si="23"/>
        <v>0.93333333333333335</v>
      </c>
      <c r="K166">
        <f t="shared" si="24"/>
        <v>0.65625</v>
      </c>
      <c r="L166">
        <f t="shared" si="25"/>
        <v>0.90888888888888886</v>
      </c>
      <c r="M166">
        <f t="shared" si="26"/>
        <v>9.1111111111111143E-2</v>
      </c>
      <c r="N166">
        <f t="shared" si="27"/>
        <v>1.0370370370369919E-3</v>
      </c>
    </row>
    <row r="167" spans="1:14">
      <c r="A167" s="14" t="s">
        <v>47</v>
      </c>
      <c r="B167" s="15" t="s">
        <v>66</v>
      </c>
      <c r="C167" s="16">
        <v>42</v>
      </c>
      <c r="D167" s="16" t="b">
        <v>0</v>
      </c>
      <c r="E167">
        <f t="shared" si="20"/>
        <v>84</v>
      </c>
      <c r="F167">
        <f t="shared" si="21"/>
        <v>6</v>
      </c>
      <c r="G167">
        <f t="shared" si="28"/>
        <v>83</v>
      </c>
      <c r="H167">
        <f t="shared" si="29"/>
        <v>817</v>
      </c>
      <c r="I167">
        <f t="shared" si="22"/>
        <v>0.50299401197604787</v>
      </c>
      <c r="J167">
        <f t="shared" si="23"/>
        <v>0.93333333333333335</v>
      </c>
      <c r="K167">
        <f t="shared" si="24"/>
        <v>0.65369649805447472</v>
      </c>
      <c r="L167">
        <f t="shared" si="25"/>
        <v>0.90777777777777779</v>
      </c>
      <c r="M167">
        <f t="shared" si="26"/>
        <v>9.2222222222222205E-2</v>
      </c>
      <c r="N167">
        <f t="shared" si="27"/>
        <v>1.0370370370370956E-3</v>
      </c>
    </row>
    <row r="168" spans="1:14">
      <c r="A168" s="14" t="s">
        <v>55</v>
      </c>
      <c r="B168" s="15" t="s">
        <v>64</v>
      </c>
      <c r="C168" s="16">
        <v>43</v>
      </c>
      <c r="D168" s="16" t="b">
        <v>0</v>
      </c>
      <c r="E168">
        <f t="shared" si="20"/>
        <v>84</v>
      </c>
      <c r="F168">
        <f t="shared" si="21"/>
        <v>6</v>
      </c>
      <c r="G168">
        <f t="shared" si="28"/>
        <v>84</v>
      </c>
      <c r="H168">
        <f t="shared" si="29"/>
        <v>816</v>
      </c>
      <c r="I168">
        <f t="shared" si="22"/>
        <v>0.5</v>
      </c>
      <c r="J168">
        <f t="shared" si="23"/>
        <v>0.93333333333333335</v>
      </c>
      <c r="K168">
        <f t="shared" si="24"/>
        <v>0.65116279069767447</v>
      </c>
      <c r="L168">
        <f t="shared" si="25"/>
        <v>0.90666666666666662</v>
      </c>
      <c r="M168">
        <f t="shared" si="26"/>
        <v>9.3333333333333379E-2</v>
      </c>
      <c r="N168">
        <f t="shared" si="27"/>
        <v>1.0370370370369919E-3</v>
      </c>
    </row>
    <row r="169" spans="1:14">
      <c r="A169" s="14" t="s">
        <v>50</v>
      </c>
      <c r="B169" s="15" t="s">
        <v>80</v>
      </c>
      <c r="C169" s="16">
        <v>43</v>
      </c>
      <c r="D169" s="16" t="b">
        <v>0</v>
      </c>
      <c r="E169">
        <f t="shared" si="20"/>
        <v>84</v>
      </c>
      <c r="F169">
        <f t="shared" si="21"/>
        <v>6</v>
      </c>
      <c r="G169">
        <f t="shared" si="28"/>
        <v>85</v>
      </c>
      <c r="H169">
        <f t="shared" si="29"/>
        <v>815</v>
      </c>
      <c r="I169">
        <f t="shared" si="22"/>
        <v>0.49704142011834318</v>
      </c>
      <c r="J169">
        <f t="shared" si="23"/>
        <v>0.93333333333333335</v>
      </c>
      <c r="K169">
        <f t="shared" si="24"/>
        <v>0.64864864864864857</v>
      </c>
      <c r="L169">
        <f t="shared" si="25"/>
        <v>0.90555555555555556</v>
      </c>
      <c r="M169">
        <f t="shared" si="26"/>
        <v>9.4444444444444442E-2</v>
      </c>
      <c r="N169">
        <f t="shared" si="27"/>
        <v>1.0370370370369919E-3</v>
      </c>
    </row>
    <row r="170" spans="1:14">
      <c r="A170" s="14" t="s">
        <v>59</v>
      </c>
      <c r="B170" s="15" t="s">
        <v>57</v>
      </c>
      <c r="C170" s="16">
        <v>43</v>
      </c>
      <c r="D170" s="16" t="b">
        <v>0</v>
      </c>
      <c r="E170">
        <f t="shared" si="20"/>
        <v>84</v>
      </c>
      <c r="F170">
        <f t="shared" si="21"/>
        <v>6</v>
      </c>
      <c r="G170">
        <f t="shared" si="28"/>
        <v>86</v>
      </c>
      <c r="H170">
        <f t="shared" si="29"/>
        <v>814</v>
      </c>
      <c r="I170">
        <f t="shared" si="22"/>
        <v>0.49411764705882355</v>
      </c>
      <c r="J170">
        <f t="shared" si="23"/>
        <v>0.93333333333333335</v>
      </c>
      <c r="K170">
        <f t="shared" si="24"/>
        <v>0.64615384615384619</v>
      </c>
      <c r="L170">
        <f t="shared" si="25"/>
        <v>0.9044444444444445</v>
      </c>
      <c r="M170">
        <f t="shared" si="26"/>
        <v>9.5555555555555505E-2</v>
      </c>
      <c r="N170">
        <f t="shared" si="27"/>
        <v>1.0370370370370956E-3</v>
      </c>
    </row>
    <row r="171" spans="1:14">
      <c r="A171" s="14" t="s">
        <v>59</v>
      </c>
      <c r="B171" s="15" t="s">
        <v>66</v>
      </c>
      <c r="C171" s="16">
        <v>43</v>
      </c>
      <c r="D171" s="16" t="b">
        <v>0</v>
      </c>
      <c r="E171">
        <f t="shared" si="20"/>
        <v>84</v>
      </c>
      <c r="F171">
        <f t="shared" si="21"/>
        <v>6</v>
      </c>
      <c r="G171">
        <f t="shared" si="28"/>
        <v>87</v>
      </c>
      <c r="H171">
        <f t="shared" si="29"/>
        <v>813</v>
      </c>
      <c r="I171">
        <f t="shared" si="22"/>
        <v>0.49122807017543857</v>
      </c>
      <c r="J171">
        <f t="shared" si="23"/>
        <v>0.93333333333333335</v>
      </c>
      <c r="K171">
        <f t="shared" si="24"/>
        <v>0.64367816091954022</v>
      </c>
      <c r="L171">
        <f t="shared" si="25"/>
        <v>0.90333333333333332</v>
      </c>
      <c r="M171">
        <f t="shared" si="26"/>
        <v>9.6666666666666679E-2</v>
      </c>
      <c r="N171">
        <f t="shared" si="27"/>
        <v>1.0370370370369919E-3</v>
      </c>
    </row>
    <row r="172" spans="1:14">
      <c r="A172" s="14" t="s">
        <v>48</v>
      </c>
      <c r="B172" s="15" t="s">
        <v>58</v>
      </c>
      <c r="C172" s="16">
        <v>43</v>
      </c>
      <c r="D172" s="16" t="b">
        <v>0</v>
      </c>
      <c r="E172">
        <f t="shared" si="20"/>
        <v>84</v>
      </c>
      <c r="F172">
        <f t="shared" si="21"/>
        <v>6</v>
      </c>
      <c r="G172">
        <f t="shared" si="28"/>
        <v>88</v>
      </c>
      <c r="H172">
        <f t="shared" si="29"/>
        <v>812</v>
      </c>
      <c r="I172">
        <f t="shared" si="22"/>
        <v>0.48837209302325579</v>
      </c>
      <c r="J172">
        <f t="shared" si="23"/>
        <v>0.93333333333333335</v>
      </c>
      <c r="K172">
        <f t="shared" si="24"/>
        <v>0.64122137404580148</v>
      </c>
      <c r="L172">
        <f t="shared" si="25"/>
        <v>0.90222222222222226</v>
      </c>
      <c r="M172">
        <f t="shared" si="26"/>
        <v>9.7777777777777741E-2</v>
      </c>
      <c r="N172">
        <f t="shared" si="27"/>
        <v>1.0370370370370956E-3</v>
      </c>
    </row>
    <row r="173" spans="1:14">
      <c r="A173" s="14" t="s">
        <v>47</v>
      </c>
      <c r="B173" s="15" t="s">
        <v>58</v>
      </c>
      <c r="C173" s="16">
        <v>43</v>
      </c>
      <c r="D173" s="16" t="b">
        <v>0</v>
      </c>
      <c r="E173">
        <f t="shared" si="20"/>
        <v>84</v>
      </c>
      <c r="F173">
        <f t="shared" si="21"/>
        <v>6</v>
      </c>
      <c r="G173">
        <f t="shared" si="28"/>
        <v>89</v>
      </c>
      <c r="H173">
        <f t="shared" si="29"/>
        <v>811</v>
      </c>
      <c r="I173">
        <f t="shared" si="22"/>
        <v>0.48554913294797686</v>
      </c>
      <c r="J173">
        <f t="shared" si="23"/>
        <v>0.93333333333333335</v>
      </c>
      <c r="K173">
        <f t="shared" si="24"/>
        <v>0.63878326996197721</v>
      </c>
      <c r="L173">
        <f t="shared" si="25"/>
        <v>0.90111111111111108</v>
      </c>
      <c r="M173">
        <f t="shared" si="26"/>
        <v>9.8888888888888915E-2</v>
      </c>
      <c r="N173">
        <f t="shared" si="27"/>
        <v>1.0370370370369919E-3</v>
      </c>
    </row>
    <row r="174" spans="1:14">
      <c r="A174" s="14" t="s">
        <v>72</v>
      </c>
      <c r="B174" s="15" t="s">
        <v>68</v>
      </c>
      <c r="C174" s="16">
        <v>43</v>
      </c>
      <c r="D174" s="16" t="b">
        <v>0</v>
      </c>
      <c r="E174">
        <f t="shared" si="20"/>
        <v>84</v>
      </c>
      <c r="F174">
        <f t="shared" si="21"/>
        <v>6</v>
      </c>
      <c r="G174">
        <f t="shared" si="28"/>
        <v>90</v>
      </c>
      <c r="H174">
        <f t="shared" si="29"/>
        <v>810</v>
      </c>
      <c r="I174">
        <f t="shared" si="22"/>
        <v>0.48275862068965519</v>
      </c>
      <c r="J174">
        <f t="shared" si="23"/>
        <v>0.93333333333333335</v>
      </c>
      <c r="K174">
        <f t="shared" si="24"/>
        <v>0.63636363636363635</v>
      </c>
      <c r="L174">
        <f t="shared" si="25"/>
        <v>0.9</v>
      </c>
      <c r="M174">
        <f t="shared" si="26"/>
        <v>9.9999999999999978E-2</v>
      </c>
      <c r="N174">
        <f t="shared" si="27"/>
        <v>1.0370370370370956E-3</v>
      </c>
    </row>
    <row r="175" spans="1:14">
      <c r="A175" s="14" t="s">
        <v>52</v>
      </c>
      <c r="B175" s="15" t="s">
        <v>87</v>
      </c>
      <c r="C175" s="16">
        <v>43</v>
      </c>
      <c r="D175" s="16" t="b">
        <v>0</v>
      </c>
      <c r="E175">
        <f t="shared" si="20"/>
        <v>84</v>
      </c>
      <c r="F175">
        <f t="shared" si="21"/>
        <v>6</v>
      </c>
      <c r="G175">
        <f t="shared" si="28"/>
        <v>91</v>
      </c>
      <c r="H175">
        <f t="shared" si="29"/>
        <v>809</v>
      </c>
      <c r="I175">
        <f t="shared" si="22"/>
        <v>0.48</v>
      </c>
      <c r="J175">
        <f t="shared" si="23"/>
        <v>0.93333333333333335</v>
      </c>
      <c r="K175">
        <f t="shared" si="24"/>
        <v>0.63396226415094337</v>
      </c>
      <c r="L175">
        <f t="shared" si="25"/>
        <v>0.89888888888888885</v>
      </c>
      <c r="M175">
        <f t="shared" si="26"/>
        <v>0.10111111111111115</v>
      </c>
      <c r="N175">
        <f t="shared" si="27"/>
        <v>1.0370370370369919E-3</v>
      </c>
    </row>
    <row r="176" spans="1:14">
      <c r="A176" s="14" t="s">
        <v>85</v>
      </c>
      <c r="B176" s="15" t="s">
        <v>63</v>
      </c>
      <c r="C176" s="16">
        <v>43</v>
      </c>
      <c r="D176" s="16" t="b">
        <v>0</v>
      </c>
      <c r="E176">
        <f t="shared" si="20"/>
        <v>84</v>
      </c>
      <c r="F176">
        <f t="shared" si="21"/>
        <v>6</v>
      </c>
      <c r="G176">
        <f t="shared" si="28"/>
        <v>92</v>
      </c>
      <c r="H176">
        <f t="shared" si="29"/>
        <v>808</v>
      </c>
      <c r="I176">
        <f t="shared" si="22"/>
        <v>0.47727272727272729</v>
      </c>
      <c r="J176">
        <f t="shared" si="23"/>
        <v>0.93333333333333335</v>
      </c>
      <c r="K176">
        <f t="shared" si="24"/>
        <v>0.63157894736842113</v>
      </c>
      <c r="L176">
        <f t="shared" si="25"/>
        <v>0.89777777777777779</v>
      </c>
      <c r="M176">
        <f t="shared" si="26"/>
        <v>0.10222222222222221</v>
      </c>
      <c r="N176">
        <f t="shared" si="27"/>
        <v>1.0370370370370956E-3</v>
      </c>
    </row>
    <row r="177" spans="1:14">
      <c r="A177" s="14" t="s">
        <v>63</v>
      </c>
      <c r="B177" s="15" t="s">
        <v>60</v>
      </c>
      <c r="C177" s="16">
        <v>44</v>
      </c>
      <c r="D177" s="16" t="b">
        <v>0</v>
      </c>
      <c r="E177">
        <f t="shared" si="20"/>
        <v>84</v>
      </c>
      <c r="F177">
        <f t="shared" si="21"/>
        <v>6</v>
      </c>
      <c r="G177">
        <f t="shared" si="28"/>
        <v>93</v>
      </c>
      <c r="H177">
        <f t="shared" si="29"/>
        <v>807</v>
      </c>
      <c r="I177">
        <f t="shared" si="22"/>
        <v>0.47457627118644069</v>
      </c>
      <c r="J177">
        <f t="shared" si="23"/>
        <v>0.93333333333333335</v>
      </c>
      <c r="K177">
        <f t="shared" si="24"/>
        <v>0.6292134831460674</v>
      </c>
      <c r="L177">
        <f t="shared" si="25"/>
        <v>0.89666666666666661</v>
      </c>
      <c r="M177">
        <f t="shared" si="26"/>
        <v>0.10333333333333339</v>
      </c>
      <c r="N177">
        <f t="shared" si="27"/>
        <v>1.0370370370369919E-3</v>
      </c>
    </row>
    <row r="178" spans="1:14">
      <c r="A178" s="14" t="s">
        <v>52</v>
      </c>
      <c r="B178" s="15" t="s">
        <v>84</v>
      </c>
      <c r="C178" s="16">
        <v>44</v>
      </c>
      <c r="D178" s="16" t="b">
        <v>0</v>
      </c>
      <c r="E178">
        <f t="shared" si="20"/>
        <v>84</v>
      </c>
      <c r="F178">
        <f t="shared" si="21"/>
        <v>6</v>
      </c>
      <c r="G178">
        <f t="shared" si="28"/>
        <v>94</v>
      </c>
      <c r="H178">
        <f t="shared" si="29"/>
        <v>806</v>
      </c>
      <c r="I178">
        <f t="shared" si="22"/>
        <v>0.47191011235955055</v>
      </c>
      <c r="J178">
        <f t="shared" si="23"/>
        <v>0.93333333333333335</v>
      </c>
      <c r="K178">
        <f t="shared" si="24"/>
        <v>0.62686567164179097</v>
      </c>
      <c r="L178">
        <f t="shared" si="25"/>
        <v>0.89555555555555555</v>
      </c>
      <c r="M178">
        <f t="shared" si="26"/>
        <v>0.10444444444444445</v>
      </c>
      <c r="N178">
        <f t="shared" si="27"/>
        <v>0</v>
      </c>
    </row>
    <row r="179" spans="1:14">
      <c r="A179" s="14" t="s">
        <v>54</v>
      </c>
      <c r="B179" s="15" t="s">
        <v>89</v>
      </c>
      <c r="C179" s="16">
        <v>44</v>
      </c>
      <c r="D179" s="16" t="b">
        <v>1</v>
      </c>
      <c r="E179">
        <f t="shared" si="20"/>
        <v>85</v>
      </c>
      <c r="F179">
        <f t="shared" si="21"/>
        <v>5</v>
      </c>
      <c r="G179">
        <f t="shared" si="28"/>
        <v>94</v>
      </c>
      <c r="H179">
        <f t="shared" si="29"/>
        <v>806</v>
      </c>
      <c r="I179">
        <f t="shared" si="22"/>
        <v>0.47486033519553073</v>
      </c>
      <c r="J179">
        <f t="shared" si="23"/>
        <v>0.94444444444444442</v>
      </c>
      <c r="K179">
        <f t="shared" si="24"/>
        <v>0.63197026022304836</v>
      </c>
      <c r="L179">
        <f t="shared" si="25"/>
        <v>0.89555555555555555</v>
      </c>
      <c r="M179">
        <f t="shared" si="26"/>
        <v>0.10444444444444445</v>
      </c>
      <c r="N179">
        <f t="shared" si="27"/>
        <v>1.049382716049337E-3</v>
      </c>
    </row>
    <row r="180" spans="1:14">
      <c r="A180" s="14" t="s">
        <v>59</v>
      </c>
      <c r="B180" s="15" t="s">
        <v>58</v>
      </c>
      <c r="C180" s="16">
        <v>45</v>
      </c>
      <c r="D180" s="16" t="b">
        <v>0</v>
      </c>
      <c r="E180">
        <f t="shared" si="20"/>
        <v>85</v>
      </c>
      <c r="F180">
        <f t="shared" si="21"/>
        <v>5</v>
      </c>
      <c r="G180">
        <f t="shared" si="28"/>
        <v>95</v>
      </c>
      <c r="H180">
        <f t="shared" si="29"/>
        <v>805</v>
      </c>
      <c r="I180">
        <f t="shared" si="22"/>
        <v>0.47222222222222221</v>
      </c>
      <c r="J180">
        <f t="shared" si="23"/>
        <v>0.94444444444444442</v>
      </c>
      <c r="K180">
        <f t="shared" si="24"/>
        <v>0.62962962962962965</v>
      </c>
      <c r="L180">
        <f t="shared" si="25"/>
        <v>0.89444444444444449</v>
      </c>
      <c r="M180">
        <f t="shared" si="26"/>
        <v>0.10555555555555551</v>
      </c>
      <c r="N180">
        <f t="shared" si="27"/>
        <v>1.0493827160494419E-3</v>
      </c>
    </row>
    <row r="181" spans="1:14">
      <c r="A181" s="14" t="s">
        <v>48</v>
      </c>
      <c r="B181" s="15" t="s">
        <v>57</v>
      </c>
      <c r="C181" s="16">
        <v>45</v>
      </c>
      <c r="D181" s="16" t="b">
        <v>0</v>
      </c>
      <c r="E181">
        <f t="shared" si="20"/>
        <v>85</v>
      </c>
      <c r="F181">
        <f t="shared" si="21"/>
        <v>5</v>
      </c>
      <c r="G181">
        <f t="shared" si="28"/>
        <v>96</v>
      </c>
      <c r="H181">
        <f t="shared" si="29"/>
        <v>804</v>
      </c>
      <c r="I181">
        <f t="shared" si="22"/>
        <v>0.46961325966850831</v>
      </c>
      <c r="J181">
        <f t="shared" si="23"/>
        <v>0.94444444444444442</v>
      </c>
      <c r="K181">
        <f t="shared" si="24"/>
        <v>0.62730627306273068</v>
      </c>
      <c r="L181">
        <f t="shared" si="25"/>
        <v>0.89333333333333331</v>
      </c>
      <c r="M181">
        <f t="shared" si="26"/>
        <v>0.10666666666666669</v>
      </c>
      <c r="N181">
        <f t="shared" si="27"/>
        <v>1.049382716049337E-3</v>
      </c>
    </row>
    <row r="182" spans="1:14">
      <c r="A182" s="14" t="s">
        <v>47</v>
      </c>
      <c r="B182" s="15" t="s">
        <v>57</v>
      </c>
      <c r="C182" s="16">
        <v>45</v>
      </c>
      <c r="D182" s="16" t="b">
        <v>0</v>
      </c>
      <c r="E182">
        <f t="shared" si="20"/>
        <v>85</v>
      </c>
      <c r="F182">
        <f t="shared" si="21"/>
        <v>5</v>
      </c>
      <c r="G182">
        <f t="shared" si="28"/>
        <v>97</v>
      </c>
      <c r="H182">
        <f t="shared" si="29"/>
        <v>803</v>
      </c>
      <c r="I182">
        <f t="shared" si="22"/>
        <v>0.46703296703296704</v>
      </c>
      <c r="J182">
        <f t="shared" si="23"/>
        <v>0.94444444444444442</v>
      </c>
      <c r="K182">
        <f t="shared" si="24"/>
        <v>0.625</v>
      </c>
      <c r="L182">
        <f t="shared" si="25"/>
        <v>0.89222222222222225</v>
      </c>
      <c r="M182">
        <f t="shared" si="26"/>
        <v>0.10777777777777775</v>
      </c>
      <c r="N182">
        <f t="shared" si="27"/>
        <v>1.0493827160494419E-3</v>
      </c>
    </row>
    <row r="183" spans="1:14">
      <c r="A183" s="14" t="s">
        <v>66</v>
      </c>
      <c r="B183" s="15" t="s">
        <v>86</v>
      </c>
      <c r="C183" s="16">
        <v>45</v>
      </c>
      <c r="D183" s="16" t="b">
        <v>0</v>
      </c>
      <c r="E183">
        <f t="shared" si="20"/>
        <v>85</v>
      </c>
      <c r="F183">
        <f t="shared" si="21"/>
        <v>5</v>
      </c>
      <c r="G183">
        <f t="shared" si="28"/>
        <v>98</v>
      </c>
      <c r="H183">
        <f t="shared" si="29"/>
        <v>802</v>
      </c>
      <c r="I183">
        <f t="shared" si="22"/>
        <v>0.46448087431693991</v>
      </c>
      <c r="J183">
        <f t="shared" si="23"/>
        <v>0.94444444444444442</v>
      </c>
      <c r="K183">
        <f t="shared" si="24"/>
        <v>0.62271062271062272</v>
      </c>
      <c r="L183">
        <f t="shared" si="25"/>
        <v>0.89111111111111108</v>
      </c>
      <c r="M183">
        <f t="shared" si="26"/>
        <v>0.10888888888888892</v>
      </c>
      <c r="N183">
        <f t="shared" si="27"/>
        <v>1.049382716049337E-3</v>
      </c>
    </row>
    <row r="184" spans="1:14">
      <c r="A184" s="14" t="s">
        <v>57</v>
      </c>
      <c r="B184" s="15" t="s">
        <v>71</v>
      </c>
      <c r="C184" s="16">
        <v>45</v>
      </c>
      <c r="D184" s="16" t="b">
        <v>0</v>
      </c>
      <c r="E184">
        <f t="shared" si="20"/>
        <v>85</v>
      </c>
      <c r="F184">
        <f t="shared" si="21"/>
        <v>5</v>
      </c>
      <c r="G184">
        <f t="shared" si="28"/>
        <v>99</v>
      </c>
      <c r="H184">
        <f t="shared" si="29"/>
        <v>801</v>
      </c>
      <c r="I184">
        <f t="shared" si="22"/>
        <v>0.46195652173913043</v>
      </c>
      <c r="J184">
        <f t="shared" si="23"/>
        <v>0.94444444444444442</v>
      </c>
      <c r="K184">
        <f t="shared" si="24"/>
        <v>0.62043795620437958</v>
      </c>
      <c r="L184">
        <f t="shared" si="25"/>
        <v>0.89</v>
      </c>
      <c r="M184">
        <f t="shared" si="26"/>
        <v>0.10999999999999999</v>
      </c>
      <c r="N184">
        <f t="shared" si="27"/>
        <v>1.0493827160494419E-3</v>
      </c>
    </row>
    <row r="185" spans="1:14">
      <c r="A185" s="14" t="s">
        <v>58</v>
      </c>
      <c r="B185" s="15" t="s">
        <v>71</v>
      </c>
      <c r="C185" s="16">
        <v>45</v>
      </c>
      <c r="D185" s="16" t="b">
        <v>0</v>
      </c>
      <c r="E185">
        <f t="shared" si="20"/>
        <v>85</v>
      </c>
      <c r="F185">
        <f t="shared" si="21"/>
        <v>5</v>
      </c>
      <c r="G185">
        <f t="shared" si="28"/>
        <v>100</v>
      </c>
      <c r="H185">
        <f t="shared" si="29"/>
        <v>800</v>
      </c>
      <c r="I185">
        <f t="shared" si="22"/>
        <v>0.45945945945945948</v>
      </c>
      <c r="J185">
        <f t="shared" si="23"/>
        <v>0.94444444444444442</v>
      </c>
      <c r="K185">
        <f t="shared" si="24"/>
        <v>0.61818181818181817</v>
      </c>
      <c r="L185">
        <f t="shared" si="25"/>
        <v>0.88888888888888884</v>
      </c>
      <c r="M185">
        <f t="shared" si="26"/>
        <v>0.11111111111111116</v>
      </c>
      <c r="N185">
        <f t="shared" si="27"/>
        <v>1.049382716049337E-3</v>
      </c>
    </row>
    <row r="186" spans="1:14">
      <c r="A186" s="14" t="s">
        <v>56</v>
      </c>
      <c r="B186" s="15" t="s">
        <v>71</v>
      </c>
      <c r="C186" s="16">
        <v>46</v>
      </c>
      <c r="D186" s="16" t="b">
        <v>0</v>
      </c>
      <c r="E186">
        <f t="shared" si="20"/>
        <v>85</v>
      </c>
      <c r="F186">
        <f t="shared" si="21"/>
        <v>5</v>
      </c>
      <c r="G186">
        <f t="shared" si="28"/>
        <v>101</v>
      </c>
      <c r="H186">
        <f t="shared" si="29"/>
        <v>799</v>
      </c>
      <c r="I186">
        <f t="shared" si="22"/>
        <v>0.45698924731182794</v>
      </c>
      <c r="J186">
        <f t="shared" si="23"/>
        <v>0.94444444444444442</v>
      </c>
      <c r="K186">
        <f t="shared" si="24"/>
        <v>0.61594202898550721</v>
      </c>
      <c r="L186">
        <f t="shared" si="25"/>
        <v>0.88777777777777778</v>
      </c>
      <c r="M186">
        <f t="shared" si="26"/>
        <v>0.11222222222222222</v>
      </c>
      <c r="N186">
        <f t="shared" si="27"/>
        <v>1.049382716049337E-3</v>
      </c>
    </row>
    <row r="187" spans="1:14">
      <c r="A187" s="14" t="s">
        <v>51</v>
      </c>
      <c r="B187" s="15" t="s">
        <v>87</v>
      </c>
      <c r="C187" s="16">
        <v>46</v>
      </c>
      <c r="D187" s="16" t="b">
        <v>0</v>
      </c>
      <c r="E187">
        <f t="shared" si="20"/>
        <v>85</v>
      </c>
      <c r="F187">
        <f t="shared" si="21"/>
        <v>5</v>
      </c>
      <c r="G187">
        <f t="shared" si="28"/>
        <v>102</v>
      </c>
      <c r="H187">
        <f t="shared" si="29"/>
        <v>798</v>
      </c>
      <c r="I187">
        <f t="shared" si="22"/>
        <v>0.45454545454545453</v>
      </c>
      <c r="J187">
        <f t="shared" si="23"/>
        <v>0.94444444444444442</v>
      </c>
      <c r="K187">
        <f t="shared" si="24"/>
        <v>0.61371841155234652</v>
      </c>
      <c r="L187">
        <f t="shared" si="25"/>
        <v>0.88666666666666671</v>
      </c>
      <c r="M187">
        <f t="shared" si="26"/>
        <v>0.11333333333333329</v>
      </c>
      <c r="N187">
        <f t="shared" si="27"/>
        <v>1.0493827160494419E-3</v>
      </c>
    </row>
    <row r="188" spans="1:14">
      <c r="A188" s="14" t="s">
        <v>49</v>
      </c>
      <c r="B188" s="15" t="s">
        <v>80</v>
      </c>
      <c r="C188" s="16">
        <v>47</v>
      </c>
      <c r="D188" s="16" t="b">
        <v>0</v>
      </c>
      <c r="E188">
        <f t="shared" si="20"/>
        <v>85</v>
      </c>
      <c r="F188">
        <f t="shared" si="21"/>
        <v>5</v>
      </c>
      <c r="G188">
        <f t="shared" si="28"/>
        <v>103</v>
      </c>
      <c r="H188">
        <f t="shared" si="29"/>
        <v>797</v>
      </c>
      <c r="I188">
        <f t="shared" si="22"/>
        <v>0.4521276595744681</v>
      </c>
      <c r="J188">
        <f t="shared" si="23"/>
        <v>0.94444444444444442</v>
      </c>
      <c r="K188">
        <f t="shared" si="24"/>
        <v>0.61151079136690656</v>
      </c>
      <c r="L188">
        <f t="shared" si="25"/>
        <v>0.88555555555555554</v>
      </c>
      <c r="M188">
        <f t="shared" si="26"/>
        <v>0.11444444444444446</v>
      </c>
      <c r="N188">
        <f t="shared" si="27"/>
        <v>1.049382716049337E-3</v>
      </c>
    </row>
    <row r="189" spans="1:14">
      <c r="A189" s="14" t="s">
        <v>64</v>
      </c>
      <c r="B189" s="15" t="s">
        <v>66</v>
      </c>
      <c r="C189" s="16">
        <v>47</v>
      </c>
      <c r="D189" s="16" t="b">
        <v>0</v>
      </c>
      <c r="E189">
        <f t="shared" si="20"/>
        <v>85</v>
      </c>
      <c r="F189">
        <f t="shared" si="21"/>
        <v>5</v>
      </c>
      <c r="G189">
        <f t="shared" si="28"/>
        <v>104</v>
      </c>
      <c r="H189">
        <f t="shared" si="29"/>
        <v>796</v>
      </c>
      <c r="I189">
        <f t="shared" si="22"/>
        <v>0.44973544973544971</v>
      </c>
      <c r="J189">
        <f t="shared" si="23"/>
        <v>0.94444444444444442</v>
      </c>
      <c r="K189">
        <f t="shared" si="24"/>
        <v>0.60931899641577059</v>
      </c>
      <c r="L189">
        <f t="shared" si="25"/>
        <v>0.88444444444444448</v>
      </c>
      <c r="M189">
        <f t="shared" si="26"/>
        <v>0.11555555555555552</v>
      </c>
      <c r="N189">
        <f t="shared" si="27"/>
        <v>1.0493827160494419E-3</v>
      </c>
    </row>
    <row r="190" spans="1:14">
      <c r="A190" s="14" t="s">
        <v>59</v>
      </c>
      <c r="B190" s="15" t="s">
        <v>56</v>
      </c>
      <c r="C190" s="16">
        <v>47</v>
      </c>
      <c r="D190" s="16" t="b">
        <v>0</v>
      </c>
      <c r="E190">
        <f t="shared" si="20"/>
        <v>85</v>
      </c>
      <c r="F190">
        <f t="shared" si="21"/>
        <v>5</v>
      </c>
      <c r="G190">
        <f t="shared" si="28"/>
        <v>105</v>
      </c>
      <c r="H190">
        <f t="shared" si="29"/>
        <v>795</v>
      </c>
      <c r="I190">
        <f t="shared" si="22"/>
        <v>0.44736842105263158</v>
      </c>
      <c r="J190">
        <f t="shared" si="23"/>
        <v>0.94444444444444442</v>
      </c>
      <c r="K190">
        <f t="shared" si="24"/>
        <v>0.60714285714285721</v>
      </c>
      <c r="L190">
        <f t="shared" si="25"/>
        <v>0.8833333333333333</v>
      </c>
      <c r="M190">
        <f t="shared" si="26"/>
        <v>0.1166666666666667</v>
      </c>
      <c r="N190">
        <f t="shared" si="27"/>
        <v>1.049382716049337E-3</v>
      </c>
    </row>
    <row r="191" spans="1:14">
      <c r="A191" s="14" t="s">
        <v>75</v>
      </c>
      <c r="B191" s="15" t="s">
        <v>65</v>
      </c>
      <c r="C191" s="16">
        <v>47</v>
      </c>
      <c r="D191" s="16" t="b">
        <v>0</v>
      </c>
      <c r="E191">
        <f t="shared" si="20"/>
        <v>85</v>
      </c>
      <c r="F191">
        <f t="shared" si="21"/>
        <v>5</v>
      </c>
      <c r="G191">
        <f t="shared" si="28"/>
        <v>106</v>
      </c>
      <c r="H191">
        <f t="shared" si="29"/>
        <v>794</v>
      </c>
      <c r="I191">
        <f t="shared" si="22"/>
        <v>0.44502617801047123</v>
      </c>
      <c r="J191">
        <f t="shared" si="23"/>
        <v>0.94444444444444442</v>
      </c>
      <c r="K191">
        <f t="shared" si="24"/>
        <v>0.604982206405694</v>
      </c>
      <c r="L191">
        <f t="shared" si="25"/>
        <v>0.88222222222222224</v>
      </c>
      <c r="M191">
        <f t="shared" si="26"/>
        <v>0.11777777777777776</v>
      </c>
      <c r="N191">
        <f t="shared" si="27"/>
        <v>1.0493827160494419E-3</v>
      </c>
    </row>
    <row r="192" spans="1:14">
      <c r="A192" s="14" t="s">
        <v>85</v>
      </c>
      <c r="B192" s="15" t="s">
        <v>49</v>
      </c>
      <c r="C192" s="16">
        <v>47</v>
      </c>
      <c r="D192" s="16" t="b">
        <v>0</v>
      </c>
      <c r="E192">
        <f t="shared" si="20"/>
        <v>85</v>
      </c>
      <c r="F192">
        <f t="shared" si="21"/>
        <v>5</v>
      </c>
      <c r="G192">
        <f t="shared" si="28"/>
        <v>107</v>
      </c>
      <c r="H192">
        <f t="shared" si="29"/>
        <v>793</v>
      </c>
      <c r="I192">
        <f t="shared" si="22"/>
        <v>0.44270833333333331</v>
      </c>
      <c r="J192">
        <f t="shared" si="23"/>
        <v>0.94444444444444442</v>
      </c>
      <c r="K192">
        <f t="shared" si="24"/>
        <v>0.6028368794326241</v>
      </c>
      <c r="L192">
        <f t="shared" si="25"/>
        <v>0.88111111111111107</v>
      </c>
      <c r="M192">
        <f t="shared" si="26"/>
        <v>0.11888888888888893</v>
      </c>
      <c r="N192">
        <f t="shared" si="27"/>
        <v>1.049382716049337E-3</v>
      </c>
    </row>
    <row r="193" spans="1:14">
      <c r="A193" s="14" t="s">
        <v>63</v>
      </c>
      <c r="B193" s="15" t="s">
        <v>80</v>
      </c>
      <c r="C193" s="16">
        <v>48</v>
      </c>
      <c r="D193" s="16" t="b">
        <v>0</v>
      </c>
      <c r="E193">
        <f t="shared" si="20"/>
        <v>85</v>
      </c>
      <c r="F193">
        <f t="shared" si="21"/>
        <v>5</v>
      </c>
      <c r="G193">
        <f t="shared" si="28"/>
        <v>108</v>
      </c>
      <c r="H193">
        <f t="shared" si="29"/>
        <v>792</v>
      </c>
      <c r="I193">
        <f t="shared" si="22"/>
        <v>0.44041450777202074</v>
      </c>
      <c r="J193">
        <f t="shared" si="23"/>
        <v>0.94444444444444442</v>
      </c>
      <c r="K193">
        <f t="shared" si="24"/>
        <v>0.60070671378091867</v>
      </c>
      <c r="L193">
        <f t="shared" si="25"/>
        <v>0.88</v>
      </c>
      <c r="M193">
        <f t="shared" si="26"/>
        <v>0.12</v>
      </c>
      <c r="N193">
        <f t="shared" si="27"/>
        <v>1.049382716049337E-3</v>
      </c>
    </row>
    <row r="194" spans="1:14">
      <c r="A194" s="14" t="s">
        <v>64</v>
      </c>
      <c r="B194" s="15" t="s">
        <v>58</v>
      </c>
      <c r="C194" s="16">
        <v>48</v>
      </c>
      <c r="D194" s="16" t="b">
        <v>0</v>
      </c>
      <c r="E194">
        <f t="shared" ref="E194:E257" si="30" xml:space="preserve"> E193 + IF(D194=TRUE, 1, 0)</f>
        <v>85</v>
      </c>
      <c r="F194">
        <f t="shared" ref="F194:F257" si="31">90-E194</f>
        <v>5</v>
      </c>
      <c r="G194">
        <f t="shared" si="28"/>
        <v>109</v>
      </c>
      <c r="H194">
        <f t="shared" si="29"/>
        <v>791</v>
      </c>
      <c r="I194">
        <f t="shared" ref="I194:I257" si="32">E194/(E194+G194)</f>
        <v>0.43814432989690721</v>
      </c>
      <c r="J194">
        <f t="shared" ref="J194:J257" si="33">E194/(E194+F194)</f>
        <v>0.94444444444444442</v>
      </c>
      <c r="K194">
        <f t="shared" ref="K194:K257" si="34">2*((I194*J194)/(I194+J194))</f>
        <v>0.59859154929577463</v>
      </c>
      <c r="L194">
        <f t="shared" ref="L194:L257" si="35">H194/(H194+G194)</f>
        <v>0.87888888888888894</v>
      </c>
      <c r="M194">
        <f t="shared" ref="M194:M257" si="36">1-L194</f>
        <v>0.12111111111111106</v>
      </c>
      <c r="N194">
        <f t="shared" ref="N194:N257" si="37">(J194+J195)/2 *(L194-L195)</f>
        <v>1.0493827160494419E-3</v>
      </c>
    </row>
    <row r="195" spans="1:14">
      <c r="A195" s="14" t="s">
        <v>64</v>
      </c>
      <c r="B195" s="15" t="s">
        <v>57</v>
      </c>
      <c r="C195" s="16">
        <v>48</v>
      </c>
      <c r="D195" s="16" t="b">
        <v>0</v>
      </c>
      <c r="E195">
        <f t="shared" si="30"/>
        <v>85</v>
      </c>
      <c r="F195">
        <f t="shared" si="31"/>
        <v>5</v>
      </c>
      <c r="G195">
        <f t="shared" ref="G195:G258" si="38" xml:space="preserve"> G194 + IF(D195=FALSE, 1, 0)</f>
        <v>110</v>
      </c>
      <c r="H195">
        <f t="shared" ref="H195:H258" si="39" xml:space="preserve"> H194 - IF(D195=FALSE, 1, 0)</f>
        <v>790</v>
      </c>
      <c r="I195">
        <f t="shared" si="32"/>
        <v>0.4358974358974359</v>
      </c>
      <c r="J195">
        <f t="shared" si="33"/>
        <v>0.94444444444444442</v>
      </c>
      <c r="K195">
        <f t="shared" si="34"/>
        <v>0.59649122807017552</v>
      </c>
      <c r="L195">
        <f t="shared" si="35"/>
        <v>0.87777777777777777</v>
      </c>
      <c r="M195">
        <f t="shared" si="36"/>
        <v>0.12222222222222223</v>
      </c>
      <c r="N195">
        <f t="shared" si="37"/>
        <v>1.049382716049337E-3</v>
      </c>
    </row>
    <row r="196" spans="1:14">
      <c r="A196" s="14" t="s">
        <v>47</v>
      </c>
      <c r="B196" s="15" t="s">
        <v>56</v>
      </c>
      <c r="C196" s="16">
        <v>48</v>
      </c>
      <c r="D196" s="16" t="b">
        <v>0</v>
      </c>
      <c r="E196">
        <f t="shared" si="30"/>
        <v>85</v>
      </c>
      <c r="F196">
        <f t="shared" si="31"/>
        <v>5</v>
      </c>
      <c r="G196">
        <f t="shared" si="38"/>
        <v>111</v>
      </c>
      <c r="H196">
        <f t="shared" si="39"/>
        <v>789</v>
      </c>
      <c r="I196">
        <f t="shared" si="32"/>
        <v>0.43367346938775508</v>
      </c>
      <c r="J196">
        <f t="shared" si="33"/>
        <v>0.94444444444444442</v>
      </c>
      <c r="K196">
        <f t="shared" si="34"/>
        <v>0.59440559440559437</v>
      </c>
      <c r="L196">
        <f t="shared" si="35"/>
        <v>0.87666666666666671</v>
      </c>
      <c r="M196">
        <f t="shared" si="36"/>
        <v>0.12333333333333329</v>
      </c>
      <c r="N196">
        <f t="shared" si="37"/>
        <v>1.0493827160494419E-3</v>
      </c>
    </row>
    <row r="197" spans="1:14">
      <c r="A197" s="14" t="s">
        <v>58</v>
      </c>
      <c r="B197" s="15" t="s">
        <v>62</v>
      </c>
      <c r="C197" s="16">
        <v>48</v>
      </c>
      <c r="D197" s="16" t="b">
        <v>0</v>
      </c>
      <c r="E197">
        <f t="shared" si="30"/>
        <v>85</v>
      </c>
      <c r="F197">
        <f t="shared" si="31"/>
        <v>5</v>
      </c>
      <c r="G197">
        <f t="shared" si="38"/>
        <v>112</v>
      </c>
      <c r="H197">
        <f t="shared" si="39"/>
        <v>788</v>
      </c>
      <c r="I197">
        <f t="shared" si="32"/>
        <v>0.43147208121827413</v>
      </c>
      <c r="J197">
        <f t="shared" si="33"/>
        <v>0.94444444444444442</v>
      </c>
      <c r="K197">
        <f t="shared" si="34"/>
        <v>0.59233449477351907</v>
      </c>
      <c r="L197">
        <f t="shared" si="35"/>
        <v>0.87555555555555553</v>
      </c>
      <c r="M197">
        <f t="shared" si="36"/>
        <v>0.12444444444444447</v>
      </c>
      <c r="N197">
        <f t="shared" si="37"/>
        <v>1.049382716049337E-3</v>
      </c>
    </row>
    <row r="198" spans="1:14">
      <c r="A198" s="14" t="s">
        <v>83</v>
      </c>
      <c r="B198" s="15" t="s">
        <v>78</v>
      </c>
      <c r="C198" s="16">
        <v>48</v>
      </c>
      <c r="D198" s="16" t="b">
        <v>0</v>
      </c>
      <c r="E198">
        <f t="shared" si="30"/>
        <v>85</v>
      </c>
      <c r="F198">
        <f t="shared" si="31"/>
        <v>5</v>
      </c>
      <c r="G198">
        <f t="shared" si="38"/>
        <v>113</v>
      </c>
      <c r="H198">
        <f t="shared" si="39"/>
        <v>787</v>
      </c>
      <c r="I198">
        <f t="shared" si="32"/>
        <v>0.42929292929292928</v>
      </c>
      <c r="J198">
        <f t="shared" si="33"/>
        <v>0.94444444444444442</v>
      </c>
      <c r="K198">
        <f t="shared" si="34"/>
        <v>0.59027777777777768</v>
      </c>
      <c r="L198">
        <f t="shared" si="35"/>
        <v>0.87444444444444447</v>
      </c>
      <c r="M198">
        <f t="shared" si="36"/>
        <v>0.12555555555555553</v>
      </c>
      <c r="N198">
        <f t="shared" si="37"/>
        <v>1.0493827160494419E-3</v>
      </c>
    </row>
    <row r="199" spans="1:14">
      <c r="A199" s="14" t="s">
        <v>75</v>
      </c>
      <c r="B199" s="15" t="s">
        <v>46</v>
      </c>
      <c r="C199" s="16">
        <v>48</v>
      </c>
      <c r="D199" s="16" t="b">
        <v>0</v>
      </c>
      <c r="E199">
        <f t="shared" si="30"/>
        <v>85</v>
      </c>
      <c r="F199">
        <f t="shared" si="31"/>
        <v>5</v>
      </c>
      <c r="G199">
        <f t="shared" si="38"/>
        <v>114</v>
      </c>
      <c r="H199">
        <f t="shared" si="39"/>
        <v>786</v>
      </c>
      <c r="I199">
        <f t="shared" si="32"/>
        <v>0.42713567839195982</v>
      </c>
      <c r="J199">
        <f t="shared" si="33"/>
        <v>0.94444444444444442</v>
      </c>
      <c r="K199">
        <f t="shared" si="34"/>
        <v>0.58823529411764708</v>
      </c>
      <c r="L199">
        <f t="shared" si="35"/>
        <v>0.87333333333333329</v>
      </c>
      <c r="M199">
        <f t="shared" si="36"/>
        <v>0.12666666666666671</v>
      </c>
      <c r="N199">
        <f t="shared" si="37"/>
        <v>1.049382716049337E-3</v>
      </c>
    </row>
    <row r="200" spans="1:14">
      <c r="A200" s="14" t="s">
        <v>89</v>
      </c>
      <c r="B200" s="15" t="s">
        <v>55</v>
      </c>
      <c r="C200" s="16">
        <v>48</v>
      </c>
      <c r="D200" s="16" t="b">
        <v>0</v>
      </c>
      <c r="E200">
        <f t="shared" si="30"/>
        <v>85</v>
      </c>
      <c r="F200">
        <f t="shared" si="31"/>
        <v>5</v>
      </c>
      <c r="G200">
        <f t="shared" si="38"/>
        <v>115</v>
      </c>
      <c r="H200">
        <f t="shared" si="39"/>
        <v>785</v>
      </c>
      <c r="I200">
        <f t="shared" si="32"/>
        <v>0.42499999999999999</v>
      </c>
      <c r="J200">
        <f t="shared" si="33"/>
        <v>0.94444444444444442</v>
      </c>
      <c r="K200">
        <f t="shared" si="34"/>
        <v>0.58620689655172409</v>
      </c>
      <c r="L200">
        <f t="shared" si="35"/>
        <v>0.87222222222222223</v>
      </c>
      <c r="M200">
        <f t="shared" si="36"/>
        <v>0.12777777777777777</v>
      </c>
      <c r="N200">
        <f t="shared" si="37"/>
        <v>1.0493827160494419E-3</v>
      </c>
    </row>
    <row r="201" spans="1:14">
      <c r="A201" s="14" t="s">
        <v>76</v>
      </c>
      <c r="B201" s="15" t="s">
        <v>69</v>
      </c>
      <c r="C201" s="16">
        <v>48</v>
      </c>
      <c r="D201" s="16" t="b">
        <v>0</v>
      </c>
      <c r="E201">
        <f t="shared" si="30"/>
        <v>85</v>
      </c>
      <c r="F201">
        <f t="shared" si="31"/>
        <v>5</v>
      </c>
      <c r="G201">
        <f t="shared" si="38"/>
        <v>116</v>
      </c>
      <c r="H201">
        <f t="shared" si="39"/>
        <v>784</v>
      </c>
      <c r="I201">
        <f t="shared" si="32"/>
        <v>0.4228855721393035</v>
      </c>
      <c r="J201">
        <f t="shared" si="33"/>
        <v>0.94444444444444442</v>
      </c>
      <c r="K201">
        <f t="shared" si="34"/>
        <v>0.58419243986254299</v>
      </c>
      <c r="L201">
        <f t="shared" si="35"/>
        <v>0.87111111111111106</v>
      </c>
      <c r="M201">
        <f t="shared" si="36"/>
        <v>0.12888888888888894</v>
      </c>
      <c r="N201">
        <f t="shared" si="37"/>
        <v>1.049382716049337E-3</v>
      </c>
    </row>
    <row r="202" spans="1:14">
      <c r="A202" s="14" t="s">
        <v>77</v>
      </c>
      <c r="B202" s="15" t="s">
        <v>63</v>
      </c>
      <c r="C202" s="16">
        <v>48</v>
      </c>
      <c r="D202" s="16" t="b">
        <v>0</v>
      </c>
      <c r="E202">
        <f t="shared" si="30"/>
        <v>85</v>
      </c>
      <c r="F202">
        <f t="shared" si="31"/>
        <v>5</v>
      </c>
      <c r="G202">
        <f t="shared" si="38"/>
        <v>117</v>
      </c>
      <c r="H202">
        <f t="shared" si="39"/>
        <v>783</v>
      </c>
      <c r="I202">
        <f t="shared" si="32"/>
        <v>0.42079207920792078</v>
      </c>
      <c r="J202">
        <f t="shared" si="33"/>
        <v>0.94444444444444442</v>
      </c>
      <c r="K202">
        <f t="shared" si="34"/>
        <v>0.5821917808219178</v>
      </c>
      <c r="L202">
        <f t="shared" si="35"/>
        <v>0.87</v>
      </c>
      <c r="M202">
        <f t="shared" si="36"/>
        <v>0.13</v>
      </c>
      <c r="N202">
        <f t="shared" si="37"/>
        <v>1.049382716049337E-3</v>
      </c>
    </row>
    <row r="203" spans="1:14">
      <c r="A203" s="14" t="s">
        <v>69</v>
      </c>
      <c r="B203" s="15" t="s">
        <v>47</v>
      </c>
      <c r="C203" s="16">
        <v>49</v>
      </c>
      <c r="D203" s="16" t="b">
        <v>0</v>
      </c>
      <c r="E203">
        <f t="shared" si="30"/>
        <v>85</v>
      </c>
      <c r="F203">
        <f t="shared" si="31"/>
        <v>5</v>
      </c>
      <c r="G203">
        <f t="shared" si="38"/>
        <v>118</v>
      </c>
      <c r="H203">
        <f t="shared" si="39"/>
        <v>782</v>
      </c>
      <c r="I203">
        <f t="shared" si="32"/>
        <v>0.41871921182266009</v>
      </c>
      <c r="J203">
        <f t="shared" si="33"/>
        <v>0.94444444444444442</v>
      </c>
      <c r="K203">
        <f t="shared" si="34"/>
        <v>0.58020477815699656</v>
      </c>
      <c r="L203">
        <f t="shared" si="35"/>
        <v>0.86888888888888893</v>
      </c>
      <c r="M203">
        <f t="shared" si="36"/>
        <v>0.13111111111111107</v>
      </c>
      <c r="N203">
        <f t="shared" si="37"/>
        <v>1.0493827160494419E-3</v>
      </c>
    </row>
    <row r="204" spans="1:14">
      <c r="A204" s="14" t="s">
        <v>48</v>
      </c>
      <c r="B204" s="15" t="s">
        <v>56</v>
      </c>
      <c r="C204" s="16">
        <v>49</v>
      </c>
      <c r="D204" s="16" t="b">
        <v>0</v>
      </c>
      <c r="E204">
        <f t="shared" si="30"/>
        <v>85</v>
      </c>
      <c r="F204">
        <f t="shared" si="31"/>
        <v>5</v>
      </c>
      <c r="G204">
        <f t="shared" si="38"/>
        <v>119</v>
      </c>
      <c r="H204">
        <f t="shared" si="39"/>
        <v>781</v>
      </c>
      <c r="I204">
        <f t="shared" si="32"/>
        <v>0.41666666666666669</v>
      </c>
      <c r="J204">
        <f t="shared" si="33"/>
        <v>0.94444444444444442</v>
      </c>
      <c r="K204">
        <f t="shared" si="34"/>
        <v>0.57823129251700678</v>
      </c>
      <c r="L204">
        <f t="shared" si="35"/>
        <v>0.86777777777777776</v>
      </c>
      <c r="M204">
        <f t="shared" si="36"/>
        <v>0.13222222222222224</v>
      </c>
      <c r="N204">
        <f t="shared" si="37"/>
        <v>1.049382716049337E-3</v>
      </c>
    </row>
    <row r="205" spans="1:14">
      <c r="A205" s="14" t="s">
        <v>64</v>
      </c>
      <c r="B205" s="15" t="s">
        <v>56</v>
      </c>
      <c r="C205" s="16">
        <v>50</v>
      </c>
      <c r="D205" s="16" t="b">
        <v>0</v>
      </c>
      <c r="E205">
        <f t="shared" si="30"/>
        <v>85</v>
      </c>
      <c r="F205">
        <f t="shared" si="31"/>
        <v>5</v>
      </c>
      <c r="G205">
        <f t="shared" si="38"/>
        <v>120</v>
      </c>
      <c r="H205">
        <f t="shared" si="39"/>
        <v>780</v>
      </c>
      <c r="I205">
        <f t="shared" si="32"/>
        <v>0.41463414634146339</v>
      </c>
      <c r="J205">
        <f t="shared" si="33"/>
        <v>0.94444444444444442</v>
      </c>
      <c r="K205">
        <f t="shared" si="34"/>
        <v>0.57627118644067798</v>
      </c>
      <c r="L205">
        <f t="shared" si="35"/>
        <v>0.8666666666666667</v>
      </c>
      <c r="M205">
        <f t="shared" si="36"/>
        <v>0.1333333333333333</v>
      </c>
      <c r="N205">
        <f t="shared" si="37"/>
        <v>1.0493827160494419E-3</v>
      </c>
    </row>
    <row r="206" spans="1:14">
      <c r="A206" s="14" t="s">
        <v>80</v>
      </c>
      <c r="B206" s="15" t="s">
        <v>71</v>
      </c>
      <c r="C206" s="16">
        <v>50</v>
      </c>
      <c r="D206" s="16" t="b">
        <v>0</v>
      </c>
      <c r="E206">
        <f t="shared" si="30"/>
        <v>85</v>
      </c>
      <c r="F206">
        <f t="shared" si="31"/>
        <v>5</v>
      </c>
      <c r="G206">
        <f t="shared" si="38"/>
        <v>121</v>
      </c>
      <c r="H206">
        <f t="shared" si="39"/>
        <v>779</v>
      </c>
      <c r="I206">
        <f t="shared" si="32"/>
        <v>0.41262135922330095</v>
      </c>
      <c r="J206">
        <f t="shared" si="33"/>
        <v>0.94444444444444442</v>
      </c>
      <c r="K206">
        <f t="shared" si="34"/>
        <v>0.57432432432432423</v>
      </c>
      <c r="L206">
        <f t="shared" si="35"/>
        <v>0.86555555555555552</v>
      </c>
      <c r="M206">
        <f t="shared" si="36"/>
        <v>0.13444444444444448</v>
      </c>
      <c r="N206">
        <f t="shared" si="37"/>
        <v>1.049382716049337E-3</v>
      </c>
    </row>
    <row r="207" spans="1:14">
      <c r="A207" s="14" t="s">
        <v>58</v>
      </c>
      <c r="B207" s="15" t="s">
        <v>61</v>
      </c>
      <c r="C207" s="16">
        <v>50</v>
      </c>
      <c r="D207" s="16" t="b">
        <v>0</v>
      </c>
      <c r="E207">
        <f t="shared" si="30"/>
        <v>85</v>
      </c>
      <c r="F207">
        <f t="shared" si="31"/>
        <v>5</v>
      </c>
      <c r="G207">
        <f t="shared" si="38"/>
        <v>122</v>
      </c>
      <c r="H207">
        <f t="shared" si="39"/>
        <v>778</v>
      </c>
      <c r="I207">
        <f t="shared" si="32"/>
        <v>0.41062801932367149</v>
      </c>
      <c r="J207">
        <f t="shared" si="33"/>
        <v>0.94444444444444442</v>
      </c>
      <c r="K207">
        <f t="shared" si="34"/>
        <v>0.57239057239057234</v>
      </c>
      <c r="L207">
        <f t="shared" si="35"/>
        <v>0.86444444444444446</v>
      </c>
      <c r="M207">
        <f t="shared" si="36"/>
        <v>0.13555555555555554</v>
      </c>
      <c r="N207">
        <f t="shared" si="37"/>
        <v>1.0493827160494419E-3</v>
      </c>
    </row>
    <row r="208" spans="1:14">
      <c r="A208" s="14" t="s">
        <v>58</v>
      </c>
      <c r="B208" s="15" t="s">
        <v>86</v>
      </c>
      <c r="C208" s="16">
        <v>50</v>
      </c>
      <c r="D208" s="16" t="b">
        <v>0</v>
      </c>
      <c r="E208">
        <f t="shared" si="30"/>
        <v>85</v>
      </c>
      <c r="F208">
        <f t="shared" si="31"/>
        <v>5</v>
      </c>
      <c r="G208">
        <f t="shared" si="38"/>
        <v>123</v>
      </c>
      <c r="H208">
        <f t="shared" si="39"/>
        <v>777</v>
      </c>
      <c r="I208">
        <f t="shared" si="32"/>
        <v>0.40865384615384615</v>
      </c>
      <c r="J208">
        <f t="shared" si="33"/>
        <v>0.94444444444444442</v>
      </c>
      <c r="K208">
        <f t="shared" si="34"/>
        <v>0.57046979865771807</v>
      </c>
      <c r="L208">
        <f t="shared" si="35"/>
        <v>0.86333333333333329</v>
      </c>
      <c r="M208">
        <f t="shared" si="36"/>
        <v>0.13666666666666671</v>
      </c>
      <c r="N208">
        <f t="shared" si="37"/>
        <v>1.049382716049337E-3</v>
      </c>
    </row>
    <row r="209" spans="1:14">
      <c r="A209" s="14" t="s">
        <v>73</v>
      </c>
      <c r="B209" s="15" t="s">
        <v>67</v>
      </c>
      <c r="C209" s="16">
        <v>50</v>
      </c>
      <c r="D209" s="16" t="b">
        <v>0</v>
      </c>
      <c r="E209">
        <f t="shared" si="30"/>
        <v>85</v>
      </c>
      <c r="F209">
        <f t="shared" si="31"/>
        <v>5</v>
      </c>
      <c r="G209">
        <f t="shared" si="38"/>
        <v>124</v>
      </c>
      <c r="H209">
        <f t="shared" si="39"/>
        <v>776</v>
      </c>
      <c r="I209">
        <f t="shared" si="32"/>
        <v>0.40669856459330145</v>
      </c>
      <c r="J209">
        <f t="shared" si="33"/>
        <v>0.94444444444444442</v>
      </c>
      <c r="K209">
        <f t="shared" si="34"/>
        <v>0.56856187290969895</v>
      </c>
      <c r="L209">
        <f t="shared" si="35"/>
        <v>0.86222222222222222</v>
      </c>
      <c r="M209">
        <f t="shared" si="36"/>
        <v>0.13777777777777778</v>
      </c>
      <c r="N209">
        <f t="shared" si="37"/>
        <v>1.049382716049337E-3</v>
      </c>
    </row>
    <row r="210" spans="1:14">
      <c r="A210" s="14" t="s">
        <v>75</v>
      </c>
      <c r="B210" s="15" t="s">
        <v>45</v>
      </c>
      <c r="C210" s="16">
        <v>50</v>
      </c>
      <c r="D210" s="16" t="b">
        <v>0</v>
      </c>
      <c r="E210">
        <f t="shared" si="30"/>
        <v>85</v>
      </c>
      <c r="F210">
        <f t="shared" si="31"/>
        <v>5</v>
      </c>
      <c r="G210">
        <f t="shared" si="38"/>
        <v>125</v>
      </c>
      <c r="H210">
        <f t="shared" si="39"/>
        <v>775</v>
      </c>
      <c r="I210">
        <f t="shared" si="32"/>
        <v>0.40476190476190477</v>
      </c>
      <c r="J210">
        <f t="shared" si="33"/>
        <v>0.94444444444444442</v>
      </c>
      <c r="K210">
        <f t="shared" si="34"/>
        <v>0.56666666666666665</v>
      </c>
      <c r="L210">
        <f t="shared" si="35"/>
        <v>0.86111111111111116</v>
      </c>
      <c r="M210">
        <f t="shared" si="36"/>
        <v>0.13888888888888884</v>
      </c>
      <c r="N210">
        <f t="shared" si="37"/>
        <v>1.0493827160494419E-3</v>
      </c>
    </row>
    <row r="211" spans="1:14">
      <c r="A211" s="14" t="s">
        <v>79</v>
      </c>
      <c r="B211" s="15" t="s">
        <v>76</v>
      </c>
      <c r="C211" s="16">
        <v>50</v>
      </c>
      <c r="D211" s="16" t="b">
        <v>0</v>
      </c>
      <c r="E211">
        <f t="shared" si="30"/>
        <v>85</v>
      </c>
      <c r="F211">
        <f t="shared" si="31"/>
        <v>5</v>
      </c>
      <c r="G211">
        <f t="shared" si="38"/>
        <v>126</v>
      </c>
      <c r="H211">
        <f t="shared" si="39"/>
        <v>774</v>
      </c>
      <c r="I211">
        <f t="shared" si="32"/>
        <v>0.40284360189573459</v>
      </c>
      <c r="J211">
        <f t="shared" si="33"/>
        <v>0.94444444444444442</v>
      </c>
      <c r="K211">
        <f t="shared" si="34"/>
        <v>0.5647840531561461</v>
      </c>
      <c r="L211">
        <f t="shared" si="35"/>
        <v>0.86</v>
      </c>
      <c r="M211">
        <f t="shared" si="36"/>
        <v>0.14000000000000001</v>
      </c>
      <c r="N211">
        <f t="shared" si="37"/>
        <v>1.049382716049337E-3</v>
      </c>
    </row>
    <row r="212" spans="1:14">
      <c r="A212" s="14" t="s">
        <v>69</v>
      </c>
      <c r="B212" s="15" t="s">
        <v>48</v>
      </c>
      <c r="C212" s="16">
        <v>51</v>
      </c>
      <c r="D212" s="16" t="b">
        <v>0</v>
      </c>
      <c r="E212">
        <f t="shared" si="30"/>
        <v>85</v>
      </c>
      <c r="F212">
        <f t="shared" si="31"/>
        <v>5</v>
      </c>
      <c r="G212">
        <f t="shared" si="38"/>
        <v>127</v>
      </c>
      <c r="H212">
        <f t="shared" si="39"/>
        <v>773</v>
      </c>
      <c r="I212">
        <f t="shared" si="32"/>
        <v>0.40094339622641512</v>
      </c>
      <c r="J212">
        <f t="shared" si="33"/>
        <v>0.94444444444444442</v>
      </c>
      <c r="K212">
        <f t="shared" si="34"/>
        <v>0.56291390728476831</v>
      </c>
      <c r="L212">
        <f t="shared" si="35"/>
        <v>0.85888888888888892</v>
      </c>
      <c r="M212">
        <f t="shared" si="36"/>
        <v>0.14111111111111108</v>
      </c>
      <c r="N212">
        <f t="shared" si="37"/>
        <v>1.0493827160494419E-3</v>
      </c>
    </row>
    <row r="213" spans="1:14">
      <c r="A213" s="14" t="s">
        <v>57</v>
      </c>
      <c r="B213" s="15" t="s">
        <v>62</v>
      </c>
      <c r="C213" s="16">
        <v>51</v>
      </c>
      <c r="D213" s="16" t="b">
        <v>0</v>
      </c>
      <c r="E213">
        <f t="shared" si="30"/>
        <v>85</v>
      </c>
      <c r="F213">
        <f t="shared" si="31"/>
        <v>5</v>
      </c>
      <c r="G213">
        <f t="shared" si="38"/>
        <v>128</v>
      </c>
      <c r="H213">
        <f t="shared" si="39"/>
        <v>772</v>
      </c>
      <c r="I213">
        <f t="shared" si="32"/>
        <v>0.39906103286384975</v>
      </c>
      <c r="J213">
        <f t="shared" si="33"/>
        <v>0.94444444444444442</v>
      </c>
      <c r="K213">
        <f t="shared" si="34"/>
        <v>0.56105610561056107</v>
      </c>
      <c r="L213">
        <f t="shared" si="35"/>
        <v>0.85777777777777775</v>
      </c>
      <c r="M213">
        <f t="shared" si="36"/>
        <v>0.14222222222222225</v>
      </c>
      <c r="N213">
        <f t="shared" si="37"/>
        <v>1.049382716049337E-3</v>
      </c>
    </row>
    <row r="214" spans="1:14">
      <c r="A214" s="14" t="s">
        <v>57</v>
      </c>
      <c r="B214" s="15" t="s">
        <v>86</v>
      </c>
      <c r="C214" s="16">
        <v>51</v>
      </c>
      <c r="D214" s="16" t="b">
        <v>0</v>
      </c>
      <c r="E214">
        <f t="shared" si="30"/>
        <v>85</v>
      </c>
      <c r="F214">
        <f t="shared" si="31"/>
        <v>5</v>
      </c>
      <c r="G214">
        <f t="shared" si="38"/>
        <v>129</v>
      </c>
      <c r="H214">
        <f t="shared" si="39"/>
        <v>771</v>
      </c>
      <c r="I214">
        <f t="shared" si="32"/>
        <v>0.39719626168224298</v>
      </c>
      <c r="J214">
        <f t="shared" si="33"/>
        <v>0.94444444444444442</v>
      </c>
      <c r="K214">
        <f t="shared" si="34"/>
        <v>0.55921052631578949</v>
      </c>
      <c r="L214">
        <f t="shared" si="35"/>
        <v>0.85666666666666669</v>
      </c>
      <c r="M214">
        <f t="shared" si="36"/>
        <v>0.14333333333333331</v>
      </c>
      <c r="N214">
        <f t="shared" si="37"/>
        <v>1.0493827160494419E-3</v>
      </c>
    </row>
    <row r="215" spans="1:14">
      <c r="A215" s="14" t="s">
        <v>85</v>
      </c>
      <c r="B215" s="15" t="s">
        <v>50</v>
      </c>
      <c r="C215" s="16">
        <v>51</v>
      </c>
      <c r="D215" s="16" t="b">
        <v>0</v>
      </c>
      <c r="E215">
        <f t="shared" si="30"/>
        <v>85</v>
      </c>
      <c r="F215">
        <f t="shared" si="31"/>
        <v>5</v>
      </c>
      <c r="G215">
        <f t="shared" si="38"/>
        <v>130</v>
      </c>
      <c r="H215">
        <f t="shared" si="39"/>
        <v>770</v>
      </c>
      <c r="I215">
        <f t="shared" si="32"/>
        <v>0.39534883720930231</v>
      </c>
      <c r="J215">
        <f t="shared" si="33"/>
        <v>0.94444444444444442</v>
      </c>
      <c r="K215">
        <f t="shared" si="34"/>
        <v>0.55737704918032782</v>
      </c>
      <c r="L215">
        <f t="shared" si="35"/>
        <v>0.85555555555555551</v>
      </c>
      <c r="M215">
        <f t="shared" si="36"/>
        <v>0.14444444444444449</v>
      </c>
      <c r="N215">
        <f t="shared" si="37"/>
        <v>1.049382716049337E-3</v>
      </c>
    </row>
    <row r="216" spans="1:14">
      <c r="A216" s="14" t="s">
        <v>57</v>
      </c>
      <c r="B216" s="15" t="s">
        <v>61</v>
      </c>
      <c r="C216" s="16">
        <v>52</v>
      </c>
      <c r="D216" s="16" t="b">
        <v>0</v>
      </c>
      <c r="E216">
        <f t="shared" si="30"/>
        <v>85</v>
      </c>
      <c r="F216">
        <f t="shared" si="31"/>
        <v>5</v>
      </c>
      <c r="G216">
        <f t="shared" si="38"/>
        <v>131</v>
      </c>
      <c r="H216">
        <f t="shared" si="39"/>
        <v>769</v>
      </c>
      <c r="I216">
        <f t="shared" si="32"/>
        <v>0.39351851851851855</v>
      </c>
      <c r="J216">
        <f t="shared" si="33"/>
        <v>0.94444444444444442</v>
      </c>
      <c r="K216">
        <f t="shared" si="34"/>
        <v>0.55555555555555558</v>
      </c>
      <c r="L216">
        <f t="shared" si="35"/>
        <v>0.85444444444444445</v>
      </c>
      <c r="M216">
        <f t="shared" si="36"/>
        <v>0.14555555555555555</v>
      </c>
      <c r="N216">
        <f t="shared" si="37"/>
        <v>1.049382716049337E-3</v>
      </c>
    </row>
    <row r="217" spans="1:14">
      <c r="A217" s="14" t="s">
        <v>74</v>
      </c>
      <c r="B217" s="15" t="s">
        <v>84</v>
      </c>
      <c r="C217" s="16">
        <v>52</v>
      </c>
      <c r="D217" s="16" t="b">
        <v>0</v>
      </c>
      <c r="E217">
        <f t="shared" si="30"/>
        <v>85</v>
      </c>
      <c r="F217">
        <f t="shared" si="31"/>
        <v>5</v>
      </c>
      <c r="G217">
        <f t="shared" si="38"/>
        <v>132</v>
      </c>
      <c r="H217">
        <f t="shared" si="39"/>
        <v>768</v>
      </c>
      <c r="I217">
        <f t="shared" si="32"/>
        <v>0.39170506912442399</v>
      </c>
      <c r="J217">
        <f t="shared" si="33"/>
        <v>0.94444444444444442</v>
      </c>
      <c r="K217">
        <f t="shared" si="34"/>
        <v>0.55374592833876224</v>
      </c>
      <c r="L217">
        <f t="shared" si="35"/>
        <v>0.85333333333333339</v>
      </c>
      <c r="M217">
        <f t="shared" si="36"/>
        <v>0.14666666666666661</v>
      </c>
      <c r="N217">
        <f t="shared" si="37"/>
        <v>1.0493827160494419E-3</v>
      </c>
    </row>
    <row r="218" spans="1:14">
      <c r="A218" s="14" t="s">
        <v>55</v>
      </c>
      <c r="B218" s="15" t="s">
        <v>59</v>
      </c>
      <c r="C218" s="16">
        <v>53</v>
      </c>
      <c r="D218" s="16" t="b">
        <v>0</v>
      </c>
      <c r="E218">
        <f t="shared" si="30"/>
        <v>85</v>
      </c>
      <c r="F218">
        <f t="shared" si="31"/>
        <v>5</v>
      </c>
      <c r="G218">
        <f t="shared" si="38"/>
        <v>133</v>
      </c>
      <c r="H218">
        <f t="shared" si="39"/>
        <v>767</v>
      </c>
      <c r="I218">
        <f t="shared" si="32"/>
        <v>0.38990825688073394</v>
      </c>
      <c r="J218">
        <f t="shared" si="33"/>
        <v>0.94444444444444442</v>
      </c>
      <c r="K218">
        <f t="shared" si="34"/>
        <v>0.55194805194805185</v>
      </c>
      <c r="L218">
        <f t="shared" si="35"/>
        <v>0.85222222222222221</v>
      </c>
      <c r="M218">
        <f t="shared" si="36"/>
        <v>0.14777777777777779</v>
      </c>
      <c r="N218">
        <f t="shared" si="37"/>
        <v>1.049382716049337E-3</v>
      </c>
    </row>
    <row r="219" spans="1:14">
      <c r="A219" s="14" t="s">
        <v>56</v>
      </c>
      <c r="B219" s="15" t="s">
        <v>62</v>
      </c>
      <c r="C219" s="16">
        <v>53</v>
      </c>
      <c r="D219" s="16" t="b">
        <v>0</v>
      </c>
      <c r="E219">
        <f t="shared" si="30"/>
        <v>85</v>
      </c>
      <c r="F219">
        <f t="shared" si="31"/>
        <v>5</v>
      </c>
      <c r="G219">
        <f t="shared" si="38"/>
        <v>134</v>
      </c>
      <c r="H219">
        <f t="shared" si="39"/>
        <v>766</v>
      </c>
      <c r="I219">
        <f t="shared" si="32"/>
        <v>0.38812785388127852</v>
      </c>
      <c r="J219">
        <f t="shared" si="33"/>
        <v>0.94444444444444442</v>
      </c>
      <c r="K219">
        <f t="shared" si="34"/>
        <v>0.55016181229773464</v>
      </c>
      <c r="L219">
        <f t="shared" si="35"/>
        <v>0.85111111111111115</v>
      </c>
      <c r="M219">
        <f t="shared" si="36"/>
        <v>0.14888888888888885</v>
      </c>
      <c r="N219">
        <f t="shared" si="37"/>
        <v>1.0493827160494419E-3</v>
      </c>
    </row>
    <row r="220" spans="1:14">
      <c r="A220" s="14" t="s">
        <v>58</v>
      </c>
      <c r="B220" s="15" t="s">
        <v>75</v>
      </c>
      <c r="C220" s="16">
        <v>53</v>
      </c>
      <c r="D220" s="16" t="b">
        <v>0</v>
      </c>
      <c r="E220">
        <f t="shared" si="30"/>
        <v>85</v>
      </c>
      <c r="F220">
        <f t="shared" si="31"/>
        <v>5</v>
      </c>
      <c r="G220">
        <f t="shared" si="38"/>
        <v>135</v>
      </c>
      <c r="H220">
        <f t="shared" si="39"/>
        <v>765</v>
      </c>
      <c r="I220">
        <f t="shared" si="32"/>
        <v>0.38636363636363635</v>
      </c>
      <c r="J220">
        <f t="shared" si="33"/>
        <v>0.94444444444444442</v>
      </c>
      <c r="K220">
        <f t="shared" si="34"/>
        <v>0.54838709677419351</v>
      </c>
      <c r="L220">
        <f t="shared" si="35"/>
        <v>0.85</v>
      </c>
      <c r="M220">
        <f t="shared" si="36"/>
        <v>0.15000000000000002</v>
      </c>
      <c r="N220">
        <f t="shared" si="37"/>
        <v>1.049382716049337E-3</v>
      </c>
    </row>
    <row r="221" spans="1:14">
      <c r="A221" s="14" t="s">
        <v>62</v>
      </c>
      <c r="B221" s="15" t="s">
        <v>84</v>
      </c>
      <c r="C221" s="16">
        <v>53</v>
      </c>
      <c r="D221" s="16" t="b">
        <v>0</v>
      </c>
      <c r="E221">
        <f t="shared" si="30"/>
        <v>85</v>
      </c>
      <c r="F221">
        <f t="shared" si="31"/>
        <v>5</v>
      </c>
      <c r="G221">
        <f t="shared" si="38"/>
        <v>136</v>
      </c>
      <c r="H221">
        <f t="shared" si="39"/>
        <v>764</v>
      </c>
      <c r="I221">
        <f t="shared" si="32"/>
        <v>0.38461538461538464</v>
      </c>
      <c r="J221">
        <f t="shared" si="33"/>
        <v>0.94444444444444442</v>
      </c>
      <c r="K221">
        <f t="shared" si="34"/>
        <v>0.54662379421221863</v>
      </c>
      <c r="L221">
        <f t="shared" si="35"/>
        <v>0.84888888888888892</v>
      </c>
      <c r="M221">
        <f t="shared" si="36"/>
        <v>0.15111111111111108</v>
      </c>
      <c r="N221">
        <f t="shared" si="37"/>
        <v>1.0493827160494419E-3</v>
      </c>
    </row>
    <row r="222" spans="1:14">
      <c r="A222" s="14" t="s">
        <v>51</v>
      </c>
      <c r="B222" s="15" t="s">
        <v>70</v>
      </c>
      <c r="C222" s="16">
        <v>53</v>
      </c>
      <c r="D222" s="16" t="b">
        <v>0</v>
      </c>
      <c r="E222">
        <f t="shared" si="30"/>
        <v>85</v>
      </c>
      <c r="F222">
        <f t="shared" si="31"/>
        <v>5</v>
      </c>
      <c r="G222">
        <f t="shared" si="38"/>
        <v>137</v>
      </c>
      <c r="H222">
        <f t="shared" si="39"/>
        <v>763</v>
      </c>
      <c r="I222">
        <f t="shared" si="32"/>
        <v>0.38288288288288286</v>
      </c>
      <c r="J222">
        <f t="shared" si="33"/>
        <v>0.94444444444444442</v>
      </c>
      <c r="K222">
        <f t="shared" si="34"/>
        <v>0.54487179487179482</v>
      </c>
      <c r="L222">
        <f t="shared" si="35"/>
        <v>0.84777777777777774</v>
      </c>
      <c r="M222">
        <f t="shared" si="36"/>
        <v>0.15222222222222226</v>
      </c>
      <c r="N222">
        <f t="shared" si="37"/>
        <v>1.049382716049337E-3</v>
      </c>
    </row>
    <row r="223" spans="1:14">
      <c r="A223" s="14" t="s">
        <v>54</v>
      </c>
      <c r="B223" s="15" t="s">
        <v>64</v>
      </c>
      <c r="C223" s="16">
        <v>53</v>
      </c>
      <c r="D223" s="16" t="b">
        <v>0</v>
      </c>
      <c r="E223">
        <f t="shared" si="30"/>
        <v>85</v>
      </c>
      <c r="F223">
        <f t="shared" si="31"/>
        <v>5</v>
      </c>
      <c r="G223">
        <f t="shared" si="38"/>
        <v>138</v>
      </c>
      <c r="H223">
        <f t="shared" si="39"/>
        <v>762</v>
      </c>
      <c r="I223">
        <f t="shared" si="32"/>
        <v>0.3811659192825112</v>
      </c>
      <c r="J223">
        <f t="shared" si="33"/>
        <v>0.94444444444444442</v>
      </c>
      <c r="K223">
        <f t="shared" si="34"/>
        <v>0.54313099041533541</v>
      </c>
      <c r="L223">
        <f t="shared" si="35"/>
        <v>0.84666666666666668</v>
      </c>
      <c r="M223">
        <f t="shared" si="36"/>
        <v>0.15333333333333332</v>
      </c>
      <c r="N223">
        <f t="shared" si="37"/>
        <v>1.0493827160494419E-3</v>
      </c>
    </row>
    <row r="224" spans="1:14">
      <c r="A224" s="14" t="s">
        <v>80</v>
      </c>
      <c r="B224" s="15" t="s">
        <v>74</v>
      </c>
      <c r="C224" s="16">
        <v>54</v>
      </c>
      <c r="D224" s="16" t="b">
        <v>0</v>
      </c>
      <c r="E224">
        <f t="shared" si="30"/>
        <v>85</v>
      </c>
      <c r="F224">
        <f t="shared" si="31"/>
        <v>5</v>
      </c>
      <c r="G224">
        <f t="shared" si="38"/>
        <v>139</v>
      </c>
      <c r="H224">
        <f t="shared" si="39"/>
        <v>761</v>
      </c>
      <c r="I224">
        <f t="shared" si="32"/>
        <v>0.3794642857142857</v>
      </c>
      <c r="J224">
        <f t="shared" si="33"/>
        <v>0.94444444444444442</v>
      </c>
      <c r="K224">
        <f t="shared" si="34"/>
        <v>0.5414012738853502</v>
      </c>
      <c r="L224">
        <f t="shared" si="35"/>
        <v>0.8455555555555555</v>
      </c>
      <c r="M224">
        <f t="shared" si="36"/>
        <v>0.1544444444444445</v>
      </c>
      <c r="N224">
        <f t="shared" si="37"/>
        <v>1.049382716049337E-3</v>
      </c>
    </row>
    <row r="225" spans="1:14">
      <c r="A225" s="14" t="s">
        <v>66</v>
      </c>
      <c r="B225" s="15" t="s">
        <v>71</v>
      </c>
      <c r="C225" s="16">
        <v>54</v>
      </c>
      <c r="D225" s="16" t="b">
        <v>0</v>
      </c>
      <c r="E225">
        <f t="shared" si="30"/>
        <v>85</v>
      </c>
      <c r="F225">
        <f t="shared" si="31"/>
        <v>5</v>
      </c>
      <c r="G225">
        <f t="shared" si="38"/>
        <v>140</v>
      </c>
      <c r="H225">
        <f t="shared" si="39"/>
        <v>760</v>
      </c>
      <c r="I225">
        <f t="shared" si="32"/>
        <v>0.37777777777777777</v>
      </c>
      <c r="J225">
        <f t="shared" si="33"/>
        <v>0.94444444444444442</v>
      </c>
      <c r="K225">
        <f t="shared" si="34"/>
        <v>0.53968253968253965</v>
      </c>
      <c r="L225">
        <f t="shared" si="35"/>
        <v>0.84444444444444444</v>
      </c>
      <c r="M225">
        <f t="shared" si="36"/>
        <v>0.15555555555555556</v>
      </c>
      <c r="N225">
        <f t="shared" si="37"/>
        <v>1.049382716049337E-3</v>
      </c>
    </row>
    <row r="226" spans="1:14">
      <c r="A226" s="14" t="s">
        <v>56</v>
      </c>
      <c r="B226" s="15" t="s">
        <v>61</v>
      </c>
      <c r="C226" s="16">
        <v>54</v>
      </c>
      <c r="D226" s="16" t="b">
        <v>0</v>
      </c>
      <c r="E226">
        <f t="shared" si="30"/>
        <v>85</v>
      </c>
      <c r="F226">
        <f t="shared" si="31"/>
        <v>5</v>
      </c>
      <c r="G226">
        <f t="shared" si="38"/>
        <v>141</v>
      </c>
      <c r="H226">
        <f t="shared" si="39"/>
        <v>759</v>
      </c>
      <c r="I226">
        <f t="shared" si="32"/>
        <v>0.37610619469026546</v>
      </c>
      <c r="J226">
        <f t="shared" si="33"/>
        <v>0.94444444444444442</v>
      </c>
      <c r="K226">
        <f t="shared" si="34"/>
        <v>0.53797468354430378</v>
      </c>
      <c r="L226">
        <f t="shared" si="35"/>
        <v>0.84333333333333338</v>
      </c>
      <c r="M226">
        <f t="shared" si="36"/>
        <v>0.15666666666666662</v>
      </c>
      <c r="N226">
        <f t="shared" si="37"/>
        <v>1.0493827160494419E-3</v>
      </c>
    </row>
    <row r="227" spans="1:14">
      <c r="A227" s="14" t="s">
        <v>74</v>
      </c>
      <c r="B227" s="15" t="s">
        <v>53</v>
      </c>
      <c r="C227" s="16">
        <v>54</v>
      </c>
      <c r="D227" s="16" t="b">
        <v>0</v>
      </c>
      <c r="E227">
        <f t="shared" si="30"/>
        <v>85</v>
      </c>
      <c r="F227">
        <f t="shared" si="31"/>
        <v>5</v>
      </c>
      <c r="G227">
        <f t="shared" si="38"/>
        <v>142</v>
      </c>
      <c r="H227">
        <f t="shared" si="39"/>
        <v>758</v>
      </c>
      <c r="I227">
        <f t="shared" si="32"/>
        <v>0.37444933920704848</v>
      </c>
      <c r="J227">
        <f t="shared" si="33"/>
        <v>0.94444444444444442</v>
      </c>
      <c r="K227">
        <f t="shared" si="34"/>
        <v>0.5362776025236593</v>
      </c>
      <c r="L227">
        <f t="shared" si="35"/>
        <v>0.84222222222222221</v>
      </c>
      <c r="M227">
        <f t="shared" si="36"/>
        <v>0.15777777777777779</v>
      </c>
      <c r="N227">
        <f t="shared" si="37"/>
        <v>0</v>
      </c>
    </row>
    <row r="228" spans="1:14">
      <c r="A228" s="14" t="s">
        <v>79</v>
      </c>
      <c r="B228" s="15" t="s">
        <v>81</v>
      </c>
      <c r="C228" s="16">
        <v>54</v>
      </c>
      <c r="D228" s="16" t="b">
        <v>1</v>
      </c>
      <c r="E228">
        <f t="shared" si="30"/>
        <v>86</v>
      </c>
      <c r="F228">
        <f t="shared" si="31"/>
        <v>4</v>
      </c>
      <c r="G228">
        <f t="shared" si="38"/>
        <v>142</v>
      </c>
      <c r="H228">
        <f t="shared" si="39"/>
        <v>758</v>
      </c>
      <c r="I228">
        <f t="shared" si="32"/>
        <v>0.37719298245614036</v>
      </c>
      <c r="J228">
        <f t="shared" si="33"/>
        <v>0.9555555555555556</v>
      </c>
      <c r="K228">
        <f t="shared" si="34"/>
        <v>0.54088050314465419</v>
      </c>
      <c r="L228">
        <f t="shared" si="35"/>
        <v>0.84222222222222221</v>
      </c>
      <c r="M228">
        <f t="shared" si="36"/>
        <v>0.15777777777777779</v>
      </c>
      <c r="N228">
        <f t="shared" si="37"/>
        <v>1.0617283950616822E-3</v>
      </c>
    </row>
    <row r="229" spans="1:14">
      <c r="A229" s="14" t="s">
        <v>77</v>
      </c>
      <c r="B229" s="15" t="s">
        <v>49</v>
      </c>
      <c r="C229" s="16">
        <v>54</v>
      </c>
      <c r="D229" s="16" t="b">
        <v>0</v>
      </c>
      <c r="E229">
        <f t="shared" si="30"/>
        <v>86</v>
      </c>
      <c r="F229">
        <f t="shared" si="31"/>
        <v>4</v>
      </c>
      <c r="G229">
        <f t="shared" si="38"/>
        <v>143</v>
      </c>
      <c r="H229">
        <f t="shared" si="39"/>
        <v>757</v>
      </c>
      <c r="I229">
        <f t="shared" si="32"/>
        <v>0.37554585152838427</v>
      </c>
      <c r="J229">
        <f t="shared" si="33"/>
        <v>0.9555555555555556</v>
      </c>
      <c r="K229">
        <f t="shared" si="34"/>
        <v>0.53918495297805646</v>
      </c>
      <c r="L229">
        <f t="shared" si="35"/>
        <v>0.84111111111111114</v>
      </c>
      <c r="M229">
        <f t="shared" si="36"/>
        <v>0.15888888888888886</v>
      </c>
      <c r="N229">
        <f t="shared" si="37"/>
        <v>1.0617283950617883E-3</v>
      </c>
    </row>
    <row r="230" spans="1:14">
      <c r="A230" s="14" t="s">
        <v>80</v>
      </c>
      <c r="B230" s="15" t="s">
        <v>86</v>
      </c>
      <c r="C230" s="16">
        <v>55</v>
      </c>
      <c r="D230" s="16" t="b">
        <v>0</v>
      </c>
      <c r="E230">
        <f t="shared" si="30"/>
        <v>86</v>
      </c>
      <c r="F230">
        <f t="shared" si="31"/>
        <v>4</v>
      </c>
      <c r="G230">
        <f t="shared" si="38"/>
        <v>144</v>
      </c>
      <c r="H230">
        <f t="shared" si="39"/>
        <v>756</v>
      </c>
      <c r="I230">
        <f t="shared" si="32"/>
        <v>0.37391304347826088</v>
      </c>
      <c r="J230">
        <f t="shared" si="33"/>
        <v>0.9555555555555556</v>
      </c>
      <c r="K230">
        <f t="shared" si="34"/>
        <v>0.53750000000000009</v>
      </c>
      <c r="L230">
        <f t="shared" si="35"/>
        <v>0.84</v>
      </c>
      <c r="M230">
        <f t="shared" si="36"/>
        <v>0.16000000000000003</v>
      </c>
      <c r="N230">
        <f t="shared" si="37"/>
        <v>1.0617283950616822E-3</v>
      </c>
    </row>
    <row r="231" spans="1:14">
      <c r="A231" s="14" t="s">
        <v>75</v>
      </c>
      <c r="B231" s="15" t="s">
        <v>84</v>
      </c>
      <c r="C231" s="16">
        <v>55</v>
      </c>
      <c r="D231" s="16" t="b">
        <v>0</v>
      </c>
      <c r="E231">
        <f t="shared" si="30"/>
        <v>86</v>
      </c>
      <c r="F231">
        <f t="shared" si="31"/>
        <v>4</v>
      </c>
      <c r="G231">
        <f t="shared" si="38"/>
        <v>145</v>
      </c>
      <c r="H231">
        <f t="shared" si="39"/>
        <v>755</v>
      </c>
      <c r="I231">
        <f t="shared" si="32"/>
        <v>0.37229437229437229</v>
      </c>
      <c r="J231">
        <f t="shared" si="33"/>
        <v>0.9555555555555556</v>
      </c>
      <c r="K231">
        <f t="shared" si="34"/>
        <v>0.53582554517133962</v>
      </c>
      <c r="L231">
        <f t="shared" si="35"/>
        <v>0.83888888888888891</v>
      </c>
      <c r="M231">
        <f t="shared" si="36"/>
        <v>0.16111111111111109</v>
      </c>
      <c r="N231">
        <f t="shared" si="37"/>
        <v>1.0617283950617883E-3</v>
      </c>
    </row>
    <row r="232" spans="1:14">
      <c r="A232" s="14" t="s">
        <v>61</v>
      </c>
      <c r="B232" s="15" t="s">
        <v>84</v>
      </c>
      <c r="C232" s="16">
        <v>55</v>
      </c>
      <c r="D232" s="16" t="b">
        <v>0</v>
      </c>
      <c r="E232">
        <f t="shared" si="30"/>
        <v>86</v>
      </c>
      <c r="F232">
        <f t="shared" si="31"/>
        <v>4</v>
      </c>
      <c r="G232">
        <f t="shared" si="38"/>
        <v>146</v>
      </c>
      <c r="H232">
        <f t="shared" si="39"/>
        <v>754</v>
      </c>
      <c r="I232">
        <f t="shared" si="32"/>
        <v>0.37068965517241381</v>
      </c>
      <c r="J232">
        <f t="shared" si="33"/>
        <v>0.9555555555555556</v>
      </c>
      <c r="K232">
        <f t="shared" si="34"/>
        <v>0.53416149068322982</v>
      </c>
      <c r="L232">
        <f t="shared" si="35"/>
        <v>0.83777777777777773</v>
      </c>
      <c r="M232">
        <f t="shared" si="36"/>
        <v>0.16222222222222227</v>
      </c>
      <c r="N232">
        <f t="shared" si="37"/>
        <v>1.0617283950616822E-3</v>
      </c>
    </row>
    <row r="233" spans="1:14">
      <c r="A233" s="14" t="s">
        <v>52</v>
      </c>
      <c r="B233" s="15" t="s">
        <v>70</v>
      </c>
      <c r="C233" s="16">
        <v>55</v>
      </c>
      <c r="D233" s="16" t="b">
        <v>0</v>
      </c>
      <c r="E233">
        <f t="shared" si="30"/>
        <v>86</v>
      </c>
      <c r="F233">
        <f t="shared" si="31"/>
        <v>4</v>
      </c>
      <c r="G233">
        <f t="shared" si="38"/>
        <v>147</v>
      </c>
      <c r="H233">
        <f t="shared" si="39"/>
        <v>753</v>
      </c>
      <c r="I233">
        <f t="shared" si="32"/>
        <v>0.36909871244635195</v>
      </c>
      <c r="J233">
        <f t="shared" si="33"/>
        <v>0.9555555555555556</v>
      </c>
      <c r="K233">
        <f t="shared" si="34"/>
        <v>0.53250773993808054</v>
      </c>
      <c r="L233">
        <f t="shared" si="35"/>
        <v>0.83666666666666667</v>
      </c>
      <c r="M233">
        <f t="shared" si="36"/>
        <v>0.16333333333333333</v>
      </c>
      <c r="N233">
        <f t="shared" si="37"/>
        <v>1.0617283950616822E-3</v>
      </c>
    </row>
    <row r="234" spans="1:14">
      <c r="A234" s="14" t="s">
        <v>60</v>
      </c>
      <c r="B234" s="15" t="s">
        <v>71</v>
      </c>
      <c r="C234" s="16">
        <v>56</v>
      </c>
      <c r="D234" s="16" t="b">
        <v>0</v>
      </c>
      <c r="E234">
        <f t="shared" si="30"/>
        <v>86</v>
      </c>
      <c r="F234">
        <f t="shared" si="31"/>
        <v>4</v>
      </c>
      <c r="G234">
        <f t="shared" si="38"/>
        <v>148</v>
      </c>
      <c r="H234">
        <f t="shared" si="39"/>
        <v>752</v>
      </c>
      <c r="I234">
        <f t="shared" si="32"/>
        <v>0.36752136752136755</v>
      </c>
      <c r="J234">
        <f t="shared" si="33"/>
        <v>0.9555555555555556</v>
      </c>
      <c r="K234">
        <f t="shared" si="34"/>
        <v>0.53086419753086422</v>
      </c>
      <c r="L234">
        <f t="shared" si="35"/>
        <v>0.83555555555555561</v>
      </c>
      <c r="M234">
        <f t="shared" si="36"/>
        <v>0.16444444444444439</v>
      </c>
      <c r="N234">
        <f t="shared" si="37"/>
        <v>1.0617283950617883E-3</v>
      </c>
    </row>
    <row r="235" spans="1:14">
      <c r="A235" s="14" t="s">
        <v>57</v>
      </c>
      <c r="B235" s="15" t="s">
        <v>70</v>
      </c>
      <c r="C235" s="16">
        <v>56</v>
      </c>
      <c r="D235" s="16" t="b">
        <v>0</v>
      </c>
      <c r="E235">
        <f t="shared" si="30"/>
        <v>86</v>
      </c>
      <c r="F235">
        <f t="shared" si="31"/>
        <v>4</v>
      </c>
      <c r="G235">
        <f t="shared" si="38"/>
        <v>149</v>
      </c>
      <c r="H235">
        <f t="shared" si="39"/>
        <v>751</v>
      </c>
      <c r="I235">
        <f t="shared" si="32"/>
        <v>0.36595744680851061</v>
      </c>
      <c r="J235">
        <f t="shared" si="33"/>
        <v>0.9555555555555556</v>
      </c>
      <c r="K235">
        <f t="shared" si="34"/>
        <v>0.52923076923076917</v>
      </c>
      <c r="L235">
        <f t="shared" si="35"/>
        <v>0.83444444444444443</v>
      </c>
      <c r="M235">
        <f t="shared" si="36"/>
        <v>0.16555555555555557</v>
      </c>
      <c r="N235">
        <f t="shared" si="37"/>
        <v>1.0617283950616822E-3</v>
      </c>
    </row>
    <row r="236" spans="1:14">
      <c r="A236" s="14" t="s">
        <v>58</v>
      </c>
      <c r="B236" s="15" t="s">
        <v>70</v>
      </c>
      <c r="C236" s="16">
        <v>56</v>
      </c>
      <c r="D236" s="16" t="b">
        <v>0</v>
      </c>
      <c r="E236">
        <f t="shared" si="30"/>
        <v>86</v>
      </c>
      <c r="F236">
        <f t="shared" si="31"/>
        <v>4</v>
      </c>
      <c r="G236">
        <f t="shared" si="38"/>
        <v>150</v>
      </c>
      <c r="H236">
        <f t="shared" si="39"/>
        <v>750</v>
      </c>
      <c r="I236">
        <f t="shared" si="32"/>
        <v>0.36440677966101692</v>
      </c>
      <c r="J236">
        <f t="shared" si="33"/>
        <v>0.9555555555555556</v>
      </c>
      <c r="K236">
        <f t="shared" si="34"/>
        <v>0.52760736196319014</v>
      </c>
      <c r="L236">
        <f t="shared" si="35"/>
        <v>0.83333333333333337</v>
      </c>
      <c r="M236">
        <f t="shared" si="36"/>
        <v>0.16666666666666663</v>
      </c>
      <c r="N236">
        <f t="shared" si="37"/>
        <v>1.0617283950617883E-3</v>
      </c>
    </row>
    <row r="237" spans="1:14">
      <c r="A237" s="14" t="s">
        <v>79</v>
      </c>
      <c r="B237" s="15" t="s">
        <v>77</v>
      </c>
      <c r="C237" s="16">
        <v>56</v>
      </c>
      <c r="D237" s="16" t="b">
        <v>0</v>
      </c>
      <c r="E237">
        <f t="shared" si="30"/>
        <v>86</v>
      </c>
      <c r="F237">
        <f t="shared" si="31"/>
        <v>4</v>
      </c>
      <c r="G237">
        <f t="shared" si="38"/>
        <v>151</v>
      </c>
      <c r="H237">
        <f t="shared" si="39"/>
        <v>749</v>
      </c>
      <c r="I237">
        <f t="shared" si="32"/>
        <v>0.3628691983122363</v>
      </c>
      <c r="J237">
        <f t="shared" si="33"/>
        <v>0.9555555555555556</v>
      </c>
      <c r="K237">
        <f t="shared" si="34"/>
        <v>0.52599388379204881</v>
      </c>
      <c r="L237">
        <f t="shared" si="35"/>
        <v>0.8322222222222222</v>
      </c>
      <c r="M237">
        <f t="shared" si="36"/>
        <v>0.1677777777777778</v>
      </c>
      <c r="N237">
        <f t="shared" si="37"/>
        <v>1.0617283950616822E-3</v>
      </c>
    </row>
    <row r="238" spans="1:14">
      <c r="A238" s="14" t="s">
        <v>50</v>
      </c>
      <c r="B238" s="15" t="s">
        <v>66</v>
      </c>
      <c r="C238" s="16">
        <v>57</v>
      </c>
      <c r="D238" s="16" t="b">
        <v>0</v>
      </c>
      <c r="E238">
        <f t="shared" si="30"/>
        <v>86</v>
      </c>
      <c r="F238">
        <f t="shared" si="31"/>
        <v>4</v>
      </c>
      <c r="G238">
        <f t="shared" si="38"/>
        <v>152</v>
      </c>
      <c r="H238">
        <f t="shared" si="39"/>
        <v>748</v>
      </c>
      <c r="I238">
        <f t="shared" si="32"/>
        <v>0.36134453781512604</v>
      </c>
      <c r="J238">
        <f t="shared" si="33"/>
        <v>0.9555555555555556</v>
      </c>
      <c r="K238">
        <f t="shared" si="34"/>
        <v>0.52439024390243905</v>
      </c>
      <c r="L238">
        <f t="shared" si="35"/>
        <v>0.83111111111111113</v>
      </c>
      <c r="M238">
        <f t="shared" si="36"/>
        <v>0.16888888888888887</v>
      </c>
      <c r="N238">
        <f t="shared" si="37"/>
        <v>1.0617283950617883E-3</v>
      </c>
    </row>
    <row r="239" spans="1:14">
      <c r="A239" s="14" t="s">
        <v>61</v>
      </c>
      <c r="B239" s="15" t="s">
        <v>87</v>
      </c>
      <c r="C239" s="16">
        <v>57</v>
      </c>
      <c r="D239" s="16" t="b">
        <v>0</v>
      </c>
      <c r="E239">
        <f t="shared" si="30"/>
        <v>86</v>
      </c>
      <c r="F239">
        <f t="shared" si="31"/>
        <v>4</v>
      </c>
      <c r="G239">
        <f t="shared" si="38"/>
        <v>153</v>
      </c>
      <c r="H239">
        <f t="shared" si="39"/>
        <v>747</v>
      </c>
      <c r="I239">
        <f t="shared" si="32"/>
        <v>0.35983263598326359</v>
      </c>
      <c r="J239">
        <f t="shared" si="33"/>
        <v>0.9555555555555556</v>
      </c>
      <c r="K239">
        <f t="shared" si="34"/>
        <v>0.52279635258358659</v>
      </c>
      <c r="L239">
        <f t="shared" si="35"/>
        <v>0.83</v>
      </c>
      <c r="M239">
        <f t="shared" si="36"/>
        <v>0.17000000000000004</v>
      </c>
      <c r="N239">
        <f t="shared" si="37"/>
        <v>1.0617283950616822E-3</v>
      </c>
    </row>
    <row r="240" spans="1:14">
      <c r="A240" s="14" t="s">
        <v>65</v>
      </c>
      <c r="B240" s="15" t="s">
        <v>70</v>
      </c>
      <c r="C240" s="16">
        <v>57</v>
      </c>
      <c r="D240" s="16" t="b">
        <v>0</v>
      </c>
      <c r="E240">
        <f t="shared" si="30"/>
        <v>86</v>
      </c>
      <c r="F240">
        <f t="shared" si="31"/>
        <v>4</v>
      </c>
      <c r="G240">
        <f t="shared" si="38"/>
        <v>154</v>
      </c>
      <c r="H240">
        <f t="shared" si="39"/>
        <v>746</v>
      </c>
      <c r="I240">
        <f t="shared" si="32"/>
        <v>0.35833333333333334</v>
      </c>
      <c r="J240">
        <f t="shared" si="33"/>
        <v>0.9555555555555556</v>
      </c>
      <c r="K240">
        <f t="shared" si="34"/>
        <v>0.52121212121212124</v>
      </c>
      <c r="L240">
        <f t="shared" si="35"/>
        <v>0.8288888888888889</v>
      </c>
      <c r="M240">
        <f t="shared" si="36"/>
        <v>0.1711111111111111</v>
      </c>
      <c r="N240">
        <f t="shared" si="37"/>
        <v>1.0617283950617883E-3</v>
      </c>
    </row>
    <row r="241" spans="1:14">
      <c r="A241" s="14" t="s">
        <v>79</v>
      </c>
      <c r="B241" s="15" t="s">
        <v>54</v>
      </c>
      <c r="C241" s="16">
        <v>57</v>
      </c>
      <c r="D241" s="16" t="b">
        <v>0</v>
      </c>
      <c r="E241">
        <f t="shared" si="30"/>
        <v>86</v>
      </c>
      <c r="F241">
        <f t="shared" si="31"/>
        <v>4</v>
      </c>
      <c r="G241">
        <f t="shared" si="38"/>
        <v>155</v>
      </c>
      <c r="H241">
        <f t="shared" si="39"/>
        <v>745</v>
      </c>
      <c r="I241">
        <f t="shared" si="32"/>
        <v>0.35684647302904565</v>
      </c>
      <c r="J241">
        <f t="shared" si="33"/>
        <v>0.9555555555555556</v>
      </c>
      <c r="K241">
        <f t="shared" si="34"/>
        <v>0.51963746223564955</v>
      </c>
      <c r="L241">
        <f t="shared" si="35"/>
        <v>0.82777777777777772</v>
      </c>
      <c r="M241">
        <f t="shared" si="36"/>
        <v>0.17222222222222228</v>
      </c>
      <c r="N241">
        <f t="shared" si="37"/>
        <v>1.0617283950616822E-3</v>
      </c>
    </row>
    <row r="242" spans="1:14">
      <c r="A242" s="14" t="s">
        <v>50</v>
      </c>
      <c r="B242" s="15" t="s">
        <v>57</v>
      </c>
      <c r="C242" s="16">
        <v>58</v>
      </c>
      <c r="D242" s="16" t="b">
        <v>0</v>
      </c>
      <c r="E242">
        <f t="shared" si="30"/>
        <v>86</v>
      </c>
      <c r="F242">
        <f t="shared" si="31"/>
        <v>4</v>
      </c>
      <c r="G242">
        <f t="shared" si="38"/>
        <v>156</v>
      </c>
      <c r="H242">
        <f t="shared" si="39"/>
        <v>744</v>
      </c>
      <c r="I242">
        <f t="shared" si="32"/>
        <v>0.35537190082644626</v>
      </c>
      <c r="J242">
        <f t="shared" si="33"/>
        <v>0.9555555555555556</v>
      </c>
      <c r="K242">
        <f t="shared" si="34"/>
        <v>0.51807228915662651</v>
      </c>
      <c r="L242">
        <f t="shared" si="35"/>
        <v>0.82666666666666666</v>
      </c>
      <c r="M242">
        <f t="shared" si="36"/>
        <v>0.17333333333333334</v>
      </c>
      <c r="N242">
        <f t="shared" si="37"/>
        <v>1.0617283950616822E-3</v>
      </c>
    </row>
    <row r="243" spans="1:14">
      <c r="A243" s="14" t="s">
        <v>60</v>
      </c>
      <c r="B243" s="15" t="s">
        <v>70</v>
      </c>
      <c r="C243" s="16">
        <v>58</v>
      </c>
      <c r="D243" s="16" t="b">
        <v>0</v>
      </c>
      <c r="E243">
        <f t="shared" si="30"/>
        <v>86</v>
      </c>
      <c r="F243">
        <f t="shared" si="31"/>
        <v>4</v>
      </c>
      <c r="G243">
        <f t="shared" si="38"/>
        <v>157</v>
      </c>
      <c r="H243">
        <f t="shared" si="39"/>
        <v>743</v>
      </c>
      <c r="I243">
        <f t="shared" si="32"/>
        <v>0.35390946502057613</v>
      </c>
      <c r="J243">
        <f t="shared" si="33"/>
        <v>0.9555555555555556</v>
      </c>
      <c r="K243">
        <f t="shared" si="34"/>
        <v>0.51651651651651642</v>
      </c>
      <c r="L243">
        <f t="shared" si="35"/>
        <v>0.8255555555555556</v>
      </c>
      <c r="M243">
        <f t="shared" si="36"/>
        <v>0.1744444444444444</v>
      </c>
      <c r="N243">
        <f t="shared" si="37"/>
        <v>1.0617283950617883E-3</v>
      </c>
    </row>
    <row r="244" spans="1:14">
      <c r="A244" s="14" t="s">
        <v>57</v>
      </c>
      <c r="B244" s="15" t="s">
        <v>75</v>
      </c>
      <c r="C244" s="16">
        <v>58</v>
      </c>
      <c r="D244" s="16" t="b">
        <v>0</v>
      </c>
      <c r="E244">
        <f t="shared" si="30"/>
        <v>86</v>
      </c>
      <c r="F244">
        <f t="shared" si="31"/>
        <v>4</v>
      </c>
      <c r="G244">
        <f t="shared" si="38"/>
        <v>158</v>
      </c>
      <c r="H244">
        <f t="shared" si="39"/>
        <v>742</v>
      </c>
      <c r="I244">
        <f t="shared" si="32"/>
        <v>0.35245901639344263</v>
      </c>
      <c r="J244">
        <f t="shared" si="33"/>
        <v>0.9555555555555556</v>
      </c>
      <c r="K244">
        <f t="shared" si="34"/>
        <v>0.51497005988023947</v>
      </c>
      <c r="L244">
        <f t="shared" si="35"/>
        <v>0.82444444444444442</v>
      </c>
      <c r="M244">
        <f t="shared" si="36"/>
        <v>0.17555555555555558</v>
      </c>
      <c r="N244">
        <f t="shared" si="37"/>
        <v>0</v>
      </c>
    </row>
    <row r="245" spans="1:14">
      <c r="A245" s="14" t="s">
        <v>84</v>
      </c>
      <c r="B245" s="15" t="s">
        <v>86</v>
      </c>
      <c r="C245" s="16">
        <v>58</v>
      </c>
      <c r="D245" s="16" t="b">
        <v>1</v>
      </c>
      <c r="E245">
        <f t="shared" si="30"/>
        <v>87</v>
      </c>
      <c r="F245">
        <f t="shared" si="31"/>
        <v>3</v>
      </c>
      <c r="G245">
        <f t="shared" si="38"/>
        <v>158</v>
      </c>
      <c r="H245">
        <f t="shared" si="39"/>
        <v>742</v>
      </c>
      <c r="I245">
        <f t="shared" si="32"/>
        <v>0.35510204081632651</v>
      </c>
      <c r="J245">
        <f t="shared" si="33"/>
        <v>0.96666666666666667</v>
      </c>
      <c r="K245">
        <f t="shared" si="34"/>
        <v>0.5194029850746269</v>
      </c>
      <c r="L245">
        <f t="shared" si="35"/>
        <v>0.82444444444444442</v>
      </c>
      <c r="M245">
        <f t="shared" si="36"/>
        <v>0.17555555555555558</v>
      </c>
      <c r="N245">
        <f t="shared" si="37"/>
        <v>1.0740740740740272E-3</v>
      </c>
    </row>
    <row r="246" spans="1:14">
      <c r="A246" s="14" t="s">
        <v>54</v>
      </c>
      <c r="B246" s="15" t="s">
        <v>59</v>
      </c>
      <c r="C246" s="16">
        <v>58</v>
      </c>
      <c r="D246" s="16" t="b">
        <v>0</v>
      </c>
      <c r="E246">
        <f t="shared" si="30"/>
        <v>87</v>
      </c>
      <c r="F246">
        <f t="shared" si="31"/>
        <v>3</v>
      </c>
      <c r="G246">
        <f t="shared" si="38"/>
        <v>159</v>
      </c>
      <c r="H246">
        <f t="shared" si="39"/>
        <v>741</v>
      </c>
      <c r="I246">
        <f t="shared" si="32"/>
        <v>0.35365853658536583</v>
      </c>
      <c r="J246">
        <f t="shared" si="33"/>
        <v>0.96666666666666667</v>
      </c>
      <c r="K246">
        <f t="shared" si="34"/>
        <v>0.51785714285714279</v>
      </c>
      <c r="L246">
        <f t="shared" si="35"/>
        <v>0.82333333333333336</v>
      </c>
      <c r="M246">
        <f t="shared" si="36"/>
        <v>0.17666666666666664</v>
      </c>
      <c r="N246">
        <f t="shared" si="37"/>
        <v>1.0740740740741346E-3</v>
      </c>
    </row>
    <row r="247" spans="1:14">
      <c r="A247" s="14" t="s">
        <v>50</v>
      </c>
      <c r="B247" s="15" t="s">
        <v>56</v>
      </c>
      <c r="C247" s="16">
        <v>59</v>
      </c>
      <c r="D247" s="16" t="b">
        <v>0</v>
      </c>
      <c r="E247">
        <f t="shared" si="30"/>
        <v>87</v>
      </c>
      <c r="F247">
        <f t="shared" si="31"/>
        <v>3</v>
      </c>
      <c r="G247">
        <f t="shared" si="38"/>
        <v>160</v>
      </c>
      <c r="H247">
        <f t="shared" si="39"/>
        <v>740</v>
      </c>
      <c r="I247">
        <f t="shared" si="32"/>
        <v>0.35222672064777327</v>
      </c>
      <c r="J247">
        <f t="shared" si="33"/>
        <v>0.96666666666666667</v>
      </c>
      <c r="K247">
        <f t="shared" si="34"/>
        <v>0.51632047477744802</v>
      </c>
      <c r="L247">
        <f t="shared" si="35"/>
        <v>0.82222222222222219</v>
      </c>
      <c r="M247">
        <f t="shared" si="36"/>
        <v>0.17777777777777781</v>
      </c>
      <c r="N247">
        <f t="shared" si="37"/>
        <v>1.0740740740740272E-3</v>
      </c>
    </row>
    <row r="248" spans="1:14">
      <c r="A248" s="14" t="s">
        <v>48</v>
      </c>
      <c r="B248" s="15" t="s">
        <v>86</v>
      </c>
      <c r="C248" s="16">
        <v>59</v>
      </c>
      <c r="D248" s="16" t="b">
        <v>0</v>
      </c>
      <c r="E248">
        <f t="shared" si="30"/>
        <v>87</v>
      </c>
      <c r="F248">
        <f t="shared" si="31"/>
        <v>3</v>
      </c>
      <c r="G248">
        <f t="shared" si="38"/>
        <v>161</v>
      </c>
      <c r="H248">
        <f t="shared" si="39"/>
        <v>739</v>
      </c>
      <c r="I248">
        <f t="shared" si="32"/>
        <v>0.35080645161290325</v>
      </c>
      <c r="J248">
        <f t="shared" si="33"/>
        <v>0.96666666666666667</v>
      </c>
      <c r="K248">
        <f t="shared" si="34"/>
        <v>0.5147928994082841</v>
      </c>
      <c r="L248">
        <f t="shared" si="35"/>
        <v>0.82111111111111112</v>
      </c>
      <c r="M248">
        <f t="shared" si="36"/>
        <v>0.17888888888888888</v>
      </c>
      <c r="N248">
        <f t="shared" si="37"/>
        <v>1.0740740740741346E-3</v>
      </c>
    </row>
    <row r="249" spans="1:14">
      <c r="A249" s="14" t="s">
        <v>74</v>
      </c>
      <c r="B249" s="15" t="s">
        <v>46</v>
      </c>
      <c r="C249" s="16">
        <v>59</v>
      </c>
      <c r="D249" s="16" t="b">
        <v>0</v>
      </c>
      <c r="E249">
        <f t="shared" si="30"/>
        <v>87</v>
      </c>
      <c r="F249">
        <f t="shared" si="31"/>
        <v>3</v>
      </c>
      <c r="G249">
        <f t="shared" si="38"/>
        <v>162</v>
      </c>
      <c r="H249">
        <f t="shared" si="39"/>
        <v>738</v>
      </c>
      <c r="I249">
        <f t="shared" si="32"/>
        <v>0.3493975903614458</v>
      </c>
      <c r="J249">
        <f t="shared" si="33"/>
        <v>0.96666666666666667</v>
      </c>
      <c r="K249">
        <f t="shared" si="34"/>
        <v>0.51327433628318586</v>
      </c>
      <c r="L249">
        <f t="shared" si="35"/>
        <v>0.82</v>
      </c>
      <c r="M249">
        <f t="shared" si="36"/>
        <v>0.18000000000000005</v>
      </c>
      <c r="N249">
        <f t="shared" si="37"/>
        <v>1.0740740740740272E-3</v>
      </c>
    </row>
    <row r="250" spans="1:14">
      <c r="A250" s="14" t="s">
        <v>74</v>
      </c>
      <c r="B250" s="15" t="s">
        <v>65</v>
      </c>
      <c r="C250" s="16">
        <v>59</v>
      </c>
      <c r="D250" s="16" t="b">
        <v>0</v>
      </c>
      <c r="E250">
        <f t="shared" si="30"/>
        <v>87</v>
      </c>
      <c r="F250">
        <f t="shared" si="31"/>
        <v>3</v>
      </c>
      <c r="G250">
        <f t="shared" si="38"/>
        <v>163</v>
      </c>
      <c r="H250">
        <f t="shared" si="39"/>
        <v>737</v>
      </c>
      <c r="I250">
        <f t="shared" si="32"/>
        <v>0.34799999999999998</v>
      </c>
      <c r="J250">
        <f t="shared" si="33"/>
        <v>0.96666666666666667</v>
      </c>
      <c r="K250">
        <f t="shared" si="34"/>
        <v>0.5117647058823529</v>
      </c>
      <c r="L250">
        <f t="shared" si="35"/>
        <v>0.81888888888888889</v>
      </c>
      <c r="M250">
        <f t="shared" si="36"/>
        <v>0.18111111111111111</v>
      </c>
      <c r="N250">
        <f t="shared" si="37"/>
        <v>1.0740740740740272E-3</v>
      </c>
    </row>
    <row r="251" spans="1:14">
      <c r="A251" s="14" t="s">
        <v>78</v>
      </c>
      <c r="B251" s="15" t="s">
        <v>76</v>
      </c>
      <c r="C251" s="16">
        <v>59</v>
      </c>
      <c r="D251" s="16" t="b">
        <v>0</v>
      </c>
      <c r="E251">
        <f t="shared" si="30"/>
        <v>87</v>
      </c>
      <c r="F251">
        <f t="shared" si="31"/>
        <v>3</v>
      </c>
      <c r="G251">
        <f t="shared" si="38"/>
        <v>164</v>
      </c>
      <c r="H251">
        <f t="shared" si="39"/>
        <v>736</v>
      </c>
      <c r="I251">
        <f t="shared" si="32"/>
        <v>0.34661354581673309</v>
      </c>
      <c r="J251">
        <f t="shared" si="33"/>
        <v>0.96666666666666667</v>
      </c>
      <c r="K251">
        <f t="shared" si="34"/>
        <v>0.51026392961876843</v>
      </c>
      <c r="L251">
        <f t="shared" si="35"/>
        <v>0.81777777777777783</v>
      </c>
      <c r="M251">
        <f t="shared" si="36"/>
        <v>0.18222222222222217</v>
      </c>
      <c r="N251">
        <f t="shared" si="37"/>
        <v>1.0740740740741346E-3</v>
      </c>
    </row>
    <row r="252" spans="1:14">
      <c r="A252" s="14" t="s">
        <v>55</v>
      </c>
      <c r="B252" s="15" t="s">
        <v>47</v>
      </c>
      <c r="C252" s="16">
        <v>60</v>
      </c>
      <c r="D252" s="16" t="b">
        <v>0</v>
      </c>
      <c r="E252">
        <f t="shared" si="30"/>
        <v>87</v>
      </c>
      <c r="F252">
        <f t="shared" si="31"/>
        <v>3</v>
      </c>
      <c r="G252">
        <f t="shared" si="38"/>
        <v>165</v>
      </c>
      <c r="H252">
        <f t="shared" si="39"/>
        <v>735</v>
      </c>
      <c r="I252">
        <f t="shared" si="32"/>
        <v>0.34523809523809523</v>
      </c>
      <c r="J252">
        <f t="shared" si="33"/>
        <v>0.96666666666666667</v>
      </c>
      <c r="K252">
        <f t="shared" si="34"/>
        <v>0.50877192982456132</v>
      </c>
      <c r="L252">
        <f t="shared" si="35"/>
        <v>0.81666666666666665</v>
      </c>
      <c r="M252">
        <f t="shared" si="36"/>
        <v>0.18333333333333335</v>
      </c>
      <c r="N252">
        <f t="shared" si="37"/>
        <v>1.0740740740740272E-3</v>
      </c>
    </row>
    <row r="253" spans="1:14">
      <c r="A253" s="14" t="s">
        <v>59</v>
      </c>
      <c r="B253" s="15" t="s">
        <v>86</v>
      </c>
      <c r="C253" s="16">
        <v>60</v>
      </c>
      <c r="D253" s="16" t="b">
        <v>0</v>
      </c>
      <c r="E253">
        <f t="shared" si="30"/>
        <v>87</v>
      </c>
      <c r="F253">
        <f t="shared" si="31"/>
        <v>3</v>
      </c>
      <c r="G253">
        <f t="shared" si="38"/>
        <v>166</v>
      </c>
      <c r="H253">
        <f t="shared" si="39"/>
        <v>734</v>
      </c>
      <c r="I253">
        <f t="shared" si="32"/>
        <v>0.34387351778656128</v>
      </c>
      <c r="J253">
        <f t="shared" si="33"/>
        <v>0.96666666666666667</v>
      </c>
      <c r="K253">
        <f t="shared" si="34"/>
        <v>0.50728862973760935</v>
      </c>
      <c r="L253">
        <f t="shared" si="35"/>
        <v>0.81555555555555559</v>
      </c>
      <c r="M253">
        <f t="shared" si="36"/>
        <v>0.18444444444444441</v>
      </c>
      <c r="N253">
        <f t="shared" si="37"/>
        <v>1.0740740740741346E-3</v>
      </c>
    </row>
    <row r="254" spans="1:14">
      <c r="A254" s="14" t="s">
        <v>47</v>
      </c>
      <c r="B254" s="15" t="s">
        <v>86</v>
      </c>
      <c r="C254" s="16">
        <v>60</v>
      </c>
      <c r="D254" s="16" t="b">
        <v>0</v>
      </c>
      <c r="E254">
        <f t="shared" si="30"/>
        <v>87</v>
      </c>
      <c r="F254">
        <f t="shared" si="31"/>
        <v>3</v>
      </c>
      <c r="G254">
        <f t="shared" si="38"/>
        <v>167</v>
      </c>
      <c r="H254">
        <f t="shared" si="39"/>
        <v>733</v>
      </c>
      <c r="I254">
        <f t="shared" si="32"/>
        <v>0.34251968503937008</v>
      </c>
      <c r="J254">
        <f t="shared" si="33"/>
        <v>0.96666666666666667</v>
      </c>
      <c r="K254">
        <f t="shared" si="34"/>
        <v>0.5058139534883721</v>
      </c>
      <c r="L254">
        <f t="shared" si="35"/>
        <v>0.81444444444444442</v>
      </c>
      <c r="M254">
        <f t="shared" si="36"/>
        <v>0.18555555555555558</v>
      </c>
      <c r="N254">
        <f t="shared" si="37"/>
        <v>1.0740740740740272E-3</v>
      </c>
    </row>
    <row r="255" spans="1:14">
      <c r="A255" s="14" t="s">
        <v>62</v>
      </c>
      <c r="B255" s="15" t="s">
        <v>87</v>
      </c>
      <c r="C255" s="16">
        <v>60</v>
      </c>
      <c r="D255" s="16" t="b">
        <v>0</v>
      </c>
      <c r="E255">
        <f t="shared" si="30"/>
        <v>87</v>
      </c>
      <c r="F255">
        <f t="shared" si="31"/>
        <v>3</v>
      </c>
      <c r="G255">
        <f t="shared" si="38"/>
        <v>168</v>
      </c>
      <c r="H255">
        <f t="shared" si="39"/>
        <v>732</v>
      </c>
      <c r="I255">
        <f t="shared" si="32"/>
        <v>0.3411764705882353</v>
      </c>
      <c r="J255">
        <f t="shared" si="33"/>
        <v>0.96666666666666667</v>
      </c>
      <c r="K255">
        <f t="shared" si="34"/>
        <v>0.50434782608695661</v>
      </c>
      <c r="L255">
        <f t="shared" si="35"/>
        <v>0.81333333333333335</v>
      </c>
      <c r="M255">
        <f t="shared" si="36"/>
        <v>0.18666666666666665</v>
      </c>
      <c r="N255">
        <f t="shared" si="37"/>
        <v>1.0740740740741346E-3</v>
      </c>
    </row>
    <row r="256" spans="1:14">
      <c r="A256" s="14" t="s">
        <v>49</v>
      </c>
      <c r="B256" s="15" t="s">
        <v>66</v>
      </c>
      <c r="C256" s="16">
        <v>61</v>
      </c>
      <c r="D256" s="16" t="b">
        <v>0</v>
      </c>
      <c r="E256">
        <f t="shared" si="30"/>
        <v>87</v>
      </c>
      <c r="F256">
        <f t="shared" si="31"/>
        <v>3</v>
      </c>
      <c r="G256">
        <f t="shared" si="38"/>
        <v>169</v>
      </c>
      <c r="H256">
        <f t="shared" si="39"/>
        <v>731</v>
      </c>
      <c r="I256">
        <f t="shared" si="32"/>
        <v>0.33984375</v>
      </c>
      <c r="J256">
        <f t="shared" si="33"/>
        <v>0.96666666666666667</v>
      </c>
      <c r="K256">
        <f t="shared" si="34"/>
        <v>0.50289017341040454</v>
      </c>
      <c r="L256">
        <f t="shared" si="35"/>
        <v>0.81222222222222218</v>
      </c>
      <c r="M256">
        <f t="shared" si="36"/>
        <v>0.18777777777777782</v>
      </c>
      <c r="N256">
        <f t="shared" si="37"/>
        <v>1.0740740740740272E-3</v>
      </c>
    </row>
    <row r="257" spans="1:14">
      <c r="A257" s="14" t="s">
        <v>56</v>
      </c>
      <c r="B257" s="15" t="s">
        <v>70</v>
      </c>
      <c r="C257" s="16">
        <v>61</v>
      </c>
      <c r="D257" s="16" t="b">
        <v>0</v>
      </c>
      <c r="E257">
        <f t="shared" si="30"/>
        <v>87</v>
      </c>
      <c r="F257">
        <f t="shared" si="31"/>
        <v>3</v>
      </c>
      <c r="G257">
        <f t="shared" si="38"/>
        <v>170</v>
      </c>
      <c r="H257">
        <f t="shared" si="39"/>
        <v>730</v>
      </c>
      <c r="I257">
        <f t="shared" si="32"/>
        <v>0.33852140077821014</v>
      </c>
      <c r="J257">
        <f t="shared" si="33"/>
        <v>0.96666666666666667</v>
      </c>
      <c r="K257">
        <f t="shared" si="34"/>
        <v>0.50144092219020175</v>
      </c>
      <c r="L257">
        <f t="shared" si="35"/>
        <v>0.81111111111111112</v>
      </c>
      <c r="M257">
        <f t="shared" si="36"/>
        <v>0.18888888888888888</v>
      </c>
      <c r="N257">
        <f t="shared" si="37"/>
        <v>1.0740740740740272E-3</v>
      </c>
    </row>
    <row r="258" spans="1:14">
      <c r="A258" s="14" t="s">
        <v>73</v>
      </c>
      <c r="B258" s="15" t="s">
        <v>68</v>
      </c>
      <c r="C258" s="16">
        <v>61</v>
      </c>
      <c r="D258" s="16" t="b">
        <v>0</v>
      </c>
      <c r="E258">
        <f t="shared" ref="E258:E321" si="40" xml:space="preserve"> E257 + IF(D258=TRUE, 1, 0)</f>
        <v>87</v>
      </c>
      <c r="F258">
        <f t="shared" ref="F258:F321" si="41">90-E258</f>
        <v>3</v>
      </c>
      <c r="G258">
        <f t="shared" si="38"/>
        <v>171</v>
      </c>
      <c r="H258">
        <f t="shared" si="39"/>
        <v>729</v>
      </c>
      <c r="I258">
        <f t="shared" ref="I258:I321" si="42">E258/(E258+G258)</f>
        <v>0.33720930232558138</v>
      </c>
      <c r="J258">
        <f t="shared" ref="J258:J321" si="43">E258/(E258+F258)</f>
        <v>0.96666666666666667</v>
      </c>
      <c r="K258">
        <f t="shared" ref="K258:K321" si="44">2*((I258*J258)/(I258+J258))</f>
        <v>0.5</v>
      </c>
      <c r="L258">
        <f t="shared" ref="L258:L321" si="45">H258/(H258+G258)</f>
        <v>0.81</v>
      </c>
      <c r="M258">
        <f t="shared" ref="M258:M321" si="46">1-L258</f>
        <v>0.18999999999999995</v>
      </c>
      <c r="N258">
        <f t="shared" ref="N258:N321" si="47">(J258+J259)/2 *(L258-L259)</f>
        <v>1.0740740740741346E-3</v>
      </c>
    </row>
    <row r="259" spans="1:14">
      <c r="A259" s="14" t="s">
        <v>74</v>
      </c>
      <c r="B259" s="15" t="s">
        <v>45</v>
      </c>
      <c r="C259" s="16">
        <v>61</v>
      </c>
      <c r="D259" s="16" t="b">
        <v>0</v>
      </c>
      <c r="E259">
        <f t="shared" si="40"/>
        <v>87</v>
      </c>
      <c r="F259">
        <f t="shared" si="41"/>
        <v>3</v>
      </c>
      <c r="G259">
        <f t="shared" ref="G259:G322" si="48" xml:space="preserve"> G258 + IF(D259=FALSE, 1, 0)</f>
        <v>172</v>
      </c>
      <c r="H259">
        <f t="shared" ref="H259:H322" si="49" xml:space="preserve"> H258 - IF(D259=FALSE, 1, 0)</f>
        <v>728</v>
      </c>
      <c r="I259">
        <f t="shared" si="42"/>
        <v>0.3359073359073359</v>
      </c>
      <c r="J259">
        <f t="shared" si="43"/>
        <v>0.96666666666666667</v>
      </c>
      <c r="K259">
        <f t="shared" si="44"/>
        <v>0.49856733524355296</v>
      </c>
      <c r="L259">
        <f t="shared" si="45"/>
        <v>0.80888888888888888</v>
      </c>
      <c r="M259">
        <f t="shared" si="46"/>
        <v>0.19111111111111112</v>
      </c>
      <c r="N259">
        <f t="shared" si="47"/>
        <v>1.0740740740740272E-3</v>
      </c>
    </row>
    <row r="260" spans="1:14">
      <c r="A260" s="14" t="s">
        <v>89</v>
      </c>
      <c r="B260" s="15" t="s">
        <v>69</v>
      </c>
      <c r="C260" s="16">
        <v>61</v>
      </c>
      <c r="D260" s="16" t="b">
        <v>0</v>
      </c>
      <c r="E260">
        <f t="shared" si="40"/>
        <v>87</v>
      </c>
      <c r="F260">
        <f t="shared" si="41"/>
        <v>3</v>
      </c>
      <c r="G260">
        <f t="shared" si="48"/>
        <v>173</v>
      </c>
      <c r="H260">
        <f t="shared" si="49"/>
        <v>727</v>
      </c>
      <c r="I260">
        <f t="shared" si="42"/>
        <v>0.33461538461538459</v>
      </c>
      <c r="J260">
        <f t="shared" si="43"/>
        <v>0.96666666666666667</v>
      </c>
      <c r="K260">
        <f t="shared" si="44"/>
        <v>0.49714285714285711</v>
      </c>
      <c r="L260">
        <f t="shared" si="45"/>
        <v>0.80777777777777782</v>
      </c>
      <c r="M260">
        <f t="shared" si="46"/>
        <v>0.19222222222222218</v>
      </c>
      <c r="N260">
        <f t="shared" si="47"/>
        <v>1.0740740740741346E-3</v>
      </c>
    </row>
    <row r="261" spans="1:14">
      <c r="A261" s="14" t="s">
        <v>69</v>
      </c>
      <c r="B261" s="15" t="s">
        <v>60</v>
      </c>
      <c r="C261" s="16">
        <v>62</v>
      </c>
      <c r="D261" s="16" t="b">
        <v>0</v>
      </c>
      <c r="E261">
        <f t="shared" si="40"/>
        <v>87</v>
      </c>
      <c r="F261">
        <f t="shared" si="41"/>
        <v>3</v>
      </c>
      <c r="G261">
        <f t="shared" si="48"/>
        <v>174</v>
      </c>
      <c r="H261">
        <f t="shared" si="49"/>
        <v>726</v>
      </c>
      <c r="I261">
        <f t="shared" si="42"/>
        <v>0.33333333333333331</v>
      </c>
      <c r="J261">
        <f t="shared" si="43"/>
        <v>0.96666666666666667</v>
      </c>
      <c r="K261">
        <f t="shared" si="44"/>
        <v>0.49572649572649563</v>
      </c>
      <c r="L261">
        <f t="shared" si="45"/>
        <v>0.80666666666666664</v>
      </c>
      <c r="M261">
        <f t="shared" si="46"/>
        <v>0.19333333333333336</v>
      </c>
      <c r="N261">
        <f t="shared" si="47"/>
        <v>0</v>
      </c>
    </row>
    <row r="262" spans="1:14">
      <c r="A262" s="14" t="s">
        <v>70</v>
      </c>
      <c r="B262" s="15" t="s">
        <v>87</v>
      </c>
      <c r="C262" s="16">
        <v>62</v>
      </c>
      <c r="D262" s="16" t="b">
        <v>1</v>
      </c>
      <c r="E262">
        <f t="shared" si="40"/>
        <v>88</v>
      </c>
      <c r="F262">
        <f t="shared" si="41"/>
        <v>2</v>
      </c>
      <c r="G262">
        <f t="shared" si="48"/>
        <v>174</v>
      </c>
      <c r="H262">
        <f t="shared" si="49"/>
        <v>726</v>
      </c>
      <c r="I262">
        <f t="shared" si="42"/>
        <v>0.33587786259541985</v>
      </c>
      <c r="J262">
        <f t="shared" si="43"/>
        <v>0.97777777777777775</v>
      </c>
      <c r="K262">
        <f t="shared" si="44"/>
        <v>0.5</v>
      </c>
      <c r="L262">
        <f t="shared" si="45"/>
        <v>0.80666666666666664</v>
      </c>
      <c r="M262">
        <f t="shared" si="46"/>
        <v>0.19333333333333336</v>
      </c>
      <c r="N262">
        <f t="shared" si="47"/>
        <v>1.0864197530863725E-3</v>
      </c>
    </row>
    <row r="263" spans="1:14">
      <c r="A263" s="14" t="s">
        <v>54</v>
      </c>
      <c r="B263" s="15" t="s">
        <v>47</v>
      </c>
      <c r="C263" s="16">
        <v>62</v>
      </c>
      <c r="D263" s="16" t="b">
        <v>0</v>
      </c>
      <c r="E263">
        <f t="shared" si="40"/>
        <v>88</v>
      </c>
      <c r="F263">
        <f t="shared" si="41"/>
        <v>2</v>
      </c>
      <c r="G263">
        <f t="shared" si="48"/>
        <v>175</v>
      </c>
      <c r="H263">
        <f t="shared" si="49"/>
        <v>725</v>
      </c>
      <c r="I263">
        <f t="shared" si="42"/>
        <v>0.33460076045627374</v>
      </c>
      <c r="J263">
        <f t="shared" si="43"/>
        <v>0.97777777777777775</v>
      </c>
      <c r="K263">
        <f t="shared" si="44"/>
        <v>0.49858356940509918</v>
      </c>
      <c r="L263">
        <f t="shared" si="45"/>
        <v>0.80555555555555558</v>
      </c>
      <c r="M263">
        <f t="shared" si="46"/>
        <v>0.19444444444444442</v>
      </c>
      <c r="N263">
        <f t="shared" si="47"/>
        <v>1.0864197530864809E-3</v>
      </c>
    </row>
    <row r="264" spans="1:14">
      <c r="A264" s="14" t="s">
        <v>55</v>
      </c>
      <c r="B264" s="15" t="s">
        <v>48</v>
      </c>
      <c r="C264" s="16">
        <v>63</v>
      </c>
      <c r="D264" s="16" t="b">
        <v>0</v>
      </c>
      <c r="E264">
        <f t="shared" si="40"/>
        <v>88</v>
      </c>
      <c r="F264">
        <f t="shared" si="41"/>
        <v>2</v>
      </c>
      <c r="G264">
        <f t="shared" si="48"/>
        <v>176</v>
      </c>
      <c r="H264">
        <f t="shared" si="49"/>
        <v>724</v>
      </c>
      <c r="I264">
        <f t="shared" si="42"/>
        <v>0.33333333333333331</v>
      </c>
      <c r="J264">
        <f t="shared" si="43"/>
        <v>0.97777777777777775</v>
      </c>
      <c r="K264">
        <f t="shared" si="44"/>
        <v>0.49717514124293782</v>
      </c>
      <c r="L264">
        <f t="shared" si="45"/>
        <v>0.80444444444444441</v>
      </c>
      <c r="M264">
        <f t="shared" si="46"/>
        <v>0.19555555555555559</v>
      </c>
      <c r="N264">
        <f t="shared" si="47"/>
        <v>1.0864197530863725E-3</v>
      </c>
    </row>
    <row r="265" spans="1:14">
      <c r="A265" s="14" t="s">
        <v>63</v>
      </c>
      <c r="B265" s="15" t="s">
        <v>66</v>
      </c>
      <c r="C265" s="16">
        <v>63</v>
      </c>
      <c r="D265" s="16" t="b">
        <v>0</v>
      </c>
      <c r="E265">
        <f t="shared" si="40"/>
        <v>88</v>
      </c>
      <c r="F265">
        <f t="shared" si="41"/>
        <v>2</v>
      </c>
      <c r="G265">
        <f t="shared" si="48"/>
        <v>177</v>
      </c>
      <c r="H265">
        <f t="shared" si="49"/>
        <v>723</v>
      </c>
      <c r="I265">
        <f t="shared" si="42"/>
        <v>0.33207547169811319</v>
      </c>
      <c r="J265">
        <f t="shared" si="43"/>
        <v>0.97777777777777775</v>
      </c>
      <c r="K265">
        <f t="shared" si="44"/>
        <v>0.49577464788732395</v>
      </c>
      <c r="L265">
        <f t="shared" si="45"/>
        <v>0.80333333333333334</v>
      </c>
      <c r="M265">
        <f t="shared" si="46"/>
        <v>0.19666666666666666</v>
      </c>
      <c r="N265">
        <f t="shared" si="47"/>
        <v>1.0864197530864809E-3</v>
      </c>
    </row>
    <row r="266" spans="1:14">
      <c r="A266" s="14" t="s">
        <v>60</v>
      </c>
      <c r="B266" s="15" t="s">
        <v>74</v>
      </c>
      <c r="C266" s="16">
        <v>63</v>
      </c>
      <c r="D266" s="16" t="b">
        <v>0</v>
      </c>
      <c r="E266">
        <f t="shared" si="40"/>
        <v>88</v>
      </c>
      <c r="F266">
        <f t="shared" si="41"/>
        <v>2</v>
      </c>
      <c r="G266">
        <f t="shared" si="48"/>
        <v>178</v>
      </c>
      <c r="H266">
        <f t="shared" si="49"/>
        <v>722</v>
      </c>
      <c r="I266">
        <f t="shared" si="42"/>
        <v>0.33082706766917291</v>
      </c>
      <c r="J266">
        <f t="shared" si="43"/>
        <v>0.97777777777777775</v>
      </c>
      <c r="K266">
        <f t="shared" si="44"/>
        <v>0.49438202247191015</v>
      </c>
      <c r="L266">
        <f t="shared" si="45"/>
        <v>0.80222222222222217</v>
      </c>
      <c r="M266">
        <f t="shared" si="46"/>
        <v>0.19777777777777783</v>
      </c>
      <c r="N266">
        <f t="shared" si="47"/>
        <v>1.0864197530863725E-3</v>
      </c>
    </row>
    <row r="267" spans="1:14">
      <c r="A267" s="14" t="s">
        <v>75</v>
      </c>
      <c r="B267" s="15" t="s">
        <v>87</v>
      </c>
      <c r="C267" s="16">
        <v>63</v>
      </c>
      <c r="D267" s="16" t="b">
        <v>0</v>
      </c>
      <c r="E267">
        <f t="shared" si="40"/>
        <v>88</v>
      </c>
      <c r="F267">
        <f t="shared" si="41"/>
        <v>2</v>
      </c>
      <c r="G267">
        <f t="shared" si="48"/>
        <v>179</v>
      </c>
      <c r="H267">
        <f t="shared" si="49"/>
        <v>721</v>
      </c>
      <c r="I267">
        <f t="shared" si="42"/>
        <v>0.32958801498127338</v>
      </c>
      <c r="J267">
        <f t="shared" si="43"/>
        <v>0.97777777777777775</v>
      </c>
      <c r="K267">
        <f t="shared" si="44"/>
        <v>0.49299719887955179</v>
      </c>
      <c r="L267">
        <f t="shared" si="45"/>
        <v>0.80111111111111111</v>
      </c>
      <c r="M267">
        <f t="shared" si="46"/>
        <v>0.19888888888888889</v>
      </c>
      <c r="N267">
        <f t="shared" si="47"/>
        <v>1.0864197530863725E-3</v>
      </c>
    </row>
    <row r="268" spans="1:14">
      <c r="A268" s="14" t="s">
        <v>53</v>
      </c>
      <c r="B268" s="15" t="s">
        <v>70</v>
      </c>
      <c r="C268" s="16">
        <v>63</v>
      </c>
      <c r="D268" s="16" t="b">
        <v>0</v>
      </c>
      <c r="E268">
        <f t="shared" si="40"/>
        <v>88</v>
      </c>
      <c r="F268">
        <f t="shared" si="41"/>
        <v>2</v>
      </c>
      <c r="G268">
        <f t="shared" si="48"/>
        <v>180</v>
      </c>
      <c r="H268">
        <f t="shared" si="49"/>
        <v>720</v>
      </c>
      <c r="I268">
        <f t="shared" si="42"/>
        <v>0.32835820895522388</v>
      </c>
      <c r="J268">
        <f t="shared" si="43"/>
        <v>0.97777777777777775</v>
      </c>
      <c r="K268">
        <f t="shared" si="44"/>
        <v>0.49162011173184361</v>
      </c>
      <c r="L268">
        <f t="shared" si="45"/>
        <v>0.8</v>
      </c>
      <c r="M268">
        <f t="shared" si="46"/>
        <v>0.19999999999999996</v>
      </c>
      <c r="N268">
        <f t="shared" si="47"/>
        <v>1.0864197530864809E-3</v>
      </c>
    </row>
    <row r="269" spans="1:14">
      <c r="A269" s="14" t="s">
        <v>46</v>
      </c>
      <c r="B269" s="15" t="s">
        <v>70</v>
      </c>
      <c r="C269" s="16">
        <v>63</v>
      </c>
      <c r="D269" s="16" t="b">
        <v>0</v>
      </c>
      <c r="E269">
        <f t="shared" si="40"/>
        <v>88</v>
      </c>
      <c r="F269">
        <f t="shared" si="41"/>
        <v>2</v>
      </c>
      <c r="G269">
        <f t="shared" si="48"/>
        <v>181</v>
      </c>
      <c r="H269">
        <f t="shared" si="49"/>
        <v>719</v>
      </c>
      <c r="I269">
        <f t="shared" si="42"/>
        <v>0.32713754646840149</v>
      </c>
      <c r="J269">
        <f t="shared" si="43"/>
        <v>0.97777777777777775</v>
      </c>
      <c r="K269">
        <f t="shared" si="44"/>
        <v>0.49025069637883006</v>
      </c>
      <c r="L269">
        <f t="shared" si="45"/>
        <v>0.79888888888888887</v>
      </c>
      <c r="M269">
        <f t="shared" si="46"/>
        <v>0.20111111111111113</v>
      </c>
      <c r="N269">
        <f t="shared" si="47"/>
        <v>1.0864197530863725E-3</v>
      </c>
    </row>
    <row r="270" spans="1:14">
      <c r="A270" s="14" t="s">
        <v>45</v>
      </c>
      <c r="B270" s="15" t="s">
        <v>70</v>
      </c>
      <c r="C270" s="16">
        <v>63</v>
      </c>
      <c r="D270" s="16" t="b">
        <v>0</v>
      </c>
      <c r="E270">
        <f t="shared" si="40"/>
        <v>88</v>
      </c>
      <c r="F270">
        <f t="shared" si="41"/>
        <v>2</v>
      </c>
      <c r="G270">
        <f t="shared" si="48"/>
        <v>182</v>
      </c>
      <c r="H270">
        <f t="shared" si="49"/>
        <v>718</v>
      </c>
      <c r="I270">
        <f t="shared" si="42"/>
        <v>0.32592592592592595</v>
      </c>
      <c r="J270">
        <f t="shared" si="43"/>
        <v>0.97777777777777775</v>
      </c>
      <c r="K270">
        <f t="shared" si="44"/>
        <v>0.48888888888888893</v>
      </c>
      <c r="L270">
        <f t="shared" si="45"/>
        <v>0.79777777777777781</v>
      </c>
      <c r="M270">
        <f t="shared" si="46"/>
        <v>0.20222222222222219</v>
      </c>
      <c r="N270">
        <f t="shared" si="47"/>
        <v>1.0864197530864809E-3</v>
      </c>
    </row>
    <row r="271" spans="1:14">
      <c r="A271" s="14" t="s">
        <v>77</v>
      </c>
      <c r="B271" s="15" t="s">
        <v>50</v>
      </c>
      <c r="C271" s="16">
        <v>63</v>
      </c>
      <c r="D271" s="16" t="b">
        <v>0</v>
      </c>
      <c r="E271">
        <f t="shared" si="40"/>
        <v>88</v>
      </c>
      <c r="F271">
        <f t="shared" si="41"/>
        <v>2</v>
      </c>
      <c r="G271">
        <f t="shared" si="48"/>
        <v>183</v>
      </c>
      <c r="H271">
        <f t="shared" si="49"/>
        <v>717</v>
      </c>
      <c r="I271">
        <f t="shared" si="42"/>
        <v>0.32472324723247231</v>
      </c>
      <c r="J271">
        <f t="shared" si="43"/>
        <v>0.97777777777777775</v>
      </c>
      <c r="K271">
        <f t="shared" si="44"/>
        <v>0.48753462603878117</v>
      </c>
      <c r="L271">
        <f t="shared" si="45"/>
        <v>0.79666666666666663</v>
      </c>
      <c r="M271">
        <f t="shared" si="46"/>
        <v>0.20333333333333337</v>
      </c>
      <c r="N271">
        <f t="shared" si="47"/>
        <v>1.0864197530863725E-3</v>
      </c>
    </row>
    <row r="272" spans="1:14">
      <c r="A272" s="14" t="s">
        <v>49</v>
      </c>
      <c r="B272" s="15" t="s">
        <v>57</v>
      </c>
      <c r="C272" s="16">
        <v>64</v>
      </c>
      <c r="D272" s="16" t="b">
        <v>0</v>
      </c>
      <c r="E272">
        <f t="shared" si="40"/>
        <v>88</v>
      </c>
      <c r="F272">
        <f t="shared" si="41"/>
        <v>2</v>
      </c>
      <c r="G272">
        <f t="shared" si="48"/>
        <v>184</v>
      </c>
      <c r="H272">
        <f t="shared" si="49"/>
        <v>716</v>
      </c>
      <c r="I272">
        <f t="shared" si="42"/>
        <v>0.3235294117647059</v>
      </c>
      <c r="J272">
        <f t="shared" si="43"/>
        <v>0.97777777777777775</v>
      </c>
      <c r="K272">
        <f t="shared" si="44"/>
        <v>0.48618784530386738</v>
      </c>
      <c r="L272">
        <f t="shared" si="45"/>
        <v>0.79555555555555557</v>
      </c>
      <c r="M272">
        <f t="shared" si="46"/>
        <v>0.20444444444444443</v>
      </c>
      <c r="N272">
        <f t="shared" si="47"/>
        <v>1.0864197530864809E-3</v>
      </c>
    </row>
    <row r="273" spans="1:14">
      <c r="A273" s="14" t="s">
        <v>49</v>
      </c>
      <c r="B273" s="15" t="s">
        <v>56</v>
      </c>
      <c r="C273" s="16">
        <v>64</v>
      </c>
      <c r="D273" s="16" t="b">
        <v>0</v>
      </c>
      <c r="E273">
        <f t="shared" si="40"/>
        <v>88</v>
      </c>
      <c r="F273">
        <f t="shared" si="41"/>
        <v>2</v>
      </c>
      <c r="G273">
        <f t="shared" si="48"/>
        <v>185</v>
      </c>
      <c r="H273">
        <f t="shared" si="49"/>
        <v>715</v>
      </c>
      <c r="I273">
        <f t="shared" si="42"/>
        <v>0.32234432234432236</v>
      </c>
      <c r="J273">
        <f t="shared" si="43"/>
        <v>0.97777777777777775</v>
      </c>
      <c r="K273">
        <f t="shared" si="44"/>
        <v>0.48484848484848486</v>
      </c>
      <c r="L273">
        <f t="shared" si="45"/>
        <v>0.7944444444444444</v>
      </c>
      <c r="M273">
        <f t="shared" si="46"/>
        <v>0.2055555555555556</v>
      </c>
      <c r="N273">
        <f t="shared" si="47"/>
        <v>1.0864197530863725E-3</v>
      </c>
    </row>
    <row r="274" spans="1:14">
      <c r="A274" s="14" t="s">
        <v>50</v>
      </c>
      <c r="B274" s="15" t="s">
        <v>58</v>
      </c>
      <c r="C274" s="16">
        <v>64</v>
      </c>
      <c r="D274" s="16" t="b">
        <v>0</v>
      </c>
      <c r="E274">
        <f t="shared" si="40"/>
        <v>88</v>
      </c>
      <c r="F274">
        <f t="shared" si="41"/>
        <v>2</v>
      </c>
      <c r="G274">
        <f t="shared" si="48"/>
        <v>186</v>
      </c>
      <c r="H274">
        <f t="shared" si="49"/>
        <v>714</v>
      </c>
      <c r="I274">
        <f t="shared" si="42"/>
        <v>0.32116788321167883</v>
      </c>
      <c r="J274">
        <f t="shared" si="43"/>
        <v>0.97777777777777775</v>
      </c>
      <c r="K274">
        <f t="shared" si="44"/>
        <v>0.48351648351648352</v>
      </c>
      <c r="L274">
        <f t="shared" si="45"/>
        <v>0.79333333333333333</v>
      </c>
      <c r="M274">
        <f t="shared" si="46"/>
        <v>0.20666666666666667</v>
      </c>
      <c r="N274">
        <f t="shared" si="47"/>
        <v>1.0864197530863725E-3</v>
      </c>
    </row>
    <row r="275" spans="1:14">
      <c r="A275" s="14" t="s">
        <v>80</v>
      </c>
      <c r="B275" s="15" t="s">
        <v>75</v>
      </c>
      <c r="C275" s="16">
        <v>64</v>
      </c>
      <c r="D275" s="16" t="b">
        <v>0</v>
      </c>
      <c r="E275">
        <f t="shared" si="40"/>
        <v>88</v>
      </c>
      <c r="F275">
        <f t="shared" si="41"/>
        <v>2</v>
      </c>
      <c r="G275">
        <f t="shared" si="48"/>
        <v>187</v>
      </c>
      <c r="H275">
        <f t="shared" si="49"/>
        <v>713</v>
      </c>
      <c r="I275">
        <f t="shared" si="42"/>
        <v>0.32</v>
      </c>
      <c r="J275">
        <f t="shared" si="43"/>
        <v>0.97777777777777775</v>
      </c>
      <c r="K275">
        <f t="shared" si="44"/>
        <v>0.48219178082191783</v>
      </c>
      <c r="L275">
        <f t="shared" si="45"/>
        <v>0.79222222222222227</v>
      </c>
      <c r="M275">
        <f t="shared" si="46"/>
        <v>0.20777777777777773</v>
      </c>
      <c r="N275">
        <f t="shared" si="47"/>
        <v>1.0864197530864809E-3</v>
      </c>
    </row>
    <row r="276" spans="1:14">
      <c r="A276" s="14" t="s">
        <v>66</v>
      </c>
      <c r="B276" s="15" t="s">
        <v>61</v>
      </c>
      <c r="C276" s="16">
        <v>64</v>
      </c>
      <c r="D276" s="16" t="b">
        <v>0</v>
      </c>
      <c r="E276">
        <f t="shared" si="40"/>
        <v>88</v>
      </c>
      <c r="F276">
        <f t="shared" si="41"/>
        <v>2</v>
      </c>
      <c r="G276">
        <f t="shared" si="48"/>
        <v>188</v>
      </c>
      <c r="H276">
        <f t="shared" si="49"/>
        <v>712</v>
      </c>
      <c r="I276">
        <f t="shared" si="42"/>
        <v>0.3188405797101449</v>
      </c>
      <c r="J276">
        <f t="shared" si="43"/>
        <v>0.97777777777777775</v>
      </c>
      <c r="K276">
        <f t="shared" si="44"/>
        <v>0.48087431693989069</v>
      </c>
      <c r="L276">
        <f t="shared" si="45"/>
        <v>0.7911111111111111</v>
      </c>
      <c r="M276">
        <f t="shared" si="46"/>
        <v>0.2088888888888889</v>
      </c>
      <c r="N276">
        <f t="shared" si="47"/>
        <v>1.0864197530863725E-3</v>
      </c>
    </row>
    <row r="277" spans="1:14">
      <c r="A277" s="14" t="s">
        <v>66</v>
      </c>
      <c r="B277" s="15" t="s">
        <v>70</v>
      </c>
      <c r="C277" s="16">
        <v>64</v>
      </c>
      <c r="D277" s="16" t="b">
        <v>0</v>
      </c>
      <c r="E277">
        <f t="shared" si="40"/>
        <v>88</v>
      </c>
      <c r="F277">
        <f t="shared" si="41"/>
        <v>2</v>
      </c>
      <c r="G277">
        <f t="shared" si="48"/>
        <v>189</v>
      </c>
      <c r="H277">
        <f t="shared" si="49"/>
        <v>711</v>
      </c>
      <c r="I277">
        <f t="shared" si="42"/>
        <v>0.3176895306859206</v>
      </c>
      <c r="J277">
        <f t="shared" si="43"/>
        <v>0.97777777777777775</v>
      </c>
      <c r="K277">
        <f t="shared" si="44"/>
        <v>0.47956403269754777</v>
      </c>
      <c r="L277">
        <f t="shared" si="45"/>
        <v>0.79</v>
      </c>
      <c r="M277">
        <f t="shared" si="46"/>
        <v>0.20999999999999996</v>
      </c>
      <c r="N277">
        <f t="shared" si="47"/>
        <v>1.0864197530864809E-3</v>
      </c>
    </row>
    <row r="278" spans="1:14">
      <c r="A278" s="14" t="s">
        <v>51</v>
      </c>
      <c r="B278" s="15" t="s">
        <v>71</v>
      </c>
      <c r="C278" s="16">
        <v>64</v>
      </c>
      <c r="D278" s="16" t="b">
        <v>0</v>
      </c>
      <c r="E278">
        <f t="shared" si="40"/>
        <v>88</v>
      </c>
      <c r="F278">
        <f t="shared" si="41"/>
        <v>2</v>
      </c>
      <c r="G278">
        <f t="shared" si="48"/>
        <v>190</v>
      </c>
      <c r="H278">
        <f t="shared" si="49"/>
        <v>710</v>
      </c>
      <c r="I278">
        <f t="shared" si="42"/>
        <v>0.31654676258992803</v>
      </c>
      <c r="J278">
        <f t="shared" si="43"/>
        <v>0.97777777777777775</v>
      </c>
      <c r="K278">
        <f t="shared" si="44"/>
        <v>0.47826086956521741</v>
      </c>
      <c r="L278">
        <f t="shared" si="45"/>
        <v>0.78888888888888886</v>
      </c>
      <c r="M278">
        <f t="shared" si="46"/>
        <v>0.21111111111111114</v>
      </c>
      <c r="N278">
        <f t="shared" si="47"/>
        <v>1.0864197530863725E-3</v>
      </c>
    </row>
    <row r="279" spans="1:14">
      <c r="A279" s="14" t="s">
        <v>54</v>
      </c>
      <c r="B279" s="15" t="s">
        <v>48</v>
      </c>
      <c r="C279" s="16">
        <v>64</v>
      </c>
      <c r="D279" s="16" t="b">
        <v>0</v>
      </c>
      <c r="E279">
        <f t="shared" si="40"/>
        <v>88</v>
      </c>
      <c r="F279">
        <f t="shared" si="41"/>
        <v>2</v>
      </c>
      <c r="G279">
        <f t="shared" si="48"/>
        <v>191</v>
      </c>
      <c r="H279">
        <f t="shared" si="49"/>
        <v>709</v>
      </c>
      <c r="I279">
        <f t="shared" si="42"/>
        <v>0.31541218637992829</v>
      </c>
      <c r="J279">
        <f t="shared" si="43"/>
        <v>0.97777777777777775</v>
      </c>
      <c r="K279">
        <f t="shared" si="44"/>
        <v>0.47696476964769646</v>
      </c>
      <c r="L279">
        <f t="shared" si="45"/>
        <v>0.7877777777777778</v>
      </c>
      <c r="M279">
        <f t="shared" si="46"/>
        <v>0.2122222222222222</v>
      </c>
      <c r="N279">
        <f t="shared" si="47"/>
        <v>1.0864197530864809E-3</v>
      </c>
    </row>
    <row r="280" spans="1:14">
      <c r="A280" s="14" t="s">
        <v>60</v>
      </c>
      <c r="B280" s="15" t="s">
        <v>75</v>
      </c>
      <c r="C280" s="16">
        <v>65</v>
      </c>
      <c r="D280" s="16" t="b">
        <v>0</v>
      </c>
      <c r="E280">
        <f t="shared" si="40"/>
        <v>88</v>
      </c>
      <c r="F280">
        <f t="shared" si="41"/>
        <v>2</v>
      </c>
      <c r="G280">
        <f t="shared" si="48"/>
        <v>192</v>
      </c>
      <c r="H280">
        <f t="shared" si="49"/>
        <v>708</v>
      </c>
      <c r="I280">
        <f t="shared" si="42"/>
        <v>0.31428571428571428</v>
      </c>
      <c r="J280">
        <f t="shared" si="43"/>
        <v>0.97777777777777775</v>
      </c>
      <c r="K280">
        <f t="shared" si="44"/>
        <v>0.4756756756756757</v>
      </c>
      <c r="L280">
        <f t="shared" si="45"/>
        <v>0.78666666666666663</v>
      </c>
      <c r="M280">
        <f t="shared" si="46"/>
        <v>0.21333333333333337</v>
      </c>
      <c r="N280">
        <f t="shared" si="47"/>
        <v>1.0864197530863725E-3</v>
      </c>
    </row>
    <row r="281" spans="1:14">
      <c r="A281" s="14" t="s">
        <v>60</v>
      </c>
      <c r="B281" s="15" t="s">
        <v>86</v>
      </c>
      <c r="C281" s="16">
        <v>65</v>
      </c>
      <c r="D281" s="16" t="b">
        <v>0</v>
      </c>
      <c r="E281">
        <f t="shared" si="40"/>
        <v>88</v>
      </c>
      <c r="F281">
        <f t="shared" si="41"/>
        <v>2</v>
      </c>
      <c r="G281">
        <f t="shared" si="48"/>
        <v>193</v>
      </c>
      <c r="H281">
        <f t="shared" si="49"/>
        <v>707</v>
      </c>
      <c r="I281">
        <f t="shared" si="42"/>
        <v>0.31316725978647686</v>
      </c>
      <c r="J281">
        <f t="shared" si="43"/>
        <v>0.97777777777777775</v>
      </c>
      <c r="K281">
        <f t="shared" si="44"/>
        <v>0.47439353099730452</v>
      </c>
      <c r="L281">
        <f t="shared" si="45"/>
        <v>0.78555555555555556</v>
      </c>
      <c r="M281">
        <f t="shared" si="46"/>
        <v>0.21444444444444444</v>
      </c>
      <c r="N281">
        <f t="shared" si="47"/>
        <v>1.0864197530863725E-3</v>
      </c>
    </row>
    <row r="282" spans="1:14">
      <c r="A282" s="14" t="s">
        <v>74</v>
      </c>
      <c r="B282" s="15" t="s">
        <v>71</v>
      </c>
      <c r="C282" s="16">
        <v>65</v>
      </c>
      <c r="D282" s="16" t="b">
        <v>0</v>
      </c>
      <c r="E282">
        <f t="shared" si="40"/>
        <v>88</v>
      </c>
      <c r="F282">
        <f t="shared" si="41"/>
        <v>2</v>
      </c>
      <c r="G282">
        <f t="shared" si="48"/>
        <v>194</v>
      </c>
      <c r="H282">
        <f t="shared" si="49"/>
        <v>706</v>
      </c>
      <c r="I282">
        <f t="shared" si="42"/>
        <v>0.31205673758865249</v>
      </c>
      <c r="J282">
        <f t="shared" si="43"/>
        <v>0.97777777777777775</v>
      </c>
      <c r="K282">
        <f t="shared" si="44"/>
        <v>0.47311827956989244</v>
      </c>
      <c r="L282">
        <f t="shared" si="45"/>
        <v>0.7844444444444445</v>
      </c>
      <c r="M282">
        <f t="shared" si="46"/>
        <v>0.2155555555555555</v>
      </c>
      <c r="N282">
        <f t="shared" si="47"/>
        <v>1.0864197530864809E-3</v>
      </c>
    </row>
    <row r="283" spans="1:14">
      <c r="A283" s="14" t="s">
        <v>85</v>
      </c>
      <c r="B283" s="15" t="s">
        <v>64</v>
      </c>
      <c r="C283" s="16">
        <v>65</v>
      </c>
      <c r="D283" s="16" t="b">
        <v>0</v>
      </c>
      <c r="E283">
        <f t="shared" si="40"/>
        <v>88</v>
      </c>
      <c r="F283">
        <f t="shared" si="41"/>
        <v>2</v>
      </c>
      <c r="G283">
        <f t="shared" si="48"/>
        <v>195</v>
      </c>
      <c r="H283">
        <f t="shared" si="49"/>
        <v>705</v>
      </c>
      <c r="I283">
        <f t="shared" si="42"/>
        <v>0.31095406360424027</v>
      </c>
      <c r="J283">
        <f t="shared" si="43"/>
        <v>0.97777777777777775</v>
      </c>
      <c r="K283">
        <f t="shared" si="44"/>
        <v>0.47184986595174255</v>
      </c>
      <c r="L283">
        <f t="shared" si="45"/>
        <v>0.78333333333333333</v>
      </c>
      <c r="M283">
        <f t="shared" si="46"/>
        <v>0.21666666666666667</v>
      </c>
      <c r="N283">
        <f t="shared" si="47"/>
        <v>1.0864197530863725E-3</v>
      </c>
    </row>
    <row r="284" spans="1:14">
      <c r="A284" s="14" t="s">
        <v>69</v>
      </c>
      <c r="B284" s="15" t="s">
        <v>80</v>
      </c>
      <c r="C284" s="16">
        <v>66</v>
      </c>
      <c r="D284" s="16" t="b">
        <v>0</v>
      </c>
      <c r="E284">
        <f t="shared" si="40"/>
        <v>88</v>
      </c>
      <c r="F284">
        <f t="shared" si="41"/>
        <v>2</v>
      </c>
      <c r="G284">
        <f t="shared" si="48"/>
        <v>196</v>
      </c>
      <c r="H284">
        <f t="shared" si="49"/>
        <v>704</v>
      </c>
      <c r="I284">
        <f t="shared" si="42"/>
        <v>0.30985915492957744</v>
      </c>
      <c r="J284">
        <f t="shared" si="43"/>
        <v>0.97777777777777775</v>
      </c>
      <c r="K284">
        <f t="shared" si="44"/>
        <v>0.47058823529411764</v>
      </c>
      <c r="L284">
        <f t="shared" si="45"/>
        <v>0.78222222222222226</v>
      </c>
      <c r="M284">
        <f t="shared" si="46"/>
        <v>0.21777777777777774</v>
      </c>
      <c r="N284">
        <f t="shared" si="47"/>
        <v>1.0864197530864809E-3</v>
      </c>
    </row>
    <row r="285" spans="1:14">
      <c r="A285" s="14" t="s">
        <v>63</v>
      </c>
      <c r="B285" s="15" t="s">
        <v>56</v>
      </c>
      <c r="C285" s="16">
        <v>66</v>
      </c>
      <c r="D285" s="16" t="b">
        <v>0</v>
      </c>
      <c r="E285">
        <f t="shared" si="40"/>
        <v>88</v>
      </c>
      <c r="F285">
        <f t="shared" si="41"/>
        <v>2</v>
      </c>
      <c r="G285">
        <f t="shared" si="48"/>
        <v>197</v>
      </c>
      <c r="H285">
        <f t="shared" si="49"/>
        <v>703</v>
      </c>
      <c r="I285">
        <f t="shared" si="42"/>
        <v>0.30877192982456142</v>
      </c>
      <c r="J285">
        <f t="shared" si="43"/>
        <v>0.97777777777777775</v>
      </c>
      <c r="K285">
        <f t="shared" si="44"/>
        <v>0.46933333333333332</v>
      </c>
      <c r="L285">
        <f t="shared" si="45"/>
        <v>0.78111111111111109</v>
      </c>
      <c r="M285">
        <f t="shared" si="46"/>
        <v>0.21888888888888891</v>
      </c>
      <c r="N285">
        <f t="shared" si="47"/>
        <v>1.0864197530863725E-3</v>
      </c>
    </row>
    <row r="286" spans="1:14">
      <c r="A286" s="14" t="s">
        <v>50</v>
      </c>
      <c r="B286" s="15" t="s">
        <v>75</v>
      </c>
      <c r="C286" s="16">
        <v>66</v>
      </c>
      <c r="D286" s="16" t="b">
        <v>0</v>
      </c>
      <c r="E286">
        <f t="shared" si="40"/>
        <v>88</v>
      </c>
      <c r="F286">
        <f t="shared" si="41"/>
        <v>2</v>
      </c>
      <c r="G286">
        <f t="shared" si="48"/>
        <v>198</v>
      </c>
      <c r="H286">
        <f t="shared" si="49"/>
        <v>702</v>
      </c>
      <c r="I286">
        <f t="shared" si="42"/>
        <v>0.30769230769230771</v>
      </c>
      <c r="J286">
        <f t="shared" si="43"/>
        <v>0.97777777777777775</v>
      </c>
      <c r="K286">
        <f t="shared" si="44"/>
        <v>0.46808510638297873</v>
      </c>
      <c r="L286">
        <f t="shared" si="45"/>
        <v>0.78</v>
      </c>
      <c r="M286">
        <f t="shared" si="46"/>
        <v>0.21999999999999997</v>
      </c>
      <c r="N286">
        <f t="shared" si="47"/>
        <v>1.0864197530864809E-3</v>
      </c>
    </row>
    <row r="287" spans="1:14">
      <c r="A287" s="14" t="s">
        <v>56</v>
      </c>
      <c r="B287" s="15" t="s">
        <v>75</v>
      </c>
      <c r="C287" s="16">
        <v>66</v>
      </c>
      <c r="D287" s="16" t="b">
        <v>0</v>
      </c>
      <c r="E287">
        <f t="shared" si="40"/>
        <v>88</v>
      </c>
      <c r="F287">
        <f t="shared" si="41"/>
        <v>2</v>
      </c>
      <c r="G287">
        <f t="shared" si="48"/>
        <v>199</v>
      </c>
      <c r="H287">
        <f t="shared" si="49"/>
        <v>701</v>
      </c>
      <c r="I287">
        <f t="shared" si="42"/>
        <v>0.30662020905923343</v>
      </c>
      <c r="J287">
        <f t="shared" si="43"/>
        <v>0.97777777777777775</v>
      </c>
      <c r="K287">
        <f t="shared" si="44"/>
        <v>0.4668435013262599</v>
      </c>
      <c r="L287">
        <f t="shared" si="45"/>
        <v>0.77888888888888885</v>
      </c>
      <c r="M287">
        <f t="shared" si="46"/>
        <v>0.22111111111111115</v>
      </c>
      <c r="N287">
        <f t="shared" si="47"/>
        <v>1.0864197530863725E-3</v>
      </c>
    </row>
    <row r="288" spans="1:14">
      <c r="A288" s="14" t="s">
        <v>52</v>
      </c>
      <c r="B288" s="15" t="s">
        <v>71</v>
      </c>
      <c r="C288" s="16">
        <v>66</v>
      </c>
      <c r="D288" s="16" t="b">
        <v>0</v>
      </c>
      <c r="E288">
        <f t="shared" si="40"/>
        <v>88</v>
      </c>
      <c r="F288">
        <f t="shared" si="41"/>
        <v>2</v>
      </c>
      <c r="G288">
        <f t="shared" si="48"/>
        <v>200</v>
      </c>
      <c r="H288">
        <f t="shared" si="49"/>
        <v>700</v>
      </c>
      <c r="I288">
        <f t="shared" si="42"/>
        <v>0.30555555555555558</v>
      </c>
      <c r="J288">
        <f t="shared" si="43"/>
        <v>0.97777777777777775</v>
      </c>
      <c r="K288">
        <f t="shared" si="44"/>
        <v>0.46560846560846564</v>
      </c>
      <c r="L288">
        <f t="shared" si="45"/>
        <v>0.77777777777777779</v>
      </c>
      <c r="M288">
        <f t="shared" si="46"/>
        <v>0.22222222222222221</v>
      </c>
      <c r="N288">
        <f t="shared" si="47"/>
        <v>1.0864197530864809E-3</v>
      </c>
    </row>
    <row r="289" spans="1:14">
      <c r="A289" s="14" t="s">
        <v>49</v>
      </c>
      <c r="B289" s="15" t="s">
        <v>75</v>
      </c>
      <c r="C289" s="16">
        <v>67</v>
      </c>
      <c r="D289" s="16" t="b">
        <v>0</v>
      </c>
      <c r="E289">
        <f t="shared" si="40"/>
        <v>88</v>
      </c>
      <c r="F289">
        <f t="shared" si="41"/>
        <v>2</v>
      </c>
      <c r="G289">
        <f t="shared" si="48"/>
        <v>201</v>
      </c>
      <c r="H289">
        <f t="shared" si="49"/>
        <v>699</v>
      </c>
      <c r="I289">
        <f t="shared" si="42"/>
        <v>0.30449826989619377</v>
      </c>
      <c r="J289">
        <f t="shared" si="43"/>
        <v>0.97777777777777775</v>
      </c>
      <c r="K289">
        <f t="shared" si="44"/>
        <v>0.4643799472295515</v>
      </c>
      <c r="L289">
        <f t="shared" si="45"/>
        <v>0.77666666666666662</v>
      </c>
      <c r="M289">
        <f t="shared" si="46"/>
        <v>0.22333333333333338</v>
      </c>
      <c r="N289">
        <f t="shared" si="47"/>
        <v>1.0864197530863725E-3</v>
      </c>
    </row>
    <row r="290" spans="1:14">
      <c r="A290" s="14" t="s">
        <v>64</v>
      </c>
      <c r="B290" s="15" t="s">
        <v>74</v>
      </c>
      <c r="C290" s="16">
        <v>67</v>
      </c>
      <c r="D290" s="16" t="b">
        <v>0</v>
      </c>
      <c r="E290">
        <f t="shared" si="40"/>
        <v>88</v>
      </c>
      <c r="F290">
        <f t="shared" si="41"/>
        <v>2</v>
      </c>
      <c r="G290">
        <f t="shared" si="48"/>
        <v>202</v>
      </c>
      <c r="H290">
        <f t="shared" si="49"/>
        <v>698</v>
      </c>
      <c r="I290">
        <f t="shared" si="42"/>
        <v>0.30344827586206896</v>
      </c>
      <c r="J290">
        <f t="shared" si="43"/>
        <v>0.97777777777777775</v>
      </c>
      <c r="K290">
        <f t="shared" si="44"/>
        <v>0.46315789473684205</v>
      </c>
      <c r="L290">
        <f t="shared" si="45"/>
        <v>0.77555555555555555</v>
      </c>
      <c r="M290">
        <f t="shared" si="46"/>
        <v>0.22444444444444445</v>
      </c>
      <c r="N290">
        <f t="shared" si="47"/>
        <v>1.0864197530863725E-3</v>
      </c>
    </row>
    <row r="291" spans="1:14">
      <c r="A291" s="14" t="s">
        <v>64</v>
      </c>
      <c r="B291" s="15" t="s">
        <v>86</v>
      </c>
      <c r="C291" s="16">
        <v>67</v>
      </c>
      <c r="D291" s="16" t="b">
        <v>0</v>
      </c>
      <c r="E291">
        <f t="shared" si="40"/>
        <v>88</v>
      </c>
      <c r="F291">
        <f t="shared" si="41"/>
        <v>2</v>
      </c>
      <c r="G291">
        <f t="shared" si="48"/>
        <v>203</v>
      </c>
      <c r="H291">
        <f t="shared" si="49"/>
        <v>697</v>
      </c>
      <c r="I291">
        <f t="shared" si="42"/>
        <v>0.30240549828178692</v>
      </c>
      <c r="J291">
        <f t="shared" si="43"/>
        <v>0.97777777777777775</v>
      </c>
      <c r="K291">
        <f t="shared" si="44"/>
        <v>0.46194225721784776</v>
      </c>
      <c r="L291">
        <f t="shared" si="45"/>
        <v>0.77444444444444449</v>
      </c>
      <c r="M291">
        <f t="shared" si="46"/>
        <v>0.22555555555555551</v>
      </c>
      <c r="N291">
        <f t="shared" si="47"/>
        <v>1.0864197530864809E-3</v>
      </c>
    </row>
    <row r="292" spans="1:14">
      <c r="A292" s="14" t="s">
        <v>80</v>
      </c>
      <c r="B292" s="15" t="s">
        <v>70</v>
      </c>
      <c r="C292" s="16">
        <v>67</v>
      </c>
      <c r="D292" s="16" t="b">
        <v>0</v>
      </c>
      <c r="E292">
        <f t="shared" si="40"/>
        <v>88</v>
      </c>
      <c r="F292">
        <f t="shared" si="41"/>
        <v>2</v>
      </c>
      <c r="G292">
        <f t="shared" si="48"/>
        <v>204</v>
      </c>
      <c r="H292">
        <f t="shared" si="49"/>
        <v>696</v>
      </c>
      <c r="I292">
        <f t="shared" si="42"/>
        <v>0.30136986301369861</v>
      </c>
      <c r="J292">
        <f t="shared" si="43"/>
        <v>0.97777777777777775</v>
      </c>
      <c r="K292">
        <f t="shared" si="44"/>
        <v>0.46073298429319365</v>
      </c>
      <c r="L292">
        <f t="shared" si="45"/>
        <v>0.77333333333333332</v>
      </c>
      <c r="M292">
        <f t="shared" si="46"/>
        <v>0.22666666666666668</v>
      </c>
      <c r="N292">
        <f t="shared" si="47"/>
        <v>1.0864197530863725E-3</v>
      </c>
    </row>
    <row r="293" spans="1:14">
      <c r="A293" s="14" t="s">
        <v>55</v>
      </c>
      <c r="B293" s="15" t="s">
        <v>60</v>
      </c>
      <c r="C293" s="16">
        <v>68</v>
      </c>
      <c r="D293" s="16" t="b">
        <v>0</v>
      </c>
      <c r="E293">
        <f t="shared" si="40"/>
        <v>88</v>
      </c>
      <c r="F293">
        <f t="shared" si="41"/>
        <v>2</v>
      </c>
      <c r="G293">
        <f t="shared" si="48"/>
        <v>205</v>
      </c>
      <c r="H293">
        <f t="shared" si="49"/>
        <v>695</v>
      </c>
      <c r="I293">
        <f t="shared" si="42"/>
        <v>0.30034129692832767</v>
      </c>
      <c r="J293">
        <f t="shared" si="43"/>
        <v>0.97777777777777775</v>
      </c>
      <c r="K293">
        <f t="shared" si="44"/>
        <v>0.45953002610966054</v>
      </c>
      <c r="L293">
        <f t="shared" si="45"/>
        <v>0.77222222222222225</v>
      </c>
      <c r="M293">
        <f t="shared" si="46"/>
        <v>0.22777777777777775</v>
      </c>
      <c r="N293">
        <f t="shared" si="47"/>
        <v>1.0864197530864809E-3</v>
      </c>
    </row>
    <row r="294" spans="1:14">
      <c r="A294" s="14" t="s">
        <v>64</v>
      </c>
      <c r="B294" s="15" t="s">
        <v>71</v>
      </c>
      <c r="C294" s="16">
        <v>68</v>
      </c>
      <c r="D294" s="16" t="b">
        <v>0</v>
      </c>
      <c r="E294">
        <f t="shared" si="40"/>
        <v>88</v>
      </c>
      <c r="F294">
        <f t="shared" si="41"/>
        <v>2</v>
      </c>
      <c r="G294">
        <f t="shared" si="48"/>
        <v>206</v>
      </c>
      <c r="H294">
        <f t="shared" si="49"/>
        <v>694</v>
      </c>
      <c r="I294">
        <f t="shared" si="42"/>
        <v>0.29931972789115646</v>
      </c>
      <c r="J294">
        <f t="shared" si="43"/>
        <v>0.97777777777777775</v>
      </c>
      <c r="K294">
        <f t="shared" si="44"/>
        <v>0.45833333333333331</v>
      </c>
      <c r="L294">
        <f t="shared" si="45"/>
        <v>0.77111111111111108</v>
      </c>
      <c r="M294">
        <f t="shared" si="46"/>
        <v>0.22888888888888892</v>
      </c>
      <c r="N294">
        <f t="shared" si="47"/>
        <v>1.0864197530863725E-3</v>
      </c>
    </row>
    <row r="295" spans="1:14">
      <c r="A295" s="14" t="s">
        <v>74</v>
      </c>
      <c r="B295" s="15" t="s">
        <v>86</v>
      </c>
      <c r="C295" s="16">
        <v>68</v>
      </c>
      <c r="D295" s="16" t="b">
        <v>0</v>
      </c>
      <c r="E295">
        <f t="shared" si="40"/>
        <v>88</v>
      </c>
      <c r="F295">
        <f t="shared" si="41"/>
        <v>2</v>
      </c>
      <c r="G295">
        <f t="shared" si="48"/>
        <v>207</v>
      </c>
      <c r="H295">
        <f t="shared" si="49"/>
        <v>693</v>
      </c>
      <c r="I295">
        <f t="shared" si="42"/>
        <v>0.29830508474576273</v>
      </c>
      <c r="J295">
        <f t="shared" si="43"/>
        <v>0.97777777777777775</v>
      </c>
      <c r="K295">
        <f t="shared" si="44"/>
        <v>0.45714285714285713</v>
      </c>
      <c r="L295">
        <f t="shared" si="45"/>
        <v>0.77</v>
      </c>
      <c r="M295">
        <f t="shared" si="46"/>
        <v>0.22999999999999998</v>
      </c>
      <c r="N295">
        <f t="shared" si="47"/>
        <v>1.0864197530864809E-3</v>
      </c>
    </row>
    <row r="296" spans="1:14">
      <c r="A296" s="14" t="s">
        <v>65</v>
      </c>
      <c r="B296" s="15" t="s">
        <v>71</v>
      </c>
      <c r="C296" s="16">
        <v>68</v>
      </c>
      <c r="D296" s="16" t="b">
        <v>0</v>
      </c>
      <c r="E296">
        <f t="shared" si="40"/>
        <v>88</v>
      </c>
      <c r="F296">
        <f t="shared" si="41"/>
        <v>2</v>
      </c>
      <c r="G296">
        <f t="shared" si="48"/>
        <v>208</v>
      </c>
      <c r="H296">
        <f t="shared" si="49"/>
        <v>692</v>
      </c>
      <c r="I296">
        <f t="shared" si="42"/>
        <v>0.29729729729729731</v>
      </c>
      <c r="J296">
        <f t="shared" si="43"/>
        <v>0.97777777777777775</v>
      </c>
      <c r="K296">
        <f t="shared" si="44"/>
        <v>0.45595854922279799</v>
      </c>
      <c r="L296">
        <f t="shared" si="45"/>
        <v>0.76888888888888884</v>
      </c>
      <c r="M296">
        <f t="shared" si="46"/>
        <v>0.23111111111111116</v>
      </c>
      <c r="N296">
        <f t="shared" si="47"/>
        <v>1.0864197530863725E-3</v>
      </c>
    </row>
    <row r="297" spans="1:14">
      <c r="A297" s="14" t="s">
        <v>68</v>
      </c>
      <c r="B297" s="15" t="s">
        <v>89</v>
      </c>
      <c r="C297" s="16">
        <v>68</v>
      </c>
      <c r="D297" s="16" t="b">
        <v>0</v>
      </c>
      <c r="E297">
        <f t="shared" si="40"/>
        <v>88</v>
      </c>
      <c r="F297">
        <f t="shared" si="41"/>
        <v>2</v>
      </c>
      <c r="G297">
        <f t="shared" si="48"/>
        <v>209</v>
      </c>
      <c r="H297">
        <f t="shared" si="49"/>
        <v>691</v>
      </c>
      <c r="I297">
        <f t="shared" si="42"/>
        <v>0.29629629629629628</v>
      </c>
      <c r="J297">
        <f t="shared" si="43"/>
        <v>0.97777777777777775</v>
      </c>
      <c r="K297">
        <f t="shared" si="44"/>
        <v>0.4547803617571059</v>
      </c>
      <c r="L297">
        <f t="shared" si="45"/>
        <v>0.76777777777777778</v>
      </c>
      <c r="M297">
        <f t="shared" si="46"/>
        <v>0.23222222222222222</v>
      </c>
      <c r="N297">
        <f t="shared" si="47"/>
        <v>1.0864197530863725E-3</v>
      </c>
    </row>
    <row r="298" spans="1:14">
      <c r="A298" s="14" t="s">
        <v>79</v>
      </c>
      <c r="B298" s="15" t="s">
        <v>85</v>
      </c>
      <c r="C298" s="16">
        <v>68</v>
      </c>
      <c r="D298" s="16" t="b">
        <v>0</v>
      </c>
      <c r="E298">
        <f t="shared" si="40"/>
        <v>88</v>
      </c>
      <c r="F298">
        <f t="shared" si="41"/>
        <v>2</v>
      </c>
      <c r="G298">
        <f t="shared" si="48"/>
        <v>210</v>
      </c>
      <c r="H298">
        <f t="shared" si="49"/>
        <v>690</v>
      </c>
      <c r="I298">
        <f t="shared" si="42"/>
        <v>0.29530201342281881</v>
      </c>
      <c r="J298">
        <f t="shared" si="43"/>
        <v>0.97777777777777775</v>
      </c>
      <c r="K298">
        <f t="shared" si="44"/>
        <v>0.45360824742268036</v>
      </c>
      <c r="L298">
        <f t="shared" si="45"/>
        <v>0.76666666666666672</v>
      </c>
      <c r="M298">
        <f t="shared" si="46"/>
        <v>0.23333333333333328</v>
      </c>
      <c r="N298">
        <f t="shared" si="47"/>
        <v>1.0864197530864809E-3</v>
      </c>
    </row>
    <row r="299" spans="1:14">
      <c r="A299" s="14" t="s">
        <v>49</v>
      </c>
      <c r="B299" s="15" t="s">
        <v>58</v>
      </c>
      <c r="C299" s="16">
        <v>69</v>
      </c>
      <c r="D299" s="16" t="b">
        <v>0</v>
      </c>
      <c r="E299">
        <f t="shared" si="40"/>
        <v>88</v>
      </c>
      <c r="F299">
        <f t="shared" si="41"/>
        <v>2</v>
      </c>
      <c r="G299">
        <f t="shared" si="48"/>
        <v>211</v>
      </c>
      <c r="H299">
        <f t="shared" si="49"/>
        <v>689</v>
      </c>
      <c r="I299">
        <f t="shared" si="42"/>
        <v>0.29431438127090304</v>
      </c>
      <c r="J299">
        <f t="shared" si="43"/>
        <v>0.97777777777777775</v>
      </c>
      <c r="K299">
        <f t="shared" si="44"/>
        <v>0.4524421593830335</v>
      </c>
      <c r="L299">
        <f t="shared" si="45"/>
        <v>0.76555555555555554</v>
      </c>
      <c r="M299">
        <f t="shared" si="46"/>
        <v>0.23444444444444446</v>
      </c>
      <c r="N299">
        <f t="shared" si="47"/>
        <v>1.0864197530863725E-3</v>
      </c>
    </row>
    <row r="300" spans="1:14">
      <c r="A300" s="14" t="s">
        <v>50</v>
      </c>
      <c r="B300" s="15" t="s">
        <v>74</v>
      </c>
      <c r="C300" s="16">
        <v>69</v>
      </c>
      <c r="D300" s="16" t="b">
        <v>0</v>
      </c>
      <c r="E300">
        <f t="shared" si="40"/>
        <v>88</v>
      </c>
      <c r="F300">
        <f t="shared" si="41"/>
        <v>2</v>
      </c>
      <c r="G300">
        <f t="shared" si="48"/>
        <v>212</v>
      </c>
      <c r="H300">
        <f t="shared" si="49"/>
        <v>688</v>
      </c>
      <c r="I300">
        <f t="shared" si="42"/>
        <v>0.29333333333333333</v>
      </c>
      <c r="J300">
        <f t="shared" si="43"/>
        <v>0.97777777777777775</v>
      </c>
      <c r="K300">
        <f t="shared" si="44"/>
        <v>0.45128205128205129</v>
      </c>
      <c r="L300">
        <f t="shared" si="45"/>
        <v>0.76444444444444448</v>
      </c>
      <c r="M300">
        <f t="shared" si="46"/>
        <v>0.23555555555555552</v>
      </c>
      <c r="N300">
        <f t="shared" si="47"/>
        <v>1.0864197530864809E-3</v>
      </c>
    </row>
    <row r="301" spans="1:14">
      <c r="A301" s="14" t="s">
        <v>64</v>
      </c>
      <c r="B301" s="15" t="s">
        <v>70</v>
      </c>
      <c r="C301" s="16">
        <v>69</v>
      </c>
      <c r="D301" s="16" t="b">
        <v>0</v>
      </c>
      <c r="E301">
        <f t="shared" si="40"/>
        <v>88</v>
      </c>
      <c r="F301">
        <f t="shared" si="41"/>
        <v>2</v>
      </c>
      <c r="G301">
        <f t="shared" si="48"/>
        <v>213</v>
      </c>
      <c r="H301">
        <f t="shared" si="49"/>
        <v>687</v>
      </c>
      <c r="I301">
        <f t="shared" si="42"/>
        <v>0.29235880398671099</v>
      </c>
      <c r="J301">
        <f t="shared" si="43"/>
        <v>0.97777777777777775</v>
      </c>
      <c r="K301">
        <f t="shared" si="44"/>
        <v>0.45012787723785169</v>
      </c>
      <c r="L301">
        <f t="shared" si="45"/>
        <v>0.76333333333333331</v>
      </c>
      <c r="M301">
        <f t="shared" si="46"/>
        <v>0.23666666666666669</v>
      </c>
      <c r="N301">
        <f t="shared" si="47"/>
        <v>1.0864197530863725E-3</v>
      </c>
    </row>
    <row r="302" spans="1:14">
      <c r="A302" s="14" t="s">
        <v>59</v>
      </c>
      <c r="B302" s="15" t="s">
        <v>74</v>
      </c>
      <c r="C302" s="16">
        <v>69</v>
      </c>
      <c r="D302" s="16" t="b">
        <v>0</v>
      </c>
      <c r="E302">
        <f t="shared" si="40"/>
        <v>88</v>
      </c>
      <c r="F302">
        <f t="shared" si="41"/>
        <v>2</v>
      </c>
      <c r="G302">
        <f t="shared" si="48"/>
        <v>214</v>
      </c>
      <c r="H302">
        <f t="shared" si="49"/>
        <v>686</v>
      </c>
      <c r="I302">
        <f t="shared" si="42"/>
        <v>0.29139072847682118</v>
      </c>
      <c r="J302">
        <f t="shared" si="43"/>
        <v>0.97777777777777775</v>
      </c>
      <c r="K302">
        <f t="shared" si="44"/>
        <v>0.44897959183673469</v>
      </c>
      <c r="L302">
        <f t="shared" si="45"/>
        <v>0.76222222222222225</v>
      </c>
      <c r="M302">
        <f t="shared" si="46"/>
        <v>0.23777777777777775</v>
      </c>
      <c r="N302">
        <f t="shared" si="47"/>
        <v>1.0864197530864809E-3</v>
      </c>
    </row>
    <row r="303" spans="1:14">
      <c r="A303" s="14" t="s">
        <v>59</v>
      </c>
      <c r="B303" s="15" t="s">
        <v>70</v>
      </c>
      <c r="C303" s="16">
        <v>69</v>
      </c>
      <c r="D303" s="16" t="b">
        <v>0</v>
      </c>
      <c r="E303">
        <f t="shared" si="40"/>
        <v>88</v>
      </c>
      <c r="F303">
        <f t="shared" si="41"/>
        <v>2</v>
      </c>
      <c r="G303">
        <f t="shared" si="48"/>
        <v>215</v>
      </c>
      <c r="H303">
        <f t="shared" si="49"/>
        <v>685</v>
      </c>
      <c r="I303">
        <f t="shared" si="42"/>
        <v>0.29042904290429045</v>
      </c>
      <c r="J303">
        <f t="shared" si="43"/>
        <v>0.97777777777777775</v>
      </c>
      <c r="K303">
        <f t="shared" si="44"/>
        <v>0.44783715012722647</v>
      </c>
      <c r="L303">
        <f t="shared" si="45"/>
        <v>0.76111111111111107</v>
      </c>
      <c r="M303">
        <f t="shared" si="46"/>
        <v>0.23888888888888893</v>
      </c>
      <c r="N303">
        <f t="shared" si="47"/>
        <v>1.0864197530863725E-3</v>
      </c>
    </row>
    <row r="304" spans="1:14">
      <c r="A304" s="14" t="s">
        <v>66</v>
      </c>
      <c r="B304" s="15" t="s">
        <v>62</v>
      </c>
      <c r="C304" s="16">
        <v>69</v>
      </c>
      <c r="D304" s="16" t="b">
        <v>0</v>
      </c>
      <c r="E304">
        <f t="shared" si="40"/>
        <v>88</v>
      </c>
      <c r="F304">
        <f t="shared" si="41"/>
        <v>2</v>
      </c>
      <c r="G304">
        <f t="shared" si="48"/>
        <v>216</v>
      </c>
      <c r="H304">
        <f t="shared" si="49"/>
        <v>684</v>
      </c>
      <c r="I304">
        <f t="shared" si="42"/>
        <v>0.28947368421052633</v>
      </c>
      <c r="J304">
        <f t="shared" si="43"/>
        <v>0.97777777777777775</v>
      </c>
      <c r="K304">
        <f t="shared" si="44"/>
        <v>0.44670050761421332</v>
      </c>
      <c r="L304">
        <f t="shared" si="45"/>
        <v>0.76</v>
      </c>
      <c r="M304">
        <f t="shared" si="46"/>
        <v>0.24</v>
      </c>
      <c r="N304">
        <f t="shared" si="47"/>
        <v>1.0864197530864809E-3</v>
      </c>
    </row>
    <row r="305" spans="1:14">
      <c r="A305" s="14" t="s">
        <v>82</v>
      </c>
      <c r="B305" s="15" t="s">
        <v>78</v>
      </c>
      <c r="C305" s="16">
        <v>69</v>
      </c>
      <c r="D305" s="16" t="b">
        <v>0</v>
      </c>
      <c r="E305">
        <f t="shared" si="40"/>
        <v>88</v>
      </c>
      <c r="F305">
        <f t="shared" si="41"/>
        <v>2</v>
      </c>
      <c r="G305">
        <f t="shared" si="48"/>
        <v>217</v>
      </c>
      <c r="H305">
        <f t="shared" si="49"/>
        <v>683</v>
      </c>
      <c r="I305">
        <f t="shared" si="42"/>
        <v>0.28852459016393445</v>
      </c>
      <c r="J305">
        <f t="shared" si="43"/>
        <v>0.97777777777777775</v>
      </c>
      <c r="K305">
        <f t="shared" si="44"/>
        <v>0.4455696202531646</v>
      </c>
      <c r="L305">
        <f t="shared" si="45"/>
        <v>0.75888888888888884</v>
      </c>
      <c r="M305">
        <f t="shared" si="46"/>
        <v>0.24111111111111116</v>
      </c>
      <c r="N305">
        <f t="shared" si="47"/>
        <v>1.0864197530863725E-3</v>
      </c>
    </row>
    <row r="306" spans="1:14">
      <c r="A306" s="14" t="s">
        <v>54</v>
      </c>
      <c r="B306" s="15" t="s">
        <v>60</v>
      </c>
      <c r="C306" s="16">
        <v>69</v>
      </c>
      <c r="D306" s="16" t="b">
        <v>0</v>
      </c>
      <c r="E306">
        <f t="shared" si="40"/>
        <v>88</v>
      </c>
      <c r="F306">
        <f t="shared" si="41"/>
        <v>2</v>
      </c>
      <c r="G306">
        <f t="shared" si="48"/>
        <v>218</v>
      </c>
      <c r="H306">
        <f t="shared" si="49"/>
        <v>682</v>
      </c>
      <c r="I306">
        <f t="shared" si="42"/>
        <v>0.28758169934640521</v>
      </c>
      <c r="J306">
        <f t="shared" si="43"/>
        <v>0.97777777777777775</v>
      </c>
      <c r="K306">
        <f t="shared" si="44"/>
        <v>0.44444444444444442</v>
      </c>
      <c r="L306">
        <f t="shared" si="45"/>
        <v>0.75777777777777777</v>
      </c>
      <c r="M306">
        <f t="shared" si="46"/>
        <v>0.24222222222222223</v>
      </c>
      <c r="N306">
        <f t="shared" si="47"/>
        <v>1.0864197530863725E-3</v>
      </c>
    </row>
    <row r="307" spans="1:14">
      <c r="A307" s="14" t="s">
        <v>59</v>
      </c>
      <c r="B307" s="15" t="s">
        <v>71</v>
      </c>
      <c r="C307" s="16">
        <v>70</v>
      </c>
      <c r="D307" s="16" t="b">
        <v>0</v>
      </c>
      <c r="E307">
        <f t="shared" si="40"/>
        <v>88</v>
      </c>
      <c r="F307">
        <f t="shared" si="41"/>
        <v>2</v>
      </c>
      <c r="G307">
        <f t="shared" si="48"/>
        <v>219</v>
      </c>
      <c r="H307">
        <f t="shared" si="49"/>
        <v>681</v>
      </c>
      <c r="I307">
        <f t="shared" si="42"/>
        <v>0.28664495114006516</v>
      </c>
      <c r="J307">
        <f t="shared" si="43"/>
        <v>0.97777777777777775</v>
      </c>
      <c r="K307">
        <f t="shared" si="44"/>
        <v>0.44332493702770776</v>
      </c>
      <c r="L307">
        <f t="shared" si="45"/>
        <v>0.75666666666666671</v>
      </c>
      <c r="M307">
        <f t="shared" si="46"/>
        <v>0.24333333333333329</v>
      </c>
      <c r="N307">
        <f t="shared" si="47"/>
        <v>1.0864197530864809E-3</v>
      </c>
    </row>
    <row r="308" spans="1:14">
      <c r="A308" s="14" t="s">
        <v>58</v>
      </c>
      <c r="B308" s="15" t="s">
        <v>51</v>
      </c>
      <c r="C308" s="16">
        <v>70</v>
      </c>
      <c r="D308" s="16" t="b">
        <v>0</v>
      </c>
      <c r="E308">
        <f t="shared" si="40"/>
        <v>88</v>
      </c>
      <c r="F308">
        <f t="shared" si="41"/>
        <v>2</v>
      </c>
      <c r="G308">
        <f t="shared" si="48"/>
        <v>220</v>
      </c>
      <c r="H308">
        <f t="shared" si="49"/>
        <v>680</v>
      </c>
      <c r="I308">
        <f t="shared" si="42"/>
        <v>0.2857142857142857</v>
      </c>
      <c r="J308">
        <f t="shared" si="43"/>
        <v>0.97777777777777775</v>
      </c>
      <c r="K308">
        <f t="shared" si="44"/>
        <v>0.44221105527638183</v>
      </c>
      <c r="L308">
        <f t="shared" si="45"/>
        <v>0.75555555555555554</v>
      </c>
      <c r="M308">
        <f t="shared" si="46"/>
        <v>0.24444444444444446</v>
      </c>
      <c r="N308">
        <f t="shared" si="47"/>
        <v>1.0864197530863725E-3</v>
      </c>
    </row>
    <row r="309" spans="1:14">
      <c r="A309" s="14" t="s">
        <v>62</v>
      </c>
      <c r="B309" s="15" t="s">
        <v>71</v>
      </c>
      <c r="C309" s="16">
        <v>70</v>
      </c>
      <c r="D309" s="16" t="b">
        <v>0</v>
      </c>
      <c r="E309">
        <f t="shared" si="40"/>
        <v>88</v>
      </c>
      <c r="F309">
        <f t="shared" si="41"/>
        <v>2</v>
      </c>
      <c r="G309">
        <f t="shared" si="48"/>
        <v>221</v>
      </c>
      <c r="H309">
        <f t="shared" si="49"/>
        <v>679</v>
      </c>
      <c r="I309">
        <f t="shared" si="42"/>
        <v>0.28478964401294499</v>
      </c>
      <c r="J309">
        <f t="shared" si="43"/>
        <v>0.97777777777777775</v>
      </c>
      <c r="K309">
        <f t="shared" si="44"/>
        <v>0.44110275689223061</v>
      </c>
      <c r="L309">
        <f t="shared" si="45"/>
        <v>0.75444444444444447</v>
      </c>
      <c r="M309">
        <f t="shared" si="46"/>
        <v>0.24555555555555553</v>
      </c>
      <c r="N309">
        <f t="shared" si="47"/>
        <v>1.0864197530864809E-3</v>
      </c>
    </row>
    <row r="310" spans="1:14">
      <c r="A310" s="14" t="s">
        <v>77</v>
      </c>
      <c r="B310" s="15" t="s">
        <v>64</v>
      </c>
      <c r="C310" s="16">
        <v>70</v>
      </c>
      <c r="D310" s="16" t="b">
        <v>0</v>
      </c>
      <c r="E310">
        <f t="shared" si="40"/>
        <v>88</v>
      </c>
      <c r="F310">
        <f t="shared" si="41"/>
        <v>2</v>
      </c>
      <c r="G310">
        <f t="shared" si="48"/>
        <v>222</v>
      </c>
      <c r="H310">
        <f t="shared" si="49"/>
        <v>678</v>
      </c>
      <c r="I310">
        <f t="shared" si="42"/>
        <v>0.28387096774193549</v>
      </c>
      <c r="J310">
        <f t="shared" si="43"/>
        <v>0.97777777777777775</v>
      </c>
      <c r="K310">
        <f t="shared" si="44"/>
        <v>0.44</v>
      </c>
      <c r="L310">
        <f t="shared" si="45"/>
        <v>0.7533333333333333</v>
      </c>
      <c r="M310">
        <f t="shared" si="46"/>
        <v>0.2466666666666667</v>
      </c>
      <c r="N310">
        <f t="shared" si="47"/>
        <v>1.0864197530863725E-3</v>
      </c>
    </row>
    <row r="311" spans="1:14">
      <c r="A311" s="14" t="s">
        <v>63</v>
      </c>
      <c r="B311" s="15" t="s">
        <v>58</v>
      </c>
      <c r="C311" s="16">
        <v>71</v>
      </c>
      <c r="D311" s="16" t="b">
        <v>0</v>
      </c>
      <c r="E311">
        <f t="shared" si="40"/>
        <v>88</v>
      </c>
      <c r="F311">
        <f t="shared" si="41"/>
        <v>2</v>
      </c>
      <c r="G311">
        <f t="shared" si="48"/>
        <v>223</v>
      </c>
      <c r="H311">
        <f t="shared" si="49"/>
        <v>677</v>
      </c>
      <c r="I311">
        <f t="shared" si="42"/>
        <v>0.28295819935691319</v>
      </c>
      <c r="J311">
        <f t="shared" si="43"/>
        <v>0.97777777777777775</v>
      </c>
      <c r="K311">
        <f t="shared" si="44"/>
        <v>0.43890274314214467</v>
      </c>
      <c r="L311">
        <f t="shared" si="45"/>
        <v>0.75222222222222224</v>
      </c>
      <c r="M311">
        <f t="shared" si="46"/>
        <v>0.24777777777777776</v>
      </c>
      <c r="N311">
        <f t="shared" si="47"/>
        <v>1.0864197530864809E-3</v>
      </c>
    </row>
    <row r="312" spans="1:14">
      <c r="A312" s="14" t="s">
        <v>63</v>
      </c>
      <c r="B312" s="15" t="s">
        <v>57</v>
      </c>
      <c r="C312" s="16">
        <v>71</v>
      </c>
      <c r="D312" s="16" t="b">
        <v>0</v>
      </c>
      <c r="E312">
        <f t="shared" si="40"/>
        <v>88</v>
      </c>
      <c r="F312">
        <f t="shared" si="41"/>
        <v>2</v>
      </c>
      <c r="G312">
        <f t="shared" si="48"/>
        <v>224</v>
      </c>
      <c r="H312">
        <f t="shared" si="49"/>
        <v>676</v>
      </c>
      <c r="I312">
        <f t="shared" si="42"/>
        <v>0.28205128205128205</v>
      </c>
      <c r="J312">
        <f t="shared" si="43"/>
        <v>0.97777777777777775</v>
      </c>
      <c r="K312">
        <f t="shared" si="44"/>
        <v>0.43781094527363185</v>
      </c>
      <c r="L312">
        <f t="shared" si="45"/>
        <v>0.75111111111111106</v>
      </c>
      <c r="M312">
        <f t="shared" si="46"/>
        <v>0.24888888888888894</v>
      </c>
      <c r="N312">
        <f t="shared" si="47"/>
        <v>1.0864197530863725E-3</v>
      </c>
    </row>
    <row r="313" spans="1:14">
      <c r="A313" s="14" t="s">
        <v>49</v>
      </c>
      <c r="B313" s="15" t="s">
        <v>74</v>
      </c>
      <c r="C313" s="16">
        <v>71</v>
      </c>
      <c r="D313" s="16" t="b">
        <v>0</v>
      </c>
      <c r="E313">
        <f t="shared" si="40"/>
        <v>88</v>
      </c>
      <c r="F313">
        <f t="shared" si="41"/>
        <v>2</v>
      </c>
      <c r="G313">
        <f t="shared" si="48"/>
        <v>225</v>
      </c>
      <c r="H313">
        <f t="shared" si="49"/>
        <v>675</v>
      </c>
      <c r="I313">
        <f t="shared" si="42"/>
        <v>0.28115015974440893</v>
      </c>
      <c r="J313">
        <f t="shared" si="43"/>
        <v>0.97777777777777775</v>
      </c>
      <c r="K313">
        <f t="shared" si="44"/>
        <v>0.43672456575682383</v>
      </c>
      <c r="L313">
        <f t="shared" si="45"/>
        <v>0.75</v>
      </c>
      <c r="M313">
        <f t="shared" si="46"/>
        <v>0.25</v>
      </c>
      <c r="N313">
        <f t="shared" si="47"/>
        <v>1.0864197530863725E-3</v>
      </c>
    </row>
    <row r="314" spans="1:14">
      <c r="A314" s="14" t="s">
        <v>48</v>
      </c>
      <c r="B314" s="15" t="s">
        <v>74</v>
      </c>
      <c r="C314" s="16">
        <v>71</v>
      </c>
      <c r="D314" s="16" t="b">
        <v>0</v>
      </c>
      <c r="E314">
        <f t="shared" si="40"/>
        <v>88</v>
      </c>
      <c r="F314">
        <f t="shared" si="41"/>
        <v>2</v>
      </c>
      <c r="G314">
        <f t="shared" si="48"/>
        <v>226</v>
      </c>
      <c r="H314">
        <f t="shared" si="49"/>
        <v>674</v>
      </c>
      <c r="I314">
        <f t="shared" si="42"/>
        <v>0.28025477707006369</v>
      </c>
      <c r="J314">
        <f t="shared" si="43"/>
        <v>0.97777777777777775</v>
      </c>
      <c r="K314">
        <f t="shared" si="44"/>
        <v>0.43564356435643559</v>
      </c>
      <c r="L314">
        <f t="shared" si="45"/>
        <v>0.74888888888888894</v>
      </c>
      <c r="M314">
        <f t="shared" si="46"/>
        <v>0.25111111111111106</v>
      </c>
      <c r="N314">
        <f t="shared" si="47"/>
        <v>1.0864197530864809E-3</v>
      </c>
    </row>
    <row r="315" spans="1:14">
      <c r="A315" s="14" t="s">
        <v>47</v>
      </c>
      <c r="B315" s="15" t="s">
        <v>74</v>
      </c>
      <c r="C315" s="16">
        <v>71</v>
      </c>
      <c r="D315" s="16" t="b">
        <v>0</v>
      </c>
      <c r="E315">
        <f t="shared" si="40"/>
        <v>88</v>
      </c>
      <c r="F315">
        <f t="shared" si="41"/>
        <v>2</v>
      </c>
      <c r="G315">
        <f t="shared" si="48"/>
        <v>227</v>
      </c>
      <c r="H315">
        <f t="shared" si="49"/>
        <v>673</v>
      </c>
      <c r="I315">
        <f t="shared" si="42"/>
        <v>0.27936507936507937</v>
      </c>
      <c r="J315">
        <f t="shared" si="43"/>
        <v>0.97777777777777775</v>
      </c>
      <c r="K315">
        <f t="shared" si="44"/>
        <v>0.4345679012345679</v>
      </c>
      <c r="L315">
        <f t="shared" si="45"/>
        <v>0.74777777777777776</v>
      </c>
      <c r="M315">
        <f t="shared" si="46"/>
        <v>0.25222222222222224</v>
      </c>
      <c r="N315">
        <f t="shared" si="47"/>
        <v>1.0864197530863725E-3</v>
      </c>
    </row>
    <row r="316" spans="1:14">
      <c r="A316" s="14" t="s">
        <v>83</v>
      </c>
      <c r="B316" s="15" t="s">
        <v>79</v>
      </c>
      <c r="C316" s="16">
        <v>71</v>
      </c>
      <c r="D316" s="16" t="b">
        <v>0</v>
      </c>
      <c r="E316">
        <f t="shared" si="40"/>
        <v>88</v>
      </c>
      <c r="F316">
        <f t="shared" si="41"/>
        <v>2</v>
      </c>
      <c r="G316">
        <f t="shared" si="48"/>
        <v>228</v>
      </c>
      <c r="H316">
        <f t="shared" si="49"/>
        <v>672</v>
      </c>
      <c r="I316">
        <f t="shared" si="42"/>
        <v>0.27848101265822783</v>
      </c>
      <c r="J316">
        <f t="shared" si="43"/>
        <v>0.97777777777777775</v>
      </c>
      <c r="K316">
        <f t="shared" si="44"/>
        <v>0.43349753694581283</v>
      </c>
      <c r="L316">
        <f t="shared" si="45"/>
        <v>0.7466666666666667</v>
      </c>
      <c r="M316">
        <f t="shared" si="46"/>
        <v>0.2533333333333333</v>
      </c>
      <c r="N316">
        <f t="shared" si="47"/>
        <v>1.0864197530864809E-3</v>
      </c>
    </row>
    <row r="317" spans="1:14">
      <c r="A317" s="14" t="s">
        <v>61</v>
      </c>
      <c r="B317" s="15" t="s">
        <v>71</v>
      </c>
      <c r="C317" s="16">
        <v>71</v>
      </c>
      <c r="D317" s="16" t="b">
        <v>0</v>
      </c>
      <c r="E317">
        <f t="shared" si="40"/>
        <v>88</v>
      </c>
      <c r="F317">
        <f t="shared" si="41"/>
        <v>2</v>
      </c>
      <c r="G317">
        <f t="shared" si="48"/>
        <v>229</v>
      </c>
      <c r="H317">
        <f t="shared" si="49"/>
        <v>671</v>
      </c>
      <c r="I317">
        <f t="shared" si="42"/>
        <v>0.27760252365930599</v>
      </c>
      <c r="J317">
        <f t="shared" si="43"/>
        <v>0.97777777777777775</v>
      </c>
      <c r="K317">
        <f t="shared" si="44"/>
        <v>0.43243243243243246</v>
      </c>
      <c r="L317">
        <f t="shared" si="45"/>
        <v>0.74555555555555553</v>
      </c>
      <c r="M317">
        <f t="shared" si="46"/>
        <v>0.25444444444444447</v>
      </c>
      <c r="N317">
        <f t="shared" si="47"/>
        <v>1.0864197530863725E-3</v>
      </c>
    </row>
    <row r="318" spans="1:14">
      <c r="A318" s="14" t="s">
        <v>78</v>
      </c>
      <c r="B318" s="15" t="s">
        <v>77</v>
      </c>
      <c r="C318" s="16">
        <v>71</v>
      </c>
      <c r="D318" s="16" t="b">
        <v>0</v>
      </c>
      <c r="E318">
        <f t="shared" si="40"/>
        <v>88</v>
      </c>
      <c r="F318">
        <f t="shared" si="41"/>
        <v>2</v>
      </c>
      <c r="G318">
        <f t="shared" si="48"/>
        <v>230</v>
      </c>
      <c r="H318">
        <f t="shared" si="49"/>
        <v>670</v>
      </c>
      <c r="I318">
        <f t="shared" si="42"/>
        <v>0.27672955974842767</v>
      </c>
      <c r="J318">
        <f t="shared" si="43"/>
        <v>0.97777777777777775</v>
      </c>
      <c r="K318">
        <f t="shared" si="44"/>
        <v>0.43137254901960781</v>
      </c>
      <c r="L318">
        <f t="shared" si="45"/>
        <v>0.74444444444444446</v>
      </c>
      <c r="M318">
        <f t="shared" si="46"/>
        <v>0.25555555555555554</v>
      </c>
      <c r="N318">
        <f t="shared" si="47"/>
        <v>1.0864197530864809E-3</v>
      </c>
    </row>
    <row r="319" spans="1:14">
      <c r="A319" s="14" t="s">
        <v>85</v>
      </c>
      <c r="B319" s="15" t="s">
        <v>59</v>
      </c>
      <c r="C319" s="16">
        <v>71</v>
      </c>
      <c r="D319" s="16" t="b">
        <v>0</v>
      </c>
      <c r="E319">
        <f t="shared" si="40"/>
        <v>88</v>
      </c>
      <c r="F319">
        <f t="shared" si="41"/>
        <v>2</v>
      </c>
      <c r="G319">
        <f t="shared" si="48"/>
        <v>231</v>
      </c>
      <c r="H319">
        <f t="shared" si="49"/>
        <v>669</v>
      </c>
      <c r="I319">
        <f t="shared" si="42"/>
        <v>0.27586206896551724</v>
      </c>
      <c r="J319">
        <f t="shared" si="43"/>
        <v>0.97777777777777775</v>
      </c>
      <c r="K319">
        <f t="shared" si="44"/>
        <v>0.43031784841075793</v>
      </c>
      <c r="L319">
        <f t="shared" si="45"/>
        <v>0.74333333333333329</v>
      </c>
      <c r="M319">
        <f t="shared" si="46"/>
        <v>0.25666666666666671</v>
      </c>
      <c r="N319">
        <f t="shared" si="47"/>
        <v>1.0864197530863725E-3</v>
      </c>
    </row>
    <row r="320" spans="1:14">
      <c r="A320" s="14" t="s">
        <v>48</v>
      </c>
      <c r="B320" s="15" t="s">
        <v>71</v>
      </c>
      <c r="C320" s="16">
        <v>72</v>
      </c>
      <c r="D320" s="16" t="b">
        <v>0</v>
      </c>
      <c r="E320">
        <f t="shared" si="40"/>
        <v>88</v>
      </c>
      <c r="F320">
        <f t="shared" si="41"/>
        <v>2</v>
      </c>
      <c r="G320">
        <f t="shared" si="48"/>
        <v>232</v>
      </c>
      <c r="H320">
        <f t="shared" si="49"/>
        <v>668</v>
      </c>
      <c r="I320">
        <f t="shared" si="42"/>
        <v>0.27500000000000002</v>
      </c>
      <c r="J320">
        <f t="shared" si="43"/>
        <v>0.97777777777777775</v>
      </c>
      <c r="K320">
        <f t="shared" si="44"/>
        <v>0.42926829268292682</v>
      </c>
      <c r="L320">
        <f t="shared" si="45"/>
        <v>0.74222222222222223</v>
      </c>
      <c r="M320">
        <f t="shared" si="46"/>
        <v>0.25777777777777777</v>
      </c>
      <c r="N320">
        <f t="shared" si="47"/>
        <v>1.0864197530863725E-3</v>
      </c>
    </row>
    <row r="321" spans="1:14">
      <c r="A321" s="14" t="s">
        <v>47</v>
      </c>
      <c r="B321" s="15" t="s">
        <v>71</v>
      </c>
      <c r="C321" s="16">
        <v>72</v>
      </c>
      <c r="D321" s="16" t="b">
        <v>0</v>
      </c>
      <c r="E321">
        <f t="shared" si="40"/>
        <v>88</v>
      </c>
      <c r="F321">
        <f t="shared" si="41"/>
        <v>2</v>
      </c>
      <c r="G321">
        <f t="shared" si="48"/>
        <v>233</v>
      </c>
      <c r="H321">
        <f t="shared" si="49"/>
        <v>667</v>
      </c>
      <c r="I321">
        <f t="shared" si="42"/>
        <v>0.27414330218068533</v>
      </c>
      <c r="J321">
        <f t="shared" si="43"/>
        <v>0.97777777777777775</v>
      </c>
      <c r="K321">
        <f t="shared" si="44"/>
        <v>0.42822384428223842</v>
      </c>
      <c r="L321">
        <f t="shared" si="45"/>
        <v>0.74111111111111116</v>
      </c>
      <c r="M321">
        <f t="shared" si="46"/>
        <v>0.25888888888888884</v>
      </c>
      <c r="N321">
        <f t="shared" si="47"/>
        <v>1.0864197530864809E-3</v>
      </c>
    </row>
    <row r="322" spans="1:14">
      <c r="A322" s="14" t="s">
        <v>47</v>
      </c>
      <c r="B322" s="15" t="s">
        <v>70</v>
      </c>
      <c r="C322" s="16">
        <v>72</v>
      </c>
      <c r="D322" s="16" t="b">
        <v>0</v>
      </c>
      <c r="E322">
        <f t="shared" ref="E322:E385" si="50" xml:space="preserve"> E321 + IF(D322=TRUE, 1, 0)</f>
        <v>88</v>
      </c>
      <c r="F322">
        <f t="shared" ref="F322:F385" si="51">90-E322</f>
        <v>2</v>
      </c>
      <c r="G322">
        <f t="shared" si="48"/>
        <v>234</v>
      </c>
      <c r="H322">
        <f t="shared" si="49"/>
        <v>666</v>
      </c>
      <c r="I322">
        <f t="shared" ref="I322:I385" si="52">E322/(E322+G322)</f>
        <v>0.27329192546583853</v>
      </c>
      <c r="J322">
        <f t="shared" ref="J322:J385" si="53">E322/(E322+F322)</f>
        <v>0.97777777777777775</v>
      </c>
      <c r="K322">
        <f t="shared" ref="K322:K385" si="54">2*((I322*J322)/(I322+J322))</f>
        <v>0.42718446601941756</v>
      </c>
      <c r="L322">
        <f t="shared" ref="L322:L385" si="55">H322/(H322+G322)</f>
        <v>0.74</v>
      </c>
      <c r="M322">
        <f t="shared" ref="M322:M385" si="56">1-L322</f>
        <v>0.26</v>
      </c>
      <c r="N322">
        <f t="shared" ref="N322:N385" si="57">(J322+J323)/2 *(L322-L323)</f>
        <v>1.0864197530863725E-3</v>
      </c>
    </row>
    <row r="323" spans="1:14">
      <c r="A323" s="14" t="s">
        <v>60</v>
      </c>
      <c r="B323" s="15" t="s">
        <v>62</v>
      </c>
      <c r="C323" s="16">
        <v>72</v>
      </c>
      <c r="D323" s="16" t="b">
        <v>0</v>
      </c>
      <c r="E323">
        <f t="shared" si="50"/>
        <v>88</v>
      </c>
      <c r="F323">
        <f t="shared" si="51"/>
        <v>2</v>
      </c>
      <c r="G323">
        <f t="shared" ref="G323:G386" si="58" xml:space="preserve"> G322 + IF(D323=FALSE, 1, 0)</f>
        <v>235</v>
      </c>
      <c r="H323">
        <f t="shared" ref="H323:H386" si="59" xml:space="preserve"> H322 - IF(D323=FALSE, 1, 0)</f>
        <v>665</v>
      </c>
      <c r="I323">
        <f t="shared" si="52"/>
        <v>0.27244582043343651</v>
      </c>
      <c r="J323">
        <f t="shared" si="53"/>
        <v>0.97777777777777775</v>
      </c>
      <c r="K323">
        <f t="shared" si="54"/>
        <v>0.42615012106537531</v>
      </c>
      <c r="L323">
        <f t="shared" si="55"/>
        <v>0.73888888888888893</v>
      </c>
      <c r="M323">
        <f t="shared" si="56"/>
        <v>0.26111111111111107</v>
      </c>
      <c r="N323">
        <f t="shared" si="57"/>
        <v>1.0864197530864809E-3</v>
      </c>
    </row>
    <row r="324" spans="1:14">
      <c r="A324" s="14" t="s">
        <v>76</v>
      </c>
      <c r="B324" s="15" t="s">
        <v>63</v>
      </c>
      <c r="C324" s="16">
        <v>72</v>
      </c>
      <c r="D324" s="16" t="b">
        <v>0</v>
      </c>
      <c r="E324">
        <f t="shared" si="50"/>
        <v>88</v>
      </c>
      <c r="F324">
        <f t="shared" si="51"/>
        <v>2</v>
      </c>
      <c r="G324">
        <f t="shared" si="58"/>
        <v>236</v>
      </c>
      <c r="H324">
        <f t="shared" si="59"/>
        <v>664</v>
      </c>
      <c r="I324">
        <f t="shared" si="52"/>
        <v>0.27160493827160492</v>
      </c>
      <c r="J324">
        <f t="shared" si="53"/>
        <v>0.97777777777777775</v>
      </c>
      <c r="K324">
        <f t="shared" si="54"/>
        <v>0.4251207729468599</v>
      </c>
      <c r="L324">
        <f t="shared" si="55"/>
        <v>0.73777777777777775</v>
      </c>
      <c r="M324">
        <f t="shared" si="56"/>
        <v>0.26222222222222225</v>
      </c>
      <c r="N324">
        <f t="shared" si="57"/>
        <v>1.0864197530863725E-3</v>
      </c>
    </row>
    <row r="325" spans="1:14">
      <c r="A325" s="14" t="s">
        <v>48</v>
      </c>
      <c r="B325" s="15" t="s">
        <v>70</v>
      </c>
      <c r="C325" s="16">
        <v>73</v>
      </c>
      <c r="D325" s="16" t="b">
        <v>0</v>
      </c>
      <c r="E325">
        <f t="shared" si="50"/>
        <v>88</v>
      </c>
      <c r="F325">
        <f t="shared" si="51"/>
        <v>2</v>
      </c>
      <c r="G325">
        <f t="shared" si="58"/>
        <v>237</v>
      </c>
      <c r="H325">
        <f t="shared" si="59"/>
        <v>663</v>
      </c>
      <c r="I325">
        <f t="shared" si="52"/>
        <v>0.27076923076923076</v>
      </c>
      <c r="J325">
        <f t="shared" si="53"/>
        <v>0.97777777777777775</v>
      </c>
      <c r="K325">
        <f t="shared" si="54"/>
        <v>0.42409638554216861</v>
      </c>
      <c r="L325">
        <f t="shared" si="55"/>
        <v>0.73666666666666669</v>
      </c>
      <c r="M325">
        <f t="shared" si="56"/>
        <v>0.26333333333333331</v>
      </c>
      <c r="N325">
        <f t="shared" si="57"/>
        <v>1.0864197530864809E-3</v>
      </c>
    </row>
    <row r="326" spans="1:14">
      <c r="A326" s="14" t="s">
        <v>57</v>
      </c>
      <c r="B326" s="15" t="s">
        <v>51</v>
      </c>
      <c r="C326" s="16">
        <v>73</v>
      </c>
      <c r="D326" s="16" t="b">
        <v>0</v>
      </c>
      <c r="E326">
        <f t="shared" si="50"/>
        <v>88</v>
      </c>
      <c r="F326">
        <f t="shared" si="51"/>
        <v>2</v>
      </c>
      <c r="G326">
        <f t="shared" si="58"/>
        <v>238</v>
      </c>
      <c r="H326">
        <f t="shared" si="59"/>
        <v>662</v>
      </c>
      <c r="I326">
        <f t="shared" si="52"/>
        <v>0.26993865030674846</v>
      </c>
      <c r="J326">
        <f t="shared" si="53"/>
        <v>0.97777777777777775</v>
      </c>
      <c r="K326">
        <f t="shared" si="54"/>
        <v>0.42307692307692307</v>
      </c>
      <c r="L326">
        <f t="shared" si="55"/>
        <v>0.73555555555555552</v>
      </c>
      <c r="M326">
        <f t="shared" si="56"/>
        <v>0.26444444444444448</v>
      </c>
      <c r="N326">
        <f t="shared" si="57"/>
        <v>1.0864197530863725E-3</v>
      </c>
    </row>
    <row r="327" spans="1:14">
      <c r="A327" s="14" t="s">
        <v>58</v>
      </c>
      <c r="B327" s="15" t="s">
        <v>52</v>
      </c>
      <c r="C327" s="16">
        <v>73</v>
      </c>
      <c r="D327" s="16" t="b">
        <v>0</v>
      </c>
      <c r="E327">
        <f t="shared" si="50"/>
        <v>88</v>
      </c>
      <c r="F327">
        <f t="shared" si="51"/>
        <v>2</v>
      </c>
      <c r="G327">
        <f t="shared" si="58"/>
        <v>239</v>
      </c>
      <c r="H327">
        <f t="shared" si="59"/>
        <v>661</v>
      </c>
      <c r="I327">
        <f t="shared" si="52"/>
        <v>0.26911314984709478</v>
      </c>
      <c r="J327">
        <f t="shared" si="53"/>
        <v>0.97777777777777775</v>
      </c>
      <c r="K327">
        <f t="shared" si="54"/>
        <v>0.42206235011990401</v>
      </c>
      <c r="L327">
        <f t="shared" si="55"/>
        <v>0.73444444444444446</v>
      </c>
      <c r="M327">
        <f t="shared" si="56"/>
        <v>0.26555555555555554</v>
      </c>
      <c r="N327">
        <f t="shared" si="57"/>
        <v>1.0864197530864809E-3</v>
      </c>
    </row>
    <row r="328" spans="1:14">
      <c r="A328" s="14" t="s">
        <v>58</v>
      </c>
      <c r="B328" s="15" t="s">
        <v>84</v>
      </c>
      <c r="C328" s="16">
        <v>73</v>
      </c>
      <c r="D328" s="16" t="b">
        <v>0</v>
      </c>
      <c r="E328">
        <f t="shared" si="50"/>
        <v>88</v>
      </c>
      <c r="F328">
        <f t="shared" si="51"/>
        <v>2</v>
      </c>
      <c r="G328">
        <f t="shared" si="58"/>
        <v>240</v>
      </c>
      <c r="H328">
        <f t="shared" si="59"/>
        <v>660</v>
      </c>
      <c r="I328">
        <f t="shared" si="52"/>
        <v>0.26829268292682928</v>
      </c>
      <c r="J328">
        <f t="shared" si="53"/>
        <v>0.97777777777777775</v>
      </c>
      <c r="K328">
        <f t="shared" si="54"/>
        <v>0.42105263157894746</v>
      </c>
      <c r="L328">
        <f t="shared" si="55"/>
        <v>0.73333333333333328</v>
      </c>
      <c r="M328">
        <f t="shared" si="56"/>
        <v>0.26666666666666672</v>
      </c>
      <c r="N328">
        <f t="shared" si="57"/>
        <v>1.0864197530863725E-3</v>
      </c>
    </row>
    <row r="329" spans="1:14">
      <c r="A329" s="14" t="s">
        <v>76</v>
      </c>
      <c r="B329" s="15" t="s">
        <v>49</v>
      </c>
      <c r="C329" s="16">
        <v>73</v>
      </c>
      <c r="D329" s="16" t="b">
        <v>0</v>
      </c>
      <c r="E329">
        <f t="shared" si="50"/>
        <v>88</v>
      </c>
      <c r="F329">
        <f t="shared" si="51"/>
        <v>2</v>
      </c>
      <c r="G329">
        <f t="shared" si="58"/>
        <v>241</v>
      </c>
      <c r="H329">
        <f t="shared" si="59"/>
        <v>659</v>
      </c>
      <c r="I329">
        <f t="shared" si="52"/>
        <v>0.26747720364741639</v>
      </c>
      <c r="J329">
        <f t="shared" si="53"/>
        <v>0.97777777777777775</v>
      </c>
      <c r="K329">
        <f t="shared" si="54"/>
        <v>0.42004773269689738</v>
      </c>
      <c r="L329">
        <f t="shared" si="55"/>
        <v>0.73222222222222222</v>
      </c>
      <c r="M329">
        <f t="shared" si="56"/>
        <v>0.26777777777777778</v>
      </c>
      <c r="N329">
        <f t="shared" si="57"/>
        <v>1.0864197530863725E-3</v>
      </c>
    </row>
    <row r="330" spans="1:14">
      <c r="A330" s="14" t="s">
        <v>77</v>
      </c>
      <c r="B330" s="15" t="s">
        <v>59</v>
      </c>
      <c r="C330" s="16">
        <v>73</v>
      </c>
      <c r="D330" s="16" t="b">
        <v>0</v>
      </c>
      <c r="E330">
        <f t="shared" si="50"/>
        <v>88</v>
      </c>
      <c r="F330">
        <f t="shared" si="51"/>
        <v>2</v>
      </c>
      <c r="G330">
        <f t="shared" si="58"/>
        <v>242</v>
      </c>
      <c r="H330">
        <f t="shared" si="59"/>
        <v>658</v>
      </c>
      <c r="I330">
        <f t="shared" si="52"/>
        <v>0.26666666666666666</v>
      </c>
      <c r="J330">
        <f t="shared" si="53"/>
        <v>0.97777777777777775</v>
      </c>
      <c r="K330">
        <f t="shared" si="54"/>
        <v>0.419047619047619</v>
      </c>
      <c r="L330">
        <f t="shared" si="55"/>
        <v>0.73111111111111116</v>
      </c>
      <c r="M330">
        <f t="shared" si="56"/>
        <v>0.26888888888888884</v>
      </c>
      <c r="N330">
        <f t="shared" si="57"/>
        <v>1.0864197530864809E-3</v>
      </c>
    </row>
    <row r="331" spans="1:14">
      <c r="A331" s="14" t="s">
        <v>55</v>
      </c>
      <c r="B331" s="15" t="s">
        <v>80</v>
      </c>
      <c r="C331" s="16">
        <v>74</v>
      </c>
      <c r="D331" s="16" t="b">
        <v>0</v>
      </c>
      <c r="E331">
        <f t="shared" si="50"/>
        <v>88</v>
      </c>
      <c r="F331">
        <f t="shared" si="51"/>
        <v>2</v>
      </c>
      <c r="G331">
        <f t="shared" si="58"/>
        <v>243</v>
      </c>
      <c r="H331">
        <f t="shared" si="59"/>
        <v>657</v>
      </c>
      <c r="I331">
        <f t="shared" si="52"/>
        <v>0.26586102719033233</v>
      </c>
      <c r="J331">
        <f t="shared" si="53"/>
        <v>0.97777777777777775</v>
      </c>
      <c r="K331">
        <f t="shared" si="54"/>
        <v>0.41805225653206646</v>
      </c>
      <c r="L331">
        <f t="shared" si="55"/>
        <v>0.73</v>
      </c>
      <c r="M331">
        <f t="shared" si="56"/>
        <v>0.27</v>
      </c>
      <c r="N331">
        <f t="shared" si="57"/>
        <v>1.0864197530863725E-3</v>
      </c>
    </row>
    <row r="332" spans="1:14">
      <c r="A332" s="14" t="s">
        <v>63</v>
      </c>
      <c r="B332" s="15" t="s">
        <v>75</v>
      </c>
      <c r="C332" s="16">
        <v>74</v>
      </c>
      <c r="D332" s="16" t="b">
        <v>0</v>
      </c>
      <c r="E332">
        <f t="shared" si="50"/>
        <v>88</v>
      </c>
      <c r="F332">
        <f t="shared" si="51"/>
        <v>2</v>
      </c>
      <c r="G332">
        <f t="shared" si="58"/>
        <v>244</v>
      </c>
      <c r="H332">
        <f t="shared" si="59"/>
        <v>656</v>
      </c>
      <c r="I332">
        <f t="shared" si="52"/>
        <v>0.26506024096385544</v>
      </c>
      <c r="J332">
        <f t="shared" si="53"/>
        <v>0.97777777777777775</v>
      </c>
      <c r="K332">
        <f t="shared" si="54"/>
        <v>0.41706161137440761</v>
      </c>
      <c r="L332">
        <f t="shared" si="55"/>
        <v>0.72888888888888892</v>
      </c>
      <c r="M332">
        <f t="shared" si="56"/>
        <v>0.27111111111111108</v>
      </c>
      <c r="N332">
        <f t="shared" si="57"/>
        <v>1.0864197530864809E-3</v>
      </c>
    </row>
    <row r="333" spans="1:14">
      <c r="A333" s="14" t="s">
        <v>49</v>
      </c>
      <c r="B333" s="15" t="s">
        <v>71</v>
      </c>
      <c r="C333" s="16">
        <v>74</v>
      </c>
      <c r="D333" s="16" t="b">
        <v>0</v>
      </c>
      <c r="E333">
        <f t="shared" si="50"/>
        <v>88</v>
      </c>
      <c r="F333">
        <f t="shared" si="51"/>
        <v>2</v>
      </c>
      <c r="G333">
        <f t="shared" si="58"/>
        <v>245</v>
      </c>
      <c r="H333">
        <f t="shared" si="59"/>
        <v>655</v>
      </c>
      <c r="I333">
        <f t="shared" si="52"/>
        <v>0.26426426426426425</v>
      </c>
      <c r="J333">
        <f t="shared" si="53"/>
        <v>0.97777777777777775</v>
      </c>
      <c r="K333">
        <f t="shared" si="54"/>
        <v>0.4160756501182033</v>
      </c>
      <c r="L333">
        <f t="shared" si="55"/>
        <v>0.72777777777777775</v>
      </c>
      <c r="M333">
        <f t="shared" si="56"/>
        <v>0.27222222222222225</v>
      </c>
      <c r="N333">
        <f t="shared" si="57"/>
        <v>1.0864197530863725E-3</v>
      </c>
    </row>
    <row r="334" spans="1:14">
      <c r="A334" s="14" t="s">
        <v>50</v>
      </c>
      <c r="B334" s="15" t="s">
        <v>71</v>
      </c>
      <c r="C334" s="16">
        <v>74</v>
      </c>
      <c r="D334" s="16" t="b">
        <v>0</v>
      </c>
      <c r="E334">
        <f t="shared" si="50"/>
        <v>88</v>
      </c>
      <c r="F334">
        <f t="shared" si="51"/>
        <v>2</v>
      </c>
      <c r="G334">
        <f t="shared" si="58"/>
        <v>246</v>
      </c>
      <c r="H334">
        <f t="shared" si="59"/>
        <v>654</v>
      </c>
      <c r="I334">
        <f t="shared" si="52"/>
        <v>0.26347305389221559</v>
      </c>
      <c r="J334">
        <f t="shared" si="53"/>
        <v>0.97777777777777775</v>
      </c>
      <c r="K334">
        <f t="shared" si="54"/>
        <v>0.41509433962264158</v>
      </c>
      <c r="L334">
        <f t="shared" si="55"/>
        <v>0.72666666666666668</v>
      </c>
      <c r="M334">
        <f t="shared" si="56"/>
        <v>0.27333333333333332</v>
      </c>
      <c r="N334">
        <f t="shared" si="57"/>
        <v>1.0864197530864809E-3</v>
      </c>
    </row>
    <row r="335" spans="1:14">
      <c r="A335" s="14" t="s">
        <v>48</v>
      </c>
      <c r="B335" s="15" t="s">
        <v>75</v>
      </c>
      <c r="C335" s="16">
        <v>74</v>
      </c>
      <c r="D335" s="16" t="b">
        <v>0</v>
      </c>
      <c r="E335">
        <f t="shared" si="50"/>
        <v>88</v>
      </c>
      <c r="F335">
        <f t="shared" si="51"/>
        <v>2</v>
      </c>
      <c r="G335">
        <f t="shared" si="58"/>
        <v>247</v>
      </c>
      <c r="H335">
        <f t="shared" si="59"/>
        <v>653</v>
      </c>
      <c r="I335">
        <f t="shared" si="52"/>
        <v>0.2626865671641791</v>
      </c>
      <c r="J335">
        <f t="shared" si="53"/>
        <v>0.97777777777777775</v>
      </c>
      <c r="K335">
        <f t="shared" si="54"/>
        <v>0.41411764705882359</v>
      </c>
      <c r="L335">
        <f t="shared" si="55"/>
        <v>0.72555555555555551</v>
      </c>
      <c r="M335">
        <f t="shared" si="56"/>
        <v>0.27444444444444449</v>
      </c>
      <c r="N335">
        <f t="shared" si="57"/>
        <v>1.0864197530863725E-3</v>
      </c>
    </row>
    <row r="336" spans="1:14">
      <c r="A336" s="14" t="s">
        <v>47</v>
      </c>
      <c r="B336" s="15" t="s">
        <v>75</v>
      </c>
      <c r="C336" s="16">
        <v>74</v>
      </c>
      <c r="D336" s="16" t="b">
        <v>0</v>
      </c>
      <c r="E336">
        <f t="shared" si="50"/>
        <v>88</v>
      </c>
      <c r="F336">
        <f t="shared" si="51"/>
        <v>2</v>
      </c>
      <c r="G336">
        <f t="shared" si="58"/>
        <v>248</v>
      </c>
      <c r="H336">
        <f t="shared" si="59"/>
        <v>652</v>
      </c>
      <c r="I336">
        <f t="shared" si="52"/>
        <v>0.26190476190476192</v>
      </c>
      <c r="J336">
        <f t="shared" si="53"/>
        <v>0.97777777777777775</v>
      </c>
      <c r="K336">
        <f t="shared" si="54"/>
        <v>0.41314553990610325</v>
      </c>
      <c r="L336">
        <f t="shared" si="55"/>
        <v>0.72444444444444445</v>
      </c>
      <c r="M336">
        <f t="shared" si="56"/>
        <v>0.27555555555555555</v>
      </c>
      <c r="N336">
        <f t="shared" si="57"/>
        <v>1.0864197530863725E-3</v>
      </c>
    </row>
    <row r="337" spans="1:14">
      <c r="A337" s="14" t="s">
        <v>57</v>
      </c>
      <c r="B337" s="15" t="s">
        <v>52</v>
      </c>
      <c r="C337" s="16">
        <v>74</v>
      </c>
      <c r="D337" s="16" t="b">
        <v>0</v>
      </c>
      <c r="E337">
        <f t="shared" si="50"/>
        <v>88</v>
      </c>
      <c r="F337">
        <f t="shared" si="51"/>
        <v>2</v>
      </c>
      <c r="G337">
        <f t="shared" si="58"/>
        <v>249</v>
      </c>
      <c r="H337">
        <f t="shared" si="59"/>
        <v>651</v>
      </c>
      <c r="I337">
        <f t="shared" si="52"/>
        <v>0.26112759643916916</v>
      </c>
      <c r="J337">
        <f t="shared" si="53"/>
        <v>0.97777777777777775</v>
      </c>
      <c r="K337">
        <f t="shared" si="54"/>
        <v>0.41217798594847771</v>
      </c>
      <c r="L337">
        <f t="shared" si="55"/>
        <v>0.72333333333333338</v>
      </c>
      <c r="M337">
        <f t="shared" si="56"/>
        <v>0.27666666666666662</v>
      </c>
      <c r="N337">
        <f t="shared" si="57"/>
        <v>1.0864197530864809E-3</v>
      </c>
    </row>
    <row r="338" spans="1:14">
      <c r="A338" s="14" t="s">
        <v>85</v>
      </c>
      <c r="B338" s="15" t="s">
        <v>48</v>
      </c>
      <c r="C338" s="16">
        <v>74</v>
      </c>
      <c r="D338" s="16" t="b">
        <v>0</v>
      </c>
      <c r="E338">
        <f t="shared" si="50"/>
        <v>88</v>
      </c>
      <c r="F338">
        <f t="shared" si="51"/>
        <v>2</v>
      </c>
      <c r="G338">
        <f t="shared" si="58"/>
        <v>250</v>
      </c>
      <c r="H338">
        <f t="shared" si="59"/>
        <v>650</v>
      </c>
      <c r="I338">
        <f t="shared" si="52"/>
        <v>0.26035502958579881</v>
      </c>
      <c r="J338">
        <f t="shared" si="53"/>
        <v>0.97777777777777775</v>
      </c>
      <c r="K338">
        <f t="shared" si="54"/>
        <v>0.41121495327102797</v>
      </c>
      <c r="L338">
        <f t="shared" si="55"/>
        <v>0.72222222222222221</v>
      </c>
      <c r="M338">
        <f t="shared" si="56"/>
        <v>0.27777777777777779</v>
      </c>
      <c r="N338">
        <f t="shared" si="57"/>
        <v>1.0864197530863725E-3</v>
      </c>
    </row>
    <row r="339" spans="1:14">
      <c r="A339" s="14" t="s">
        <v>85</v>
      </c>
      <c r="B339" s="15" t="s">
        <v>47</v>
      </c>
      <c r="C339" s="16">
        <v>74</v>
      </c>
      <c r="D339" s="16" t="b">
        <v>0</v>
      </c>
      <c r="E339">
        <f t="shared" si="50"/>
        <v>88</v>
      </c>
      <c r="F339">
        <f t="shared" si="51"/>
        <v>2</v>
      </c>
      <c r="G339">
        <f t="shared" si="58"/>
        <v>251</v>
      </c>
      <c r="H339">
        <f t="shared" si="59"/>
        <v>649</v>
      </c>
      <c r="I339">
        <f t="shared" si="52"/>
        <v>0.25958702064896755</v>
      </c>
      <c r="J339">
        <f t="shared" si="53"/>
        <v>0.97777777777777775</v>
      </c>
      <c r="K339">
        <f t="shared" si="54"/>
        <v>0.41025641025641024</v>
      </c>
      <c r="L339">
        <f t="shared" si="55"/>
        <v>0.72111111111111115</v>
      </c>
      <c r="M339">
        <f t="shared" si="56"/>
        <v>0.27888888888888885</v>
      </c>
      <c r="N339">
        <f t="shared" si="57"/>
        <v>1.0864197530864809E-3</v>
      </c>
    </row>
    <row r="340" spans="1:14">
      <c r="A340" s="14" t="s">
        <v>66</v>
      </c>
      <c r="B340" s="15" t="s">
        <v>75</v>
      </c>
      <c r="C340" s="16">
        <v>75</v>
      </c>
      <c r="D340" s="16" t="b">
        <v>0</v>
      </c>
      <c r="E340">
        <f t="shared" si="50"/>
        <v>88</v>
      </c>
      <c r="F340">
        <f t="shared" si="51"/>
        <v>2</v>
      </c>
      <c r="G340">
        <f t="shared" si="58"/>
        <v>252</v>
      </c>
      <c r="H340">
        <f t="shared" si="59"/>
        <v>648</v>
      </c>
      <c r="I340">
        <f t="shared" si="52"/>
        <v>0.25882352941176473</v>
      </c>
      <c r="J340">
        <f t="shared" si="53"/>
        <v>0.97777777777777775</v>
      </c>
      <c r="K340">
        <f t="shared" si="54"/>
        <v>0.40930232558139534</v>
      </c>
      <c r="L340">
        <f t="shared" si="55"/>
        <v>0.72</v>
      </c>
      <c r="M340">
        <f t="shared" si="56"/>
        <v>0.28000000000000003</v>
      </c>
      <c r="N340">
        <f t="shared" si="57"/>
        <v>1.0864197530863725E-3</v>
      </c>
    </row>
    <row r="341" spans="1:14">
      <c r="A341" s="14" t="s">
        <v>75</v>
      </c>
      <c r="B341" s="15" t="s">
        <v>71</v>
      </c>
      <c r="C341" s="16">
        <v>75</v>
      </c>
      <c r="D341" s="16" t="b">
        <v>0</v>
      </c>
      <c r="E341">
        <f t="shared" si="50"/>
        <v>88</v>
      </c>
      <c r="F341">
        <f t="shared" si="51"/>
        <v>2</v>
      </c>
      <c r="G341">
        <f t="shared" si="58"/>
        <v>253</v>
      </c>
      <c r="H341">
        <f t="shared" si="59"/>
        <v>647</v>
      </c>
      <c r="I341">
        <f t="shared" si="52"/>
        <v>0.25806451612903225</v>
      </c>
      <c r="J341">
        <f t="shared" si="53"/>
        <v>0.97777777777777775</v>
      </c>
      <c r="K341">
        <f t="shared" si="54"/>
        <v>0.40835266821345706</v>
      </c>
      <c r="L341">
        <f t="shared" si="55"/>
        <v>0.71888888888888891</v>
      </c>
      <c r="M341">
        <f t="shared" si="56"/>
        <v>0.28111111111111109</v>
      </c>
      <c r="N341">
        <f t="shared" si="57"/>
        <v>1.0864197530864809E-3</v>
      </c>
    </row>
    <row r="342" spans="1:14">
      <c r="A342" s="14" t="s">
        <v>62</v>
      </c>
      <c r="B342" s="15" t="s">
        <v>70</v>
      </c>
      <c r="C342" s="16">
        <v>75</v>
      </c>
      <c r="D342" s="16" t="b">
        <v>0</v>
      </c>
      <c r="E342">
        <f t="shared" si="50"/>
        <v>88</v>
      </c>
      <c r="F342">
        <f t="shared" si="51"/>
        <v>2</v>
      </c>
      <c r="G342">
        <f t="shared" si="58"/>
        <v>254</v>
      </c>
      <c r="H342">
        <f t="shared" si="59"/>
        <v>646</v>
      </c>
      <c r="I342">
        <f t="shared" si="52"/>
        <v>0.25730994152046782</v>
      </c>
      <c r="J342">
        <f t="shared" si="53"/>
        <v>0.97777777777777775</v>
      </c>
      <c r="K342">
        <f t="shared" si="54"/>
        <v>0.40740740740740738</v>
      </c>
      <c r="L342">
        <f t="shared" si="55"/>
        <v>0.71777777777777774</v>
      </c>
      <c r="M342">
        <f t="shared" si="56"/>
        <v>0.28222222222222226</v>
      </c>
      <c r="N342">
        <f t="shared" si="57"/>
        <v>1.0864197530863725E-3</v>
      </c>
    </row>
    <row r="343" spans="1:14">
      <c r="A343" s="14" t="s">
        <v>61</v>
      </c>
      <c r="B343" s="15" t="s">
        <v>70</v>
      </c>
      <c r="C343" s="16">
        <v>75</v>
      </c>
      <c r="D343" s="16" t="b">
        <v>0</v>
      </c>
      <c r="E343">
        <f t="shared" si="50"/>
        <v>88</v>
      </c>
      <c r="F343">
        <f t="shared" si="51"/>
        <v>2</v>
      </c>
      <c r="G343">
        <f t="shared" si="58"/>
        <v>255</v>
      </c>
      <c r="H343">
        <f t="shared" si="59"/>
        <v>645</v>
      </c>
      <c r="I343">
        <f t="shared" si="52"/>
        <v>0.2565597667638484</v>
      </c>
      <c r="J343">
        <f t="shared" si="53"/>
        <v>0.97777777777777775</v>
      </c>
      <c r="K343">
        <f t="shared" si="54"/>
        <v>0.40646651270207851</v>
      </c>
      <c r="L343">
        <f t="shared" si="55"/>
        <v>0.71666666666666667</v>
      </c>
      <c r="M343">
        <f t="shared" si="56"/>
        <v>0.28333333333333333</v>
      </c>
      <c r="N343">
        <f t="shared" si="57"/>
        <v>1.0864197530864809E-3</v>
      </c>
    </row>
    <row r="344" spans="1:14">
      <c r="A344" s="14" t="s">
        <v>61</v>
      </c>
      <c r="B344" s="15" t="s">
        <v>86</v>
      </c>
      <c r="C344" s="16">
        <v>75</v>
      </c>
      <c r="D344" s="16" t="b">
        <v>0</v>
      </c>
      <c r="E344">
        <f t="shared" si="50"/>
        <v>88</v>
      </c>
      <c r="F344">
        <f t="shared" si="51"/>
        <v>2</v>
      </c>
      <c r="G344">
        <f t="shared" si="58"/>
        <v>256</v>
      </c>
      <c r="H344">
        <f t="shared" si="59"/>
        <v>644</v>
      </c>
      <c r="I344">
        <f t="shared" si="52"/>
        <v>0.2558139534883721</v>
      </c>
      <c r="J344">
        <f t="shared" si="53"/>
        <v>0.97777777777777775</v>
      </c>
      <c r="K344">
        <f t="shared" si="54"/>
        <v>0.40552995391705071</v>
      </c>
      <c r="L344">
        <f t="shared" si="55"/>
        <v>0.7155555555555555</v>
      </c>
      <c r="M344">
        <f t="shared" si="56"/>
        <v>0.2844444444444445</v>
      </c>
      <c r="N344">
        <f t="shared" si="57"/>
        <v>1.0864197530863725E-3</v>
      </c>
    </row>
    <row r="345" spans="1:14">
      <c r="A345" s="14" t="s">
        <v>79</v>
      </c>
      <c r="B345" s="15" t="s">
        <v>55</v>
      </c>
      <c r="C345" s="16">
        <v>75</v>
      </c>
      <c r="D345" s="16" t="b">
        <v>0</v>
      </c>
      <c r="E345">
        <f t="shared" si="50"/>
        <v>88</v>
      </c>
      <c r="F345">
        <f t="shared" si="51"/>
        <v>2</v>
      </c>
      <c r="G345">
        <f t="shared" si="58"/>
        <v>257</v>
      </c>
      <c r="H345">
        <f t="shared" si="59"/>
        <v>643</v>
      </c>
      <c r="I345">
        <f t="shared" si="52"/>
        <v>0.25507246376811593</v>
      </c>
      <c r="J345">
        <f t="shared" si="53"/>
        <v>0.97777777777777775</v>
      </c>
      <c r="K345">
        <f t="shared" si="54"/>
        <v>0.40459770114942523</v>
      </c>
      <c r="L345">
        <f t="shared" si="55"/>
        <v>0.71444444444444444</v>
      </c>
      <c r="M345">
        <f t="shared" si="56"/>
        <v>0.28555555555555556</v>
      </c>
      <c r="N345">
        <f t="shared" si="57"/>
        <v>1.0864197530863725E-3</v>
      </c>
    </row>
    <row r="346" spans="1:14">
      <c r="A346" s="14" t="s">
        <v>49</v>
      </c>
      <c r="B346" s="15" t="s">
        <v>86</v>
      </c>
      <c r="C346" s="16">
        <v>76</v>
      </c>
      <c r="D346" s="16" t="b">
        <v>0</v>
      </c>
      <c r="E346">
        <f t="shared" si="50"/>
        <v>88</v>
      </c>
      <c r="F346">
        <f t="shared" si="51"/>
        <v>2</v>
      </c>
      <c r="G346">
        <f t="shared" si="58"/>
        <v>258</v>
      </c>
      <c r="H346">
        <f t="shared" si="59"/>
        <v>642</v>
      </c>
      <c r="I346">
        <f t="shared" si="52"/>
        <v>0.25433526011560692</v>
      </c>
      <c r="J346">
        <f t="shared" si="53"/>
        <v>0.97777777777777775</v>
      </c>
      <c r="K346">
        <f t="shared" si="54"/>
        <v>0.40366972477064217</v>
      </c>
      <c r="L346">
        <f t="shared" si="55"/>
        <v>0.71333333333333337</v>
      </c>
      <c r="M346">
        <f t="shared" si="56"/>
        <v>0.28666666666666663</v>
      </c>
      <c r="N346">
        <f t="shared" si="57"/>
        <v>1.0864197530864809E-3</v>
      </c>
    </row>
    <row r="347" spans="1:14">
      <c r="A347" s="14" t="s">
        <v>50</v>
      </c>
      <c r="B347" s="15" t="s">
        <v>62</v>
      </c>
      <c r="C347" s="16">
        <v>76</v>
      </c>
      <c r="D347" s="16" t="b">
        <v>0</v>
      </c>
      <c r="E347">
        <f t="shared" si="50"/>
        <v>88</v>
      </c>
      <c r="F347">
        <f t="shared" si="51"/>
        <v>2</v>
      </c>
      <c r="G347">
        <f t="shared" si="58"/>
        <v>259</v>
      </c>
      <c r="H347">
        <f t="shared" si="59"/>
        <v>641</v>
      </c>
      <c r="I347">
        <f t="shared" si="52"/>
        <v>0.25360230547550433</v>
      </c>
      <c r="J347">
        <f t="shared" si="53"/>
        <v>0.97777777777777775</v>
      </c>
      <c r="K347">
        <f t="shared" si="54"/>
        <v>0.40274599542334094</v>
      </c>
      <c r="L347">
        <f t="shared" si="55"/>
        <v>0.7122222222222222</v>
      </c>
      <c r="M347">
        <f t="shared" si="56"/>
        <v>0.2877777777777778</v>
      </c>
      <c r="N347">
        <f t="shared" si="57"/>
        <v>1.0864197530863725E-3</v>
      </c>
    </row>
    <row r="348" spans="1:14">
      <c r="A348" s="14" t="s">
        <v>50</v>
      </c>
      <c r="B348" s="15" t="s">
        <v>86</v>
      </c>
      <c r="C348" s="16">
        <v>76</v>
      </c>
      <c r="D348" s="16" t="b">
        <v>0</v>
      </c>
      <c r="E348">
        <f t="shared" si="50"/>
        <v>88</v>
      </c>
      <c r="F348">
        <f t="shared" si="51"/>
        <v>2</v>
      </c>
      <c r="G348">
        <f t="shared" si="58"/>
        <v>260</v>
      </c>
      <c r="H348">
        <f t="shared" si="59"/>
        <v>640</v>
      </c>
      <c r="I348">
        <f t="shared" si="52"/>
        <v>0.25287356321839083</v>
      </c>
      <c r="J348">
        <f t="shared" si="53"/>
        <v>0.97777777777777775</v>
      </c>
      <c r="K348">
        <f t="shared" si="54"/>
        <v>0.40182648401826487</v>
      </c>
      <c r="L348">
        <f t="shared" si="55"/>
        <v>0.71111111111111114</v>
      </c>
      <c r="M348">
        <f t="shared" si="56"/>
        <v>0.28888888888888886</v>
      </c>
      <c r="N348">
        <f t="shared" si="57"/>
        <v>1.0864197530864809E-3</v>
      </c>
    </row>
    <row r="349" spans="1:14">
      <c r="A349" s="14" t="s">
        <v>60</v>
      </c>
      <c r="B349" s="15" t="s">
        <v>61</v>
      </c>
      <c r="C349" s="16">
        <v>76</v>
      </c>
      <c r="D349" s="16" t="b">
        <v>0</v>
      </c>
      <c r="E349">
        <f t="shared" si="50"/>
        <v>88</v>
      </c>
      <c r="F349">
        <f t="shared" si="51"/>
        <v>2</v>
      </c>
      <c r="G349">
        <f t="shared" si="58"/>
        <v>261</v>
      </c>
      <c r="H349">
        <f t="shared" si="59"/>
        <v>639</v>
      </c>
      <c r="I349">
        <f t="shared" si="52"/>
        <v>0.25214899713467048</v>
      </c>
      <c r="J349">
        <f t="shared" si="53"/>
        <v>0.97777777777777775</v>
      </c>
      <c r="K349">
        <f t="shared" si="54"/>
        <v>0.40091116173120728</v>
      </c>
      <c r="L349">
        <f t="shared" si="55"/>
        <v>0.71</v>
      </c>
      <c r="M349">
        <f t="shared" si="56"/>
        <v>0.29000000000000004</v>
      </c>
      <c r="N349">
        <f t="shared" si="57"/>
        <v>1.0864197530863725E-3</v>
      </c>
    </row>
    <row r="350" spans="1:14">
      <c r="A350" s="14" t="s">
        <v>57</v>
      </c>
      <c r="B350" s="15" t="s">
        <v>84</v>
      </c>
      <c r="C350" s="16">
        <v>76</v>
      </c>
      <c r="D350" s="16" t="b">
        <v>0</v>
      </c>
      <c r="E350">
        <f t="shared" si="50"/>
        <v>88</v>
      </c>
      <c r="F350">
        <f t="shared" si="51"/>
        <v>2</v>
      </c>
      <c r="G350">
        <f t="shared" si="58"/>
        <v>262</v>
      </c>
      <c r="H350">
        <f t="shared" si="59"/>
        <v>638</v>
      </c>
      <c r="I350">
        <f t="shared" si="52"/>
        <v>0.25142857142857145</v>
      </c>
      <c r="J350">
        <f t="shared" si="53"/>
        <v>0.97777777777777775</v>
      </c>
      <c r="K350">
        <f t="shared" si="54"/>
        <v>0.4</v>
      </c>
      <c r="L350">
        <f t="shared" si="55"/>
        <v>0.7088888888888889</v>
      </c>
      <c r="M350">
        <f t="shared" si="56"/>
        <v>0.2911111111111111</v>
      </c>
      <c r="N350">
        <f t="shared" si="57"/>
        <v>1.0864197530864809E-3</v>
      </c>
    </row>
    <row r="351" spans="1:14">
      <c r="A351" s="14" t="s">
        <v>74</v>
      </c>
      <c r="B351" s="15" t="s">
        <v>70</v>
      </c>
      <c r="C351" s="16">
        <v>76</v>
      </c>
      <c r="D351" s="16" t="b">
        <v>0</v>
      </c>
      <c r="E351">
        <f t="shared" si="50"/>
        <v>88</v>
      </c>
      <c r="F351">
        <f t="shared" si="51"/>
        <v>2</v>
      </c>
      <c r="G351">
        <f t="shared" si="58"/>
        <v>263</v>
      </c>
      <c r="H351">
        <f t="shared" si="59"/>
        <v>637</v>
      </c>
      <c r="I351">
        <f t="shared" si="52"/>
        <v>0.25071225071225073</v>
      </c>
      <c r="J351">
        <f t="shared" si="53"/>
        <v>0.97777777777777775</v>
      </c>
      <c r="K351">
        <f t="shared" si="54"/>
        <v>0.39909297052154197</v>
      </c>
      <c r="L351">
        <f t="shared" si="55"/>
        <v>0.70777777777777773</v>
      </c>
      <c r="M351">
        <f t="shared" si="56"/>
        <v>0.29222222222222227</v>
      </c>
      <c r="N351">
        <f t="shared" si="57"/>
        <v>1.0864197530863725E-3</v>
      </c>
    </row>
    <row r="352" spans="1:14">
      <c r="A352" s="14" t="s">
        <v>67</v>
      </c>
      <c r="B352" s="15" t="s">
        <v>89</v>
      </c>
      <c r="C352" s="16">
        <v>76</v>
      </c>
      <c r="D352" s="16" t="b">
        <v>0</v>
      </c>
      <c r="E352">
        <f t="shared" si="50"/>
        <v>88</v>
      </c>
      <c r="F352">
        <f t="shared" si="51"/>
        <v>2</v>
      </c>
      <c r="G352">
        <f t="shared" si="58"/>
        <v>264</v>
      </c>
      <c r="H352">
        <f t="shared" si="59"/>
        <v>636</v>
      </c>
      <c r="I352">
        <f t="shared" si="52"/>
        <v>0.25</v>
      </c>
      <c r="J352">
        <f t="shared" si="53"/>
        <v>0.97777777777777775</v>
      </c>
      <c r="K352">
        <f t="shared" si="54"/>
        <v>0.39819004524886875</v>
      </c>
      <c r="L352">
        <f t="shared" si="55"/>
        <v>0.70666666666666667</v>
      </c>
      <c r="M352">
        <f t="shared" si="56"/>
        <v>0.29333333333333333</v>
      </c>
      <c r="N352">
        <f t="shared" si="57"/>
        <v>1.0864197530863725E-3</v>
      </c>
    </row>
    <row r="353" spans="1:14">
      <c r="A353" s="14" t="s">
        <v>78</v>
      </c>
      <c r="B353" s="15" t="s">
        <v>54</v>
      </c>
      <c r="C353" s="16">
        <v>76</v>
      </c>
      <c r="D353" s="16" t="b">
        <v>0</v>
      </c>
      <c r="E353">
        <f t="shared" si="50"/>
        <v>88</v>
      </c>
      <c r="F353">
        <f t="shared" si="51"/>
        <v>2</v>
      </c>
      <c r="G353">
        <f t="shared" si="58"/>
        <v>265</v>
      </c>
      <c r="H353">
        <f t="shared" si="59"/>
        <v>635</v>
      </c>
      <c r="I353">
        <f t="shared" si="52"/>
        <v>0.24929178470254956</v>
      </c>
      <c r="J353">
        <f t="shared" si="53"/>
        <v>0.97777777777777775</v>
      </c>
      <c r="K353">
        <f t="shared" si="54"/>
        <v>0.39729119638826182</v>
      </c>
      <c r="L353">
        <f t="shared" si="55"/>
        <v>0.7055555555555556</v>
      </c>
      <c r="M353">
        <f t="shared" si="56"/>
        <v>0.2944444444444444</v>
      </c>
      <c r="N353">
        <f t="shared" si="57"/>
        <v>1.0864197530864809E-3</v>
      </c>
    </row>
    <row r="354" spans="1:14">
      <c r="A354" s="14" t="s">
        <v>55</v>
      </c>
      <c r="B354" s="15" t="s">
        <v>75</v>
      </c>
      <c r="C354" s="16">
        <v>77</v>
      </c>
      <c r="D354" s="16" t="b">
        <v>0</v>
      </c>
      <c r="E354">
        <f t="shared" si="50"/>
        <v>88</v>
      </c>
      <c r="F354">
        <f t="shared" si="51"/>
        <v>2</v>
      </c>
      <c r="G354">
        <f t="shared" si="58"/>
        <v>266</v>
      </c>
      <c r="H354">
        <f t="shared" si="59"/>
        <v>634</v>
      </c>
      <c r="I354">
        <f t="shared" si="52"/>
        <v>0.24858757062146894</v>
      </c>
      <c r="J354">
        <f t="shared" si="53"/>
        <v>0.97777777777777775</v>
      </c>
      <c r="K354">
        <f t="shared" si="54"/>
        <v>0.3963963963963964</v>
      </c>
      <c r="L354">
        <f t="shared" si="55"/>
        <v>0.70444444444444443</v>
      </c>
      <c r="M354">
        <f t="shared" si="56"/>
        <v>0.29555555555555557</v>
      </c>
      <c r="N354">
        <f t="shared" si="57"/>
        <v>1.0864197530863725E-3</v>
      </c>
    </row>
    <row r="355" spans="1:14">
      <c r="A355" s="14" t="s">
        <v>64</v>
      </c>
      <c r="B355" s="15" t="s">
        <v>75</v>
      </c>
      <c r="C355" s="16">
        <v>77</v>
      </c>
      <c r="D355" s="16" t="b">
        <v>0</v>
      </c>
      <c r="E355">
        <f t="shared" si="50"/>
        <v>88</v>
      </c>
      <c r="F355">
        <f t="shared" si="51"/>
        <v>2</v>
      </c>
      <c r="G355">
        <f t="shared" si="58"/>
        <v>267</v>
      </c>
      <c r="H355">
        <f t="shared" si="59"/>
        <v>633</v>
      </c>
      <c r="I355">
        <f t="shared" si="52"/>
        <v>0.24788732394366197</v>
      </c>
      <c r="J355">
        <f t="shared" si="53"/>
        <v>0.97777777777777775</v>
      </c>
      <c r="K355">
        <f t="shared" si="54"/>
        <v>0.39550561797752809</v>
      </c>
      <c r="L355">
        <f t="shared" si="55"/>
        <v>0.70333333333333337</v>
      </c>
      <c r="M355">
        <f t="shared" si="56"/>
        <v>0.29666666666666663</v>
      </c>
      <c r="N355">
        <f t="shared" si="57"/>
        <v>1.0864197530864809E-3</v>
      </c>
    </row>
    <row r="356" spans="1:14">
      <c r="A356" s="14" t="s">
        <v>60</v>
      </c>
      <c r="B356" s="15" t="s">
        <v>52</v>
      </c>
      <c r="C356" s="16">
        <v>77</v>
      </c>
      <c r="D356" s="16" t="b">
        <v>0</v>
      </c>
      <c r="E356">
        <f t="shared" si="50"/>
        <v>88</v>
      </c>
      <c r="F356">
        <f t="shared" si="51"/>
        <v>2</v>
      </c>
      <c r="G356">
        <f t="shared" si="58"/>
        <v>268</v>
      </c>
      <c r="H356">
        <f t="shared" si="59"/>
        <v>632</v>
      </c>
      <c r="I356">
        <f t="shared" si="52"/>
        <v>0.24719101123595505</v>
      </c>
      <c r="J356">
        <f t="shared" si="53"/>
        <v>0.97777777777777775</v>
      </c>
      <c r="K356">
        <f t="shared" si="54"/>
        <v>0.39461883408071746</v>
      </c>
      <c r="L356">
        <f t="shared" si="55"/>
        <v>0.70222222222222219</v>
      </c>
      <c r="M356">
        <f t="shared" si="56"/>
        <v>0.29777777777777781</v>
      </c>
      <c r="N356">
        <f t="shared" si="57"/>
        <v>1.0864197530863725E-3</v>
      </c>
    </row>
    <row r="357" spans="1:14">
      <c r="A357" s="14" t="s">
        <v>60</v>
      </c>
      <c r="B357" s="15" t="s">
        <v>51</v>
      </c>
      <c r="C357" s="16">
        <v>77</v>
      </c>
      <c r="D357" s="16" t="b">
        <v>0</v>
      </c>
      <c r="E357">
        <f t="shared" si="50"/>
        <v>88</v>
      </c>
      <c r="F357">
        <f t="shared" si="51"/>
        <v>2</v>
      </c>
      <c r="G357">
        <f t="shared" si="58"/>
        <v>269</v>
      </c>
      <c r="H357">
        <f t="shared" si="59"/>
        <v>631</v>
      </c>
      <c r="I357">
        <f t="shared" si="52"/>
        <v>0.24649859943977592</v>
      </c>
      <c r="J357">
        <f t="shared" si="53"/>
        <v>0.97777777777777775</v>
      </c>
      <c r="K357">
        <f t="shared" si="54"/>
        <v>0.39373601789709173</v>
      </c>
      <c r="L357">
        <f t="shared" si="55"/>
        <v>0.70111111111111113</v>
      </c>
      <c r="M357">
        <f t="shared" si="56"/>
        <v>0.29888888888888887</v>
      </c>
      <c r="N357">
        <f t="shared" si="57"/>
        <v>1.0864197530864809E-3</v>
      </c>
    </row>
    <row r="358" spans="1:14">
      <c r="A358" s="14" t="s">
        <v>74</v>
      </c>
      <c r="B358" s="15" t="s">
        <v>87</v>
      </c>
      <c r="C358" s="16">
        <v>77</v>
      </c>
      <c r="D358" s="16" t="b">
        <v>0</v>
      </c>
      <c r="E358">
        <f t="shared" si="50"/>
        <v>88</v>
      </c>
      <c r="F358">
        <f t="shared" si="51"/>
        <v>2</v>
      </c>
      <c r="G358">
        <f t="shared" si="58"/>
        <v>270</v>
      </c>
      <c r="H358">
        <f t="shared" si="59"/>
        <v>630</v>
      </c>
      <c r="I358">
        <f t="shared" si="52"/>
        <v>0.24581005586592178</v>
      </c>
      <c r="J358">
        <f t="shared" si="53"/>
        <v>0.97777777777777775</v>
      </c>
      <c r="K358">
        <f t="shared" si="54"/>
        <v>0.39285714285714285</v>
      </c>
      <c r="L358">
        <f t="shared" si="55"/>
        <v>0.7</v>
      </c>
      <c r="M358">
        <f t="shared" si="56"/>
        <v>0.30000000000000004</v>
      </c>
      <c r="N358">
        <f t="shared" si="57"/>
        <v>1.0864197530863725E-3</v>
      </c>
    </row>
    <row r="359" spans="1:14">
      <c r="A359" s="14" t="s">
        <v>89</v>
      </c>
      <c r="B359" s="15" t="s">
        <v>63</v>
      </c>
      <c r="C359" s="16">
        <v>77</v>
      </c>
      <c r="D359" s="16" t="b">
        <v>0</v>
      </c>
      <c r="E359">
        <f t="shared" si="50"/>
        <v>88</v>
      </c>
      <c r="F359">
        <f t="shared" si="51"/>
        <v>2</v>
      </c>
      <c r="G359">
        <f t="shared" si="58"/>
        <v>271</v>
      </c>
      <c r="H359">
        <f t="shared" si="59"/>
        <v>629</v>
      </c>
      <c r="I359">
        <f t="shared" si="52"/>
        <v>0.24512534818941503</v>
      </c>
      <c r="J359">
        <f t="shared" si="53"/>
        <v>0.97777777777777775</v>
      </c>
      <c r="K359">
        <f t="shared" si="54"/>
        <v>0.39198218262806234</v>
      </c>
      <c r="L359">
        <f t="shared" si="55"/>
        <v>0.69888888888888889</v>
      </c>
      <c r="M359">
        <f t="shared" si="56"/>
        <v>0.30111111111111111</v>
      </c>
      <c r="N359">
        <f t="shared" si="57"/>
        <v>1.0864197530863725E-3</v>
      </c>
    </row>
    <row r="360" spans="1:14">
      <c r="A360" s="14" t="s">
        <v>76</v>
      </c>
      <c r="B360" s="15" t="s">
        <v>50</v>
      </c>
      <c r="C360" s="16">
        <v>77</v>
      </c>
      <c r="D360" s="16" t="b">
        <v>0</v>
      </c>
      <c r="E360">
        <f t="shared" si="50"/>
        <v>88</v>
      </c>
      <c r="F360">
        <f t="shared" si="51"/>
        <v>2</v>
      </c>
      <c r="G360">
        <f t="shared" si="58"/>
        <v>272</v>
      </c>
      <c r="H360">
        <f t="shared" si="59"/>
        <v>628</v>
      </c>
      <c r="I360">
        <f t="shared" si="52"/>
        <v>0.24444444444444444</v>
      </c>
      <c r="J360">
        <f t="shared" si="53"/>
        <v>0.97777777777777775</v>
      </c>
      <c r="K360">
        <f t="shared" si="54"/>
        <v>0.39111111111111113</v>
      </c>
      <c r="L360">
        <f t="shared" si="55"/>
        <v>0.69777777777777783</v>
      </c>
      <c r="M360">
        <f t="shared" si="56"/>
        <v>0.30222222222222217</v>
      </c>
      <c r="N360">
        <f t="shared" si="57"/>
        <v>1.0864197530864809E-3</v>
      </c>
    </row>
    <row r="361" spans="1:14">
      <c r="A361" s="14" t="s">
        <v>77</v>
      </c>
      <c r="B361" s="15" t="s">
        <v>48</v>
      </c>
      <c r="C361" s="16">
        <v>77</v>
      </c>
      <c r="D361" s="16" t="b">
        <v>0</v>
      </c>
      <c r="E361">
        <f t="shared" si="50"/>
        <v>88</v>
      </c>
      <c r="F361">
        <f t="shared" si="51"/>
        <v>2</v>
      </c>
      <c r="G361">
        <f t="shared" si="58"/>
        <v>273</v>
      </c>
      <c r="H361">
        <f t="shared" si="59"/>
        <v>627</v>
      </c>
      <c r="I361">
        <f t="shared" si="52"/>
        <v>0.24376731301939059</v>
      </c>
      <c r="J361">
        <f t="shared" si="53"/>
        <v>0.97777777777777775</v>
      </c>
      <c r="K361">
        <f t="shared" si="54"/>
        <v>0.3902439024390244</v>
      </c>
      <c r="L361">
        <f t="shared" si="55"/>
        <v>0.69666666666666666</v>
      </c>
      <c r="M361">
        <f t="shared" si="56"/>
        <v>0.30333333333333334</v>
      </c>
      <c r="N361">
        <f t="shared" si="57"/>
        <v>1.0864197530863725E-3</v>
      </c>
    </row>
    <row r="362" spans="1:14">
      <c r="A362" s="14" t="s">
        <v>77</v>
      </c>
      <c r="B362" s="15" t="s">
        <v>47</v>
      </c>
      <c r="C362" s="16">
        <v>77</v>
      </c>
      <c r="D362" s="16" t="b">
        <v>0</v>
      </c>
      <c r="E362">
        <f t="shared" si="50"/>
        <v>88</v>
      </c>
      <c r="F362">
        <f t="shared" si="51"/>
        <v>2</v>
      </c>
      <c r="G362">
        <f t="shared" si="58"/>
        <v>274</v>
      </c>
      <c r="H362">
        <f t="shared" si="59"/>
        <v>626</v>
      </c>
      <c r="I362">
        <f t="shared" si="52"/>
        <v>0.24309392265193369</v>
      </c>
      <c r="J362">
        <f t="shared" si="53"/>
        <v>0.97777777777777775</v>
      </c>
      <c r="K362">
        <f t="shared" si="54"/>
        <v>0.38938053097345132</v>
      </c>
      <c r="L362">
        <f t="shared" si="55"/>
        <v>0.69555555555555559</v>
      </c>
      <c r="M362">
        <f t="shared" si="56"/>
        <v>0.30444444444444441</v>
      </c>
      <c r="N362">
        <f t="shared" si="57"/>
        <v>1.0864197530864809E-3</v>
      </c>
    </row>
    <row r="363" spans="1:14">
      <c r="A363" s="14" t="s">
        <v>54</v>
      </c>
      <c r="B363" s="15" t="s">
        <v>80</v>
      </c>
      <c r="C363" s="16">
        <v>77</v>
      </c>
      <c r="D363" s="16" t="b">
        <v>0</v>
      </c>
      <c r="E363">
        <f t="shared" si="50"/>
        <v>88</v>
      </c>
      <c r="F363">
        <f t="shared" si="51"/>
        <v>2</v>
      </c>
      <c r="G363">
        <f t="shared" si="58"/>
        <v>275</v>
      </c>
      <c r="H363">
        <f t="shared" si="59"/>
        <v>625</v>
      </c>
      <c r="I363">
        <f t="shared" si="52"/>
        <v>0.24242424242424243</v>
      </c>
      <c r="J363">
        <f t="shared" si="53"/>
        <v>0.97777777777777775</v>
      </c>
      <c r="K363">
        <f t="shared" si="54"/>
        <v>0.3885209713024283</v>
      </c>
      <c r="L363">
        <f t="shared" si="55"/>
        <v>0.69444444444444442</v>
      </c>
      <c r="M363">
        <f t="shared" si="56"/>
        <v>0.30555555555555558</v>
      </c>
      <c r="N363">
        <f t="shared" si="57"/>
        <v>1.0864197530863725E-3</v>
      </c>
    </row>
    <row r="364" spans="1:14">
      <c r="A364" s="14" t="s">
        <v>49</v>
      </c>
      <c r="B364" s="15" t="s">
        <v>62</v>
      </c>
      <c r="C364" s="16">
        <v>78</v>
      </c>
      <c r="D364" s="16" t="b">
        <v>0</v>
      </c>
      <c r="E364">
        <f t="shared" si="50"/>
        <v>88</v>
      </c>
      <c r="F364">
        <f t="shared" si="51"/>
        <v>2</v>
      </c>
      <c r="G364">
        <f t="shared" si="58"/>
        <v>276</v>
      </c>
      <c r="H364">
        <f t="shared" si="59"/>
        <v>624</v>
      </c>
      <c r="I364">
        <f t="shared" si="52"/>
        <v>0.24175824175824176</v>
      </c>
      <c r="J364">
        <f t="shared" si="53"/>
        <v>0.97777777777777775</v>
      </c>
      <c r="K364">
        <f t="shared" si="54"/>
        <v>0.38766519823788548</v>
      </c>
      <c r="L364">
        <f t="shared" si="55"/>
        <v>0.69333333333333336</v>
      </c>
      <c r="M364">
        <f t="shared" si="56"/>
        <v>0.30666666666666664</v>
      </c>
      <c r="N364">
        <f t="shared" si="57"/>
        <v>1.0864197530864809E-3</v>
      </c>
    </row>
    <row r="365" spans="1:14">
      <c r="A365" s="14" t="s">
        <v>49</v>
      </c>
      <c r="B365" s="15" t="s">
        <v>70</v>
      </c>
      <c r="C365" s="16">
        <v>78</v>
      </c>
      <c r="D365" s="16" t="b">
        <v>0</v>
      </c>
      <c r="E365">
        <f t="shared" si="50"/>
        <v>88</v>
      </c>
      <c r="F365">
        <f t="shared" si="51"/>
        <v>2</v>
      </c>
      <c r="G365">
        <f t="shared" si="58"/>
        <v>277</v>
      </c>
      <c r="H365">
        <f t="shared" si="59"/>
        <v>623</v>
      </c>
      <c r="I365">
        <f t="shared" si="52"/>
        <v>0.24109589041095891</v>
      </c>
      <c r="J365">
        <f t="shared" si="53"/>
        <v>0.97777777777777775</v>
      </c>
      <c r="K365">
        <f t="shared" si="54"/>
        <v>0.38681318681318683</v>
      </c>
      <c r="L365">
        <f t="shared" si="55"/>
        <v>0.69222222222222218</v>
      </c>
      <c r="M365">
        <f t="shared" si="56"/>
        <v>0.30777777777777782</v>
      </c>
      <c r="N365">
        <f t="shared" si="57"/>
        <v>1.0864197530863725E-3</v>
      </c>
    </row>
    <row r="366" spans="1:14">
      <c r="A366" s="14" t="s">
        <v>50</v>
      </c>
      <c r="B366" s="15" t="s">
        <v>51</v>
      </c>
      <c r="C366" s="16">
        <v>78</v>
      </c>
      <c r="D366" s="16" t="b">
        <v>0</v>
      </c>
      <c r="E366">
        <f t="shared" si="50"/>
        <v>88</v>
      </c>
      <c r="F366">
        <f t="shared" si="51"/>
        <v>2</v>
      </c>
      <c r="G366">
        <f t="shared" si="58"/>
        <v>278</v>
      </c>
      <c r="H366">
        <f t="shared" si="59"/>
        <v>622</v>
      </c>
      <c r="I366">
        <f t="shared" si="52"/>
        <v>0.24043715846994534</v>
      </c>
      <c r="J366">
        <f t="shared" si="53"/>
        <v>0.97777777777777775</v>
      </c>
      <c r="K366">
        <f t="shared" si="54"/>
        <v>0.38596491228070173</v>
      </c>
      <c r="L366">
        <f t="shared" si="55"/>
        <v>0.69111111111111112</v>
      </c>
      <c r="M366">
        <f t="shared" si="56"/>
        <v>0.30888888888888888</v>
      </c>
      <c r="N366">
        <f t="shared" si="57"/>
        <v>1.0864197530864809E-3</v>
      </c>
    </row>
    <row r="367" spans="1:14">
      <c r="A367" s="14" t="s">
        <v>50</v>
      </c>
      <c r="B367" s="15" t="s">
        <v>70</v>
      </c>
      <c r="C367" s="16">
        <v>78</v>
      </c>
      <c r="D367" s="16" t="b">
        <v>0</v>
      </c>
      <c r="E367">
        <f t="shared" si="50"/>
        <v>88</v>
      </c>
      <c r="F367">
        <f t="shared" si="51"/>
        <v>2</v>
      </c>
      <c r="G367">
        <f t="shared" si="58"/>
        <v>279</v>
      </c>
      <c r="H367">
        <f t="shared" si="59"/>
        <v>621</v>
      </c>
      <c r="I367">
        <f t="shared" si="52"/>
        <v>0.23978201634877383</v>
      </c>
      <c r="J367">
        <f t="shared" si="53"/>
        <v>0.97777777777777775</v>
      </c>
      <c r="K367">
        <f t="shared" si="54"/>
        <v>0.38512035010940915</v>
      </c>
      <c r="L367">
        <f t="shared" si="55"/>
        <v>0.69</v>
      </c>
      <c r="M367">
        <f t="shared" si="56"/>
        <v>0.31000000000000005</v>
      </c>
      <c r="N367">
        <f t="shared" si="57"/>
        <v>1.0864197530863725E-3</v>
      </c>
    </row>
    <row r="368" spans="1:14">
      <c r="A368" s="14" t="s">
        <v>75</v>
      </c>
      <c r="B368" s="15" t="s">
        <v>70</v>
      </c>
      <c r="C368" s="16">
        <v>78</v>
      </c>
      <c r="D368" s="16" t="b">
        <v>0</v>
      </c>
      <c r="E368">
        <f t="shared" si="50"/>
        <v>88</v>
      </c>
      <c r="F368">
        <f t="shared" si="51"/>
        <v>2</v>
      </c>
      <c r="G368">
        <f t="shared" si="58"/>
        <v>280</v>
      </c>
      <c r="H368">
        <f t="shared" si="59"/>
        <v>620</v>
      </c>
      <c r="I368">
        <f t="shared" si="52"/>
        <v>0.2391304347826087</v>
      </c>
      <c r="J368">
        <f t="shared" si="53"/>
        <v>0.97777777777777775</v>
      </c>
      <c r="K368">
        <f t="shared" si="54"/>
        <v>0.38427947598253276</v>
      </c>
      <c r="L368">
        <f t="shared" si="55"/>
        <v>0.68888888888888888</v>
      </c>
      <c r="M368">
        <f t="shared" si="56"/>
        <v>0.31111111111111112</v>
      </c>
      <c r="N368">
        <f t="shared" si="57"/>
        <v>1.0864197530863725E-3</v>
      </c>
    </row>
    <row r="369" spans="1:14">
      <c r="A369" s="14" t="s">
        <v>46</v>
      </c>
      <c r="B369" s="15" t="s">
        <v>71</v>
      </c>
      <c r="C369" s="16">
        <v>78</v>
      </c>
      <c r="D369" s="16" t="b">
        <v>0</v>
      </c>
      <c r="E369">
        <f t="shared" si="50"/>
        <v>88</v>
      </c>
      <c r="F369">
        <f t="shared" si="51"/>
        <v>2</v>
      </c>
      <c r="G369">
        <f t="shared" si="58"/>
        <v>281</v>
      </c>
      <c r="H369">
        <f t="shared" si="59"/>
        <v>619</v>
      </c>
      <c r="I369">
        <f t="shared" si="52"/>
        <v>0.23848238482384823</v>
      </c>
      <c r="J369">
        <f t="shared" si="53"/>
        <v>0.97777777777777775</v>
      </c>
      <c r="K369">
        <f t="shared" si="54"/>
        <v>0.38344226579520696</v>
      </c>
      <c r="L369">
        <f t="shared" si="55"/>
        <v>0.68777777777777782</v>
      </c>
      <c r="M369">
        <f t="shared" si="56"/>
        <v>0.31222222222222218</v>
      </c>
      <c r="N369">
        <f t="shared" si="57"/>
        <v>1.0864197530864809E-3</v>
      </c>
    </row>
    <row r="370" spans="1:14">
      <c r="A370" s="14" t="s">
        <v>45</v>
      </c>
      <c r="B370" s="15" t="s">
        <v>71</v>
      </c>
      <c r="C370" s="16">
        <v>78</v>
      </c>
      <c r="D370" s="16" t="b">
        <v>0</v>
      </c>
      <c r="E370">
        <f t="shared" si="50"/>
        <v>88</v>
      </c>
      <c r="F370">
        <f t="shared" si="51"/>
        <v>2</v>
      </c>
      <c r="G370">
        <f t="shared" si="58"/>
        <v>282</v>
      </c>
      <c r="H370">
        <f t="shared" si="59"/>
        <v>618</v>
      </c>
      <c r="I370">
        <f t="shared" si="52"/>
        <v>0.23783783783783785</v>
      </c>
      <c r="J370">
        <f t="shared" si="53"/>
        <v>0.97777777777777775</v>
      </c>
      <c r="K370">
        <f t="shared" si="54"/>
        <v>0.38260869565217398</v>
      </c>
      <c r="L370">
        <f t="shared" si="55"/>
        <v>0.68666666666666665</v>
      </c>
      <c r="M370">
        <f t="shared" si="56"/>
        <v>0.31333333333333335</v>
      </c>
      <c r="N370">
        <f t="shared" si="57"/>
        <v>1.0864197530863725E-3</v>
      </c>
    </row>
    <row r="371" spans="1:14">
      <c r="A371" s="14" t="s">
        <v>63</v>
      </c>
      <c r="B371" s="15" t="s">
        <v>74</v>
      </c>
      <c r="C371" s="16">
        <v>79</v>
      </c>
      <c r="D371" s="16" t="b">
        <v>0</v>
      </c>
      <c r="E371">
        <f t="shared" si="50"/>
        <v>88</v>
      </c>
      <c r="F371">
        <f t="shared" si="51"/>
        <v>2</v>
      </c>
      <c r="G371">
        <f t="shared" si="58"/>
        <v>283</v>
      </c>
      <c r="H371">
        <f t="shared" si="59"/>
        <v>617</v>
      </c>
      <c r="I371">
        <f t="shared" si="52"/>
        <v>0.23719676549865229</v>
      </c>
      <c r="J371">
        <f t="shared" si="53"/>
        <v>0.97777777777777775</v>
      </c>
      <c r="K371">
        <f t="shared" si="54"/>
        <v>0.38177874186550975</v>
      </c>
      <c r="L371">
        <f t="shared" si="55"/>
        <v>0.68555555555555558</v>
      </c>
      <c r="M371">
        <f t="shared" si="56"/>
        <v>0.31444444444444442</v>
      </c>
      <c r="N371">
        <f t="shared" si="57"/>
        <v>1.0864197530864809E-3</v>
      </c>
    </row>
    <row r="372" spans="1:14">
      <c r="A372" s="14" t="s">
        <v>53</v>
      </c>
      <c r="B372" s="15" t="s">
        <v>71</v>
      </c>
      <c r="C372" s="16">
        <v>79</v>
      </c>
      <c r="D372" s="16" t="b">
        <v>0</v>
      </c>
      <c r="E372">
        <f t="shared" si="50"/>
        <v>88</v>
      </c>
      <c r="F372">
        <f t="shared" si="51"/>
        <v>2</v>
      </c>
      <c r="G372">
        <f t="shared" si="58"/>
        <v>284</v>
      </c>
      <c r="H372">
        <f t="shared" si="59"/>
        <v>616</v>
      </c>
      <c r="I372">
        <f t="shared" si="52"/>
        <v>0.23655913978494625</v>
      </c>
      <c r="J372">
        <f t="shared" si="53"/>
        <v>0.97777777777777775</v>
      </c>
      <c r="K372">
        <f t="shared" si="54"/>
        <v>0.38095238095238104</v>
      </c>
      <c r="L372">
        <f t="shared" si="55"/>
        <v>0.68444444444444441</v>
      </c>
      <c r="M372">
        <f t="shared" si="56"/>
        <v>0.31555555555555559</v>
      </c>
      <c r="N372">
        <f t="shared" si="57"/>
        <v>1.0864197530863725E-3</v>
      </c>
    </row>
    <row r="373" spans="1:14">
      <c r="A373" s="14" t="s">
        <v>78</v>
      </c>
      <c r="B373" s="15" t="s">
        <v>85</v>
      </c>
      <c r="C373" s="16">
        <v>79</v>
      </c>
      <c r="D373" s="16" t="b">
        <v>0</v>
      </c>
      <c r="E373">
        <f t="shared" si="50"/>
        <v>88</v>
      </c>
      <c r="F373">
        <f t="shared" si="51"/>
        <v>2</v>
      </c>
      <c r="G373">
        <f t="shared" si="58"/>
        <v>285</v>
      </c>
      <c r="H373">
        <f t="shared" si="59"/>
        <v>615</v>
      </c>
      <c r="I373">
        <f t="shared" si="52"/>
        <v>0.2359249329758713</v>
      </c>
      <c r="J373">
        <f t="shared" si="53"/>
        <v>0.97777777777777775</v>
      </c>
      <c r="K373">
        <f t="shared" si="54"/>
        <v>0.38012958963282933</v>
      </c>
      <c r="L373">
        <f t="shared" si="55"/>
        <v>0.68333333333333335</v>
      </c>
      <c r="M373">
        <f t="shared" si="56"/>
        <v>0.31666666666666665</v>
      </c>
      <c r="N373">
        <f t="shared" si="57"/>
        <v>1.0864197530864809E-3</v>
      </c>
    </row>
    <row r="374" spans="1:14">
      <c r="A374" s="14" t="s">
        <v>54</v>
      </c>
      <c r="B374" s="15" t="s">
        <v>75</v>
      </c>
      <c r="C374" s="16">
        <v>79</v>
      </c>
      <c r="D374" s="16" t="b">
        <v>0</v>
      </c>
      <c r="E374">
        <f t="shared" si="50"/>
        <v>88</v>
      </c>
      <c r="F374">
        <f t="shared" si="51"/>
        <v>2</v>
      </c>
      <c r="G374">
        <f t="shared" si="58"/>
        <v>286</v>
      </c>
      <c r="H374">
        <f t="shared" si="59"/>
        <v>614</v>
      </c>
      <c r="I374">
        <f t="shared" si="52"/>
        <v>0.23529411764705882</v>
      </c>
      <c r="J374">
        <f t="shared" si="53"/>
        <v>0.97777777777777775</v>
      </c>
      <c r="K374">
        <f t="shared" si="54"/>
        <v>0.37931034482758619</v>
      </c>
      <c r="L374">
        <f t="shared" si="55"/>
        <v>0.68222222222222217</v>
      </c>
      <c r="M374">
        <f t="shared" si="56"/>
        <v>0.31777777777777783</v>
      </c>
      <c r="N374">
        <f t="shared" si="57"/>
        <v>1.0864197530863725E-3</v>
      </c>
    </row>
    <row r="375" spans="1:14">
      <c r="A375" s="14" t="s">
        <v>59</v>
      </c>
      <c r="B375" s="15" t="s">
        <v>75</v>
      </c>
      <c r="C375" s="16">
        <v>80</v>
      </c>
      <c r="D375" s="16" t="b">
        <v>0</v>
      </c>
      <c r="E375">
        <f t="shared" si="50"/>
        <v>88</v>
      </c>
      <c r="F375">
        <f t="shared" si="51"/>
        <v>2</v>
      </c>
      <c r="G375">
        <f t="shared" si="58"/>
        <v>287</v>
      </c>
      <c r="H375">
        <f t="shared" si="59"/>
        <v>613</v>
      </c>
      <c r="I375">
        <f t="shared" si="52"/>
        <v>0.23466666666666666</v>
      </c>
      <c r="J375">
        <f t="shared" si="53"/>
        <v>0.97777777777777775</v>
      </c>
      <c r="K375">
        <f t="shared" si="54"/>
        <v>0.37849462365591396</v>
      </c>
      <c r="L375">
        <f t="shared" si="55"/>
        <v>0.68111111111111111</v>
      </c>
      <c r="M375">
        <f t="shared" si="56"/>
        <v>0.31888888888888889</v>
      </c>
      <c r="N375">
        <f t="shared" si="57"/>
        <v>1.0864197530863725E-3</v>
      </c>
    </row>
    <row r="376" spans="1:14">
      <c r="A376" s="14" t="s">
        <v>62</v>
      </c>
      <c r="B376" s="15" t="s">
        <v>86</v>
      </c>
      <c r="C376" s="16">
        <v>80</v>
      </c>
      <c r="D376" s="16" t="b">
        <v>0</v>
      </c>
      <c r="E376">
        <f t="shared" si="50"/>
        <v>88</v>
      </c>
      <c r="F376">
        <f t="shared" si="51"/>
        <v>2</v>
      </c>
      <c r="G376">
        <f t="shared" si="58"/>
        <v>288</v>
      </c>
      <c r="H376">
        <f t="shared" si="59"/>
        <v>612</v>
      </c>
      <c r="I376">
        <f t="shared" si="52"/>
        <v>0.23404255319148937</v>
      </c>
      <c r="J376">
        <f t="shared" si="53"/>
        <v>0.97777777777777775</v>
      </c>
      <c r="K376">
        <f t="shared" si="54"/>
        <v>0.37768240343347642</v>
      </c>
      <c r="L376">
        <f t="shared" si="55"/>
        <v>0.68</v>
      </c>
      <c r="M376">
        <f t="shared" si="56"/>
        <v>0.31999999999999995</v>
      </c>
      <c r="N376">
        <f t="shared" si="57"/>
        <v>0</v>
      </c>
    </row>
    <row r="377" spans="1:14">
      <c r="A377" s="14" t="s">
        <v>71</v>
      </c>
      <c r="B377" s="15" t="s">
        <v>87</v>
      </c>
      <c r="C377" s="16">
        <v>80</v>
      </c>
      <c r="D377" s="16" t="b">
        <v>1</v>
      </c>
      <c r="E377">
        <f t="shared" si="50"/>
        <v>89</v>
      </c>
      <c r="F377">
        <f t="shared" si="51"/>
        <v>1</v>
      </c>
      <c r="G377">
        <f t="shared" si="58"/>
        <v>288</v>
      </c>
      <c r="H377">
        <f t="shared" si="59"/>
        <v>612</v>
      </c>
      <c r="I377">
        <f t="shared" si="52"/>
        <v>0.23607427055702918</v>
      </c>
      <c r="J377">
        <f t="shared" si="53"/>
        <v>0.98888888888888893</v>
      </c>
      <c r="K377">
        <f t="shared" si="54"/>
        <v>0.38115631691648821</v>
      </c>
      <c r="L377">
        <f t="shared" si="55"/>
        <v>0.68</v>
      </c>
      <c r="M377">
        <f t="shared" si="56"/>
        <v>0.31999999999999995</v>
      </c>
      <c r="N377">
        <f t="shared" si="57"/>
        <v>1.0987654320988274E-3</v>
      </c>
    </row>
    <row r="378" spans="1:14">
      <c r="A378" s="14" t="s">
        <v>76</v>
      </c>
      <c r="B378" s="15" t="s">
        <v>64</v>
      </c>
      <c r="C378" s="16">
        <v>80</v>
      </c>
      <c r="D378" s="16" t="b">
        <v>0</v>
      </c>
      <c r="E378">
        <f t="shared" si="50"/>
        <v>89</v>
      </c>
      <c r="F378">
        <f t="shared" si="51"/>
        <v>1</v>
      </c>
      <c r="G378">
        <f t="shared" si="58"/>
        <v>289</v>
      </c>
      <c r="H378">
        <f t="shared" si="59"/>
        <v>611</v>
      </c>
      <c r="I378">
        <f t="shared" si="52"/>
        <v>0.23544973544973544</v>
      </c>
      <c r="J378">
        <f t="shared" si="53"/>
        <v>0.98888888888888893</v>
      </c>
      <c r="K378">
        <f t="shared" si="54"/>
        <v>0.38034188034188038</v>
      </c>
      <c r="L378">
        <f t="shared" si="55"/>
        <v>0.67888888888888888</v>
      </c>
      <c r="M378">
        <f t="shared" si="56"/>
        <v>0.32111111111111112</v>
      </c>
      <c r="N378">
        <f t="shared" si="57"/>
        <v>1.0987654320987177E-3</v>
      </c>
    </row>
    <row r="379" spans="1:14">
      <c r="A379" s="14" t="s">
        <v>69</v>
      </c>
      <c r="B379" s="15" t="s">
        <v>58</v>
      </c>
      <c r="C379" s="16">
        <v>81</v>
      </c>
      <c r="D379" s="16" t="b">
        <v>0</v>
      </c>
      <c r="E379">
        <f t="shared" si="50"/>
        <v>89</v>
      </c>
      <c r="F379">
        <f t="shared" si="51"/>
        <v>1</v>
      </c>
      <c r="G379">
        <f t="shared" si="58"/>
        <v>290</v>
      </c>
      <c r="H379">
        <f t="shared" si="59"/>
        <v>610</v>
      </c>
      <c r="I379">
        <f t="shared" si="52"/>
        <v>0.23482849604221637</v>
      </c>
      <c r="J379">
        <f t="shared" si="53"/>
        <v>0.98888888888888893</v>
      </c>
      <c r="K379">
        <f t="shared" si="54"/>
        <v>0.3795309168443497</v>
      </c>
      <c r="L379">
        <f t="shared" si="55"/>
        <v>0.67777777777777781</v>
      </c>
      <c r="M379">
        <f t="shared" si="56"/>
        <v>0.32222222222222219</v>
      </c>
      <c r="N379">
        <f t="shared" si="57"/>
        <v>1.0987654320988274E-3</v>
      </c>
    </row>
    <row r="380" spans="1:14">
      <c r="A380" s="14" t="s">
        <v>64</v>
      </c>
      <c r="B380" s="15" t="s">
        <v>62</v>
      </c>
      <c r="C380" s="16">
        <v>81</v>
      </c>
      <c r="D380" s="16" t="b">
        <v>0</v>
      </c>
      <c r="E380">
        <f t="shared" si="50"/>
        <v>89</v>
      </c>
      <c r="F380">
        <f t="shared" si="51"/>
        <v>1</v>
      </c>
      <c r="G380">
        <f t="shared" si="58"/>
        <v>291</v>
      </c>
      <c r="H380">
        <f t="shared" si="59"/>
        <v>609</v>
      </c>
      <c r="I380">
        <f t="shared" si="52"/>
        <v>0.23421052631578948</v>
      </c>
      <c r="J380">
        <f t="shared" si="53"/>
        <v>0.98888888888888893</v>
      </c>
      <c r="K380">
        <f t="shared" si="54"/>
        <v>0.37872340425531914</v>
      </c>
      <c r="L380">
        <f t="shared" si="55"/>
        <v>0.67666666666666664</v>
      </c>
      <c r="M380">
        <f t="shared" si="56"/>
        <v>0.32333333333333336</v>
      </c>
      <c r="N380">
        <f t="shared" si="57"/>
        <v>1.0987654320987177E-3</v>
      </c>
    </row>
    <row r="381" spans="1:14">
      <c r="A381" s="14" t="s">
        <v>64</v>
      </c>
      <c r="B381" s="15" t="s">
        <v>51</v>
      </c>
      <c r="C381" s="16">
        <v>81</v>
      </c>
      <c r="D381" s="16" t="b">
        <v>0</v>
      </c>
      <c r="E381">
        <f t="shared" si="50"/>
        <v>89</v>
      </c>
      <c r="F381">
        <f t="shared" si="51"/>
        <v>1</v>
      </c>
      <c r="G381">
        <f t="shared" si="58"/>
        <v>292</v>
      </c>
      <c r="H381">
        <f t="shared" si="59"/>
        <v>608</v>
      </c>
      <c r="I381">
        <f t="shared" si="52"/>
        <v>0.23359580052493439</v>
      </c>
      <c r="J381">
        <f t="shared" si="53"/>
        <v>0.98888888888888893</v>
      </c>
      <c r="K381">
        <f t="shared" si="54"/>
        <v>0.37791932059447986</v>
      </c>
      <c r="L381">
        <f t="shared" si="55"/>
        <v>0.67555555555555558</v>
      </c>
      <c r="M381">
        <f t="shared" si="56"/>
        <v>0.32444444444444442</v>
      </c>
      <c r="N381">
        <f t="shared" si="57"/>
        <v>1.0987654320988274E-3</v>
      </c>
    </row>
    <row r="382" spans="1:14">
      <c r="A382" s="14" t="s">
        <v>80</v>
      </c>
      <c r="B382" s="15" t="s">
        <v>62</v>
      </c>
      <c r="C382" s="16">
        <v>81</v>
      </c>
      <c r="D382" s="16" t="b">
        <v>0</v>
      </c>
      <c r="E382">
        <f t="shared" si="50"/>
        <v>89</v>
      </c>
      <c r="F382">
        <f t="shared" si="51"/>
        <v>1</v>
      </c>
      <c r="G382">
        <f t="shared" si="58"/>
        <v>293</v>
      </c>
      <c r="H382">
        <f t="shared" si="59"/>
        <v>607</v>
      </c>
      <c r="I382">
        <f t="shared" si="52"/>
        <v>0.23298429319371727</v>
      </c>
      <c r="J382">
        <f t="shared" si="53"/>
        <v>0.98888888888888893</v>
      </c>
      <c r="K382">
        <f t="shared" si="54"/>
        <v>0.37711864406779655</v>
      </c>
      <c r="L382">
        <f t="shared" si="55"/>
        <v>0.6744444444444444</v>
      </c>
      <c r="M382">
        <f t="shared" si="56"/>
        <v>0.3255555555555556</v>
      </c>
      <c r="N382">
        <f t="shared" si="57"/>
        <v>1.0987654320987177E-3</v>
      </c>
    </row>
    <row r="383" spans="1:14">
      <c r="A383" s="14" t="s">
        <v>56</v>
      </c>
      <c r="B383" s="15" t="s">
        <v>51</v>
      </c>
      <c r="C383" s="16">
        <v>81</v>
      </c>
      <c r="D383" s="16" t="b">
        <v>0</v>
      </c>
      <c r="E383">
        <f t="shared" si="50"/>
        <v>89</v>
      </c>
      <c r="F383">
        <f t="shared" si="51"/>
        <v>1</v>
      </c>
      <c r="G383">
        <f t="shared" si="58"/>
        <v>294</v>
      </c>
      <c r="H383">
        <f t="shared" si="59"/>
        <v>606</v>
      </c>
      <c r="I383">
        <f t="shared" si="52"/>
        <v>0.23237597911227154</v>
      </c>
      <c r="J383">
        <f t="shared" si="53"/>
        <v>0.98888888888888893</v>
      </c>
      <c r="K383">
        <f t="shared" si="54"/>
        <v>0.37632135306553915</v>
      </c>
      <c r="L383">
        <f t="shared" si="55"/>
        <v>0.67333333333333334</v>
      </c>
      <c r="M383">
        <f t="shared" si="56"/>
        <v>0.32666666666666666</v>
      </c>
      <c r="N383">
        <f t="shared" si="57"/>
        <v>1.0987654320987177E-3</v>
      </c>
    </row>
    <row r="384" spans="1:14">
      <c r="A384" s="14" t="s">
        <v>85</v>
      </c>
      <c r="B384" s="15" t="s">
        <v>60</v>
      </c>
      <c r="C384" s="16">
        <v>81</v>
      </c>
      <c r="D384" s="16" t="b">
        <v>0</v>
      </c>
      <c r="E384">
        <f t="shared" si="50"/>
        <v>89</v>
      </c>
      <c r="F384">
        <f t="shared" si="51"/>
        <v>1</v>
      </c>
      <c r="G384">
        <f t="shared" si="58"/>
        <v>295</v>
      </c>
      <c r="H384">
        <f t="shared" si="59"/>
        <v>605</v>
      </c>
      <c r="I384">
        <f t="shared" si="52"/>
        <v>0.23177083333333334</v>
      </c>
      <c r="J384">
        <f t="shared" si="53"/>
        <v>0.98888888888888893</v>
      </c>
      <c r="K384">
        <f t="shared" si="54"/>
        <v>0.37552742616033757</v>
      </c>
      <c r="L384">
        <f t="shared" si="55"/>
        <v>0.67222222222222228</v>
      </c>
      <c r="M384">
        <f t="shared" si="56"/>
        <v>0.32777777777777772</v>
      </c>
      <c r="N384">
        <f t="shared" si="57"/>
        <v>1.0987654320988274E-3</v>
      </c>
    </row>
    <row r="385" spans="1:14">
      <c r="A385" s="14" t="s">
        <v>69</v>
      </c>
      <c r="B385" s="15" t="s">
        <v>74</v>
      </c>
      <c r="C385" s="16">
        <v>82</v>
      </c>
      <c r="D385" s="16" t="b">
        <v>0</v>
      </c>
      <c r="E385">
        <f t="shared" si="50"/>
        <v>89</v>
      </c>
      <c r="F385">
        <f t="shared" si="51"/>
        <v>1</v>
      </c>
      <c r="G385">
        <f t="shared" si="58"/>
        <v>296</v>
      </c>
      <c r="H385">
        <f t="shared" si="59"/>
        <v>604</v>
      </c>
      <c r="I385">
        <f t="shared" si="52"/>
        <v>0.23116883116883116</v>
      </c>
      <c r="J385">
        <f t="shared" si="53"/>
        <v>0.98888888888888893</v>
      </c>
      <c r="K385">
        <f t="shared" si="54"/>
        <v>0.37473684210526315</v>
      </c>
      <c r="L385">
        <f t="shared" si="55"/>
        <v>0.6711111111111111</v>
      </c>
      <c r="M385">
        <f t="shared" si="56"/>
        <v>0.3288888888888889</v>
      </c>
      <c r="N385">
        <f t="shared" si="57"/>
        <v>1.0987654320987177E-3</v>
      </c>
    </row>
    <row r="386" spans="1:14">
      <c r="A386" s="14" t="s">
        <v>69</v>
      </c>
      <c r="B386" s="15" t="s">
        <v>57</v>
      </c>
      <c r="C386" s="16">
        <v>82</v>
      </c>
      <c r="D386" s="16" t="b">
        <v>0</v>
      </c>
      <c r="E386">
        <f t="shared" ref="E386:E449" si="60" xml:space="preserve"> E385 + IF(D386=TRUE, 1, 0)</f>
        <v>89</v>
      </c>
      <c r="F386">
        <f t="shared" ref="F386:F449" si="61">90-E386</f>
        <v>1</v>
      </c>
      <c r="G386">
        <f t="shared" si="58"/>
        <v>297</v>
      </c>
      <c r="H386">
        <f t="shared" si="59"/>
        <v>603</v>
      </c>
      <c r="I386">
        <f t="shared" ref="I386:I449" si="62">E386/(E386+G386)</f>
        <v>0.23056994818652848</v>
      </c>
      <c r="J386">
        <f t="shared" ref="J386:J449" si="63">E386/(E386+F386)</f>
        <v>0.98888888888888893</v>
      </c>
      <c r="K386">
        <f t="shared" ref="K386:K449" si="64">2*((I386*J386)/(I386+J386))</f>
        <v>0.37394957983193278</v>
      </c>
      <c r="L386">
        <f t="shared" ref="L386:L449" si="65">H386/(H386+G386)</f>
        <v>0.67</v>
      </c>
      <c r="M386">
        <f t="shared" ref="M386:M449" si="66">1-L386</f>
        <v>0.32999999999999996</v>
      </c>
      <c r="N386">
        <f t="shared" ref="N386:N449" si="67">(J386+J387)/2 *(L386-L387)</f>
        <v>1.0987654320988274E-3</v>
      </c>
    </row>
    <row r="387" spans="1:14">
      <c r="A387" s="14" t="s">
        <v>69</v>
      </c>
      <c r="B387" s="15" t="s">
        <v>66</v>
      </c>
      <c r="C387" s="16">
        <v>82</v>
      </c>
      <c r="D387" s="16" t="b">
        <v>0</v>
      </c>
      <c r="E387">
        <f t="shared" si="60"/>
        <v>89</v>
      </c>
      <c r="F387">
        <f t="shared" si="61"/>
        <v>1</v>
      </c>
      <c r="G387">
        <f t="shared" ref="G387:G450" si="68" xml:space="preserve"> G386 + IF(D387=FALSE, 1, 0)</f>
        <v>298</v>
      </c>
      <c r="H387">
        <f t="shared" ref="H387:H450" si="69" xml:space="preserve"> H386 - IF(D387=FALSE, 1, 0)</f>
        <v>602</v>
      </c>
      <c r="I387">
        <f t="shared" si="62"/>
        <v>0.22997416020671835</v>
      </c>
      <c r="J387">
        <f t="shared" si="63"/>
        <v>0.98888888888888893</v>
      </c>
      <c r="K387">
        <f t="shared" si="64"/>
        <v>0.37316561844863727</v>
      </c>
      <c r="L387">
        <f t="shared" si="65"/>
        <v>0.66888888888888887</v>
      </c>
      <c r="M387">
        <f t="shared" si="66"/>
        <v>0.33111111111111113</v>
      </c>
      <c r="N387">
        <f t="shared" si="67"/>
        <v>1.0987654320987177E-3</v>
      </c>
    </row>
    <row r="388" spans="1:14">
      <c r="A388" s="14" t="s">
        <v>49</v>
      </c>
      <c r="B388" s="15" t="s">
        <v>52</v>
      </c>
      <c r="C388" s="16">
        <v>82</v>
      </c>
      <c r="D388" s="16" t="b">
        <v>0</v>
      </c>
      <c r="E388">
        <f t="shared" si="60"/>
        <v>89</v>
      </c>
      <c r="F388">
        <f t="shared" si="61"/>
        <v>1</v>
      </c>
      <c r="G388">
        <f t="shared" si="68"/>
        <v>299</v>
      </c>
      <c r="H388">
        <f t="shared" si="69"/>
        <v>601</v>
      </c>
      <c r="I388">
        <f t="shared" si="62"/>
        <v>0.22938144329896906</v>
      </c>
      <c r="J388">
        <f t="shared" si="63"/>
        <v>0.98888888888888893</v>
      </c>
      <c r="K388">
        <f t="shared" si="64"/>
        <v>0.3723849372384937</v>
      </c>
      <c r="L388">
        <f t="shared" si="65"/>
        <v>0.6677777777777778</v>
      </c>
      <c r="M388">
        <f t="shared" si="66"/>
        <v>0.3322222222222222</v>
      </c>
      <c r="N388">
        <f t="shared" si="67"/>
        <v>1.0987654320988274E-3</v>
      </c>
    </row>
    <row r="389" spans="1:14">
      <c r="A389" s="14" t="s">
        <v>49</v>
      </c>
      <c r="B389" s="15" t="s">
        <v>51</v>
      </c>
      <c r="C389" s="16">
        <v>82</v>
      </c>
      <c r="D389" s="16" t="b">
        <v>0</v>
      </c>
      <c r="E389">
        <f t="shared" si="60"/>
        <v>89</v>
      </c>
      <c r="F389">
        <f t="shared" si="61"/>
        <v>1</v>
      </c>
      <c r="G389">
        <f t="shared" si="68"/>
        <v>300</v>
      </c>
      <c r="H389">
        <f t="shared" si="69"/>
        <v>600</v>
      </c>
      <c r="I389">
        <f t="shared" si="62"/>
        <v>0.22879177377892032</v>
      </c>
      <c r="J389">
        <f t="shared" si="63"/>
        <v>0.98888888888888893</v>
      </c>
      <c r="K389">
        <f t="shared" si="64"/>
        <v>0.37160751565762012</v>
      </c>
      <c r="L389">
        <f t="shared" si="65"/>
        <v>0.66666666666666663</v>
      </c>
      <c r="M389">
        <f t="shared" si="66"/>
        <v>0.33333333333333337</v>
      </c>
      <c r="N389">
        <f t="shared" si="67"/>
        <v>1.0987654320987177E-3</v>
      </c>
    </row>
    <row r="390" spans="1:14">
      <c r="A390" s="14" t="s">
        <v>50</v>
      </c>
      <c r="B390" s="15" t="s">
        <v>52</v>
      </c>
      <c r="C390" s="16">
        <v>82</v>
      </c>
      <c r="D390" s="16" t="b">
        <v>0</v>
      </c>
      <c r="E390">
        <f t="shared" si="60"/>
        <v>89</v>
      </c>
      <c r="F390">
        <f t="shared" si="61"/>
        <v>1</v>
      </c>
      <c r="G390">
        <f t="shared" si="68"/>
        <v>301</v>
      </c>
      <c r="H390">
        <f t="shared" si="69"/>
        <v>599</v>
      </c>
      <c r="I390">
        <f t="shared" si="62"/>
        <v>0.2282051282051282</v>
      </c>
      <c r="J390">
        <f t="shared" si="63"/>
        <v>0.98888888888888893</v>
      </c>
      <c r="K390">
        <f t="shared" si="64"/>
        <v>0.37083333333333329</v>
      </c>
      <c r="L390">
        <f t="shared" si="65"/>
        <v>0.66555555555555557</v>
      </c>
      <c r="M390">
        <f t="shared" si="66"/>
        <v>0.33444444444444443</v>
      </c>
      <c r="N390">
        <f t="shared" si="67"/>
        <v>1.0987654320988274E-3</v>
      </c>
    </row>
    <row r="391" spans="1:14">
      <c r="A391" s="14" t="s">
        <v>66</v>
      </c>
      <c r="B391" s="15" t="s">
        <v>51</v>
      </c>
      <c r="C391" s="16">
        <v>82</v>
      </c>
      <c r="D391" s="16" t="b">
        <v>0</v>
      </c>
      <c r="E391">
        <f t="shared" si="60"/>
        <v>89</v>
      </c>
      <c r="F391">
        <f t="shared" si="61"/>
        <v>1</v>
      </c>
      <c r="G391">
        <f t="shared" si="68"/>
        <v>302</v>
      </c>
      <c r="H391">
        <f t="shared" si="69"/>
        <v>598</v>
      </c>
      <c r="I391">
        <f t="shared" si="62"/>
        <v>0.22762148337595908</v>
      </c>
      <c r="J391">
        <f t="shared" si="63"/>
        <v>0.98888888888888893</v>
      </c>
      <c r="K391">
        <f t="shared" si="64"/>
        <v>0.37006237006237008</v>
      </c>
      <c r="L391">
        <f t="shared" si="65"/>
        <v>0.66444444444444439</v>
      </c>
      <c r="M391">
        <f t="shared" si="66"/>
        <v>0.33555555555555561</v>
      </c>
      <c r="N391">
        <f t="shared" si="67"/>
        <v>1.0987654320987177E-3</v>
      </c>
    </row>
    <row r="392" spans="1:14">
      <c r="A392" s="14" t="s">
        <v>79</v>
      </c>
      <c r="B392" s="15" t="s">
        <v>69</v>
      </c>
      <c r="C392" s="16">
        <v>82</v>
      </c>
      <c r="D392" s="16" t="b">
        <v>0</v>
      </c>
      <c r="E392">
        <f t="shared" si="60"/>
        <v>89</v>
      </c>
      <c r="F392">
        <f t="shared" si="61"/>
        <v>1</v>
      </c>
      <c r="G392">
        <f t="shared" si="68"/>
        <v>303</v>
      </c>
      <c r="H392">
        <f t="shared" si="69"/>
        <v>597</v>
      </c>
      <c r="I392">
        <f t="shared" si="62"/>
        <v>0.22704081632653061</v>
      </c>
      <c r="J392">
        <f t="shared" si="63"/>
        <v>0.98888888888888893</v>
      </c>
      <c r="K392">
        <f t="shared" si="64"/>
        <v>0.36929460580912865</v>
      </c>
      <c r="L392">
        <f t="shared" si="65"/>
        <v>0.66333333333333333</v>
      </c>
      <c r="M392">
        <f t="shared" si="66"/>
        <v>0.33666666666666667</v>
      </c>
      <c r="N392">
        <f t="shared" si="67"/>
        <v>1.0987654320987177E-3</v>
      </c>
    </row>
    <row r="393" spans="1:14">
      <c r="A393" s="14" t="s">
        <v>76</v>
      </c>
      <c r="B393" s="15" t="s">
        <v>59</v>
      </c>
      <c r="C393" s="16">
        <v>82</v>
      </c>
      <c r="D393" s="16" t="b">
        <v>0</v>
      </c>
      <c r="E393">
        <f t="shared" si="60"/>
        <v>89</v>
      </c>
      <c r="F393">
        <f t="shared" si="61"/>
        <v>1</v>
      </c>
      <c r="G393">
        <f t="shared" si="68"/>
        <v>304</v>
      </c>
      <c r="H393">
        <f t="shared" si="69"/>
        <v>596</v>
      </c>
      <c r="I393">
        <f t="shared" si="62"/>
        <v>0.22646310432569974</v>
      </c>
      <c r="J393">
        <f t="shared" si="63"/>
        <v>0.98888888888888893</v>
      </c>
      <c r="K393">
        <f t="shared" si="64"/>
        <v>0.36853002070393376</v>
      </c>
      <c r="L393">
        <f t="shared" si="65"/>
        <v>0.66222222222222227</v>
      </c>
      <c r="M393">
        <f t="shared" si="66"/>
        <v>0.33777777777777773</v>
      </c>
      <c r="N393">
        <f t="shared" si="67"/>
        <v>1.0987654320988274E-3</v>
      </c>
    </row>
    <row r="394" spans="1:14">
      <c r="A394" s="14" t="s">
        <v>64</v>
      </c>
      <c r="B394" s="15" t="s">
        <v>52</v>
      </c>
      <c r="C394" s="16">
        <v>83</v>
      </c>
      <c r="D394" s="16" t="b">
        <v>0</v>
      </c>
      <c r="E394">
        <f t="shared" si="60"/>
        <v>89</v>
      </c>
      <c r="F394">
        <f t="shared" si="61"/>
        <v>1</v>
      </c>
      <c r="G394">
        <f t="shared" si="68"/>
        <v>305</v>
      </c>
      <c r="H394">
        <f t="shared" si="69"/>
        <v>595</v>
      </c>
      <c r="I394">
        <f t="shared" si="62"/>
        <v>0.22588832487309646</v>
      </c>
      <c r="J394">
        <f t="shared" si="63"/>
        <v>0.98888888888888893</v>
      </c>
      <c r="K394">
        <f t="shared" si="64"/>
        <v>0.36776859504132231</v>
      </c>
      <c r="L394">
        <f t="shared" si="65"/>
        <v>0.66111111111111109</v>
      </c>
      <c r="M394">
        <f t="shared" si="66"/>
        <v>0.33888888888888891</v>
      </c>
      <c r="N394">
        <f t="shared" si="67"/>
        <v>1.0987654320987177E-3</v>
      </c>
    </row>
    <row r="395" spans="1:14">
      <c r="A395" s="14" t="s">
        <v>59</v>
      </c>
      <c r="B395" s="15" t="s">
        <v>62</v>
      </c>
      <c r="C395" s="16">
        <v>83</v>
      </c>
      <c r="D395" s="16" t="b">
        <v>0</v>
      </c>
      <c r="E395">
        <f t="shared" si="60"/>
        <v>89</v>
      </c>
      <c r="F395">
        <f t="shared" si="61"/>
        <v>1</v>
      </c>
      <c r="G395">
        <f t="shared" si="68"/>
        <v>306</v>
      </c>
      <c r="H395">
        <f t="shared" si="69"/>
        <v>594</v>
      </c>
      <c r="I395">
        <f t="shared" si="62"/>
        <v>0.22531645569620254</v>
      </c>
      <c r="J395">
        <f t="shared" si="63"/>
        <v>0.98888888888888893</v>
      </c>
      <c r="K395">
        <f t="shared" si="64"/>
        <v>0.36701030927835049</v>
      </c>
      <c r="L395">
        <f t="shared" si="65"/>
        <v>0.66</v>
      </c>
      <c r="M395">
        <f t="shared" si="66"/>
        <v>0.33999999999999997</v>
      </c>
      <c r="N395">
        <f t="shared" si="67"/>
        <v>1.0987654320988274E-3</v>
      </c>
    </row>
    <row r="396" spans="1:14">
      <c r="A396" s="14" t="s">
        <v>48</v>
      </c>
      <c r="B396" s="15" t="s">
        <v>62</v>
      </c>
      <c r="C396" s="16">
        <v>83</v>
      </c>
      <c r="D396" s="16" t="b">
        <v>0</v>
      </c>
      <c r="E396">
        <f t="shared" si="60"/>
        <v>89</v>
      </c>
      <c r="F396">
        <f t="shared" si="61"/>
        <v>1</v>
      </c>
      <c r="G396">
        <f t="shared" si="68"/>
        <v>307</v>
      </c>
      <c r="H396">
        <f t="shared" si="69"/>
        <v>593</v>
      </c>
      <c r="I396">
        <f t="shared" si="62"/>
        <v>0.22474747474747475</v>
      </c>
      <c r="J396">
        <f t="shared" si="63"/>
        <v>0.98888888888888893</v>
      </c>
      <c r="K396">
        <f t="shared" si="64"/>
        <v>0.36625514403292181</v>
      </c>
      <c r="L396">
        <f t="shared" si="65"/>
        <v>0.65888888888888886</v>
      </c>
      <c r="M396">
        <f t="shared" si="66"/>
        <v>0.34111111111111114</v>
      </c>
      <c r="N396">
        <f t="shared" si="67"/>
        <v>1.0987654320987177E-3</v>
      </c>
    </row>
    <row r="397" spans="1:14">
      <c r="A397" s="14" t="s">
        <v>47</v>
      </c>
      <c r="B397" s="15" t="s">
        <v>62</v>
      </c>
      <c r="C397" s="16">
        <v>83</v>
      </c>
      <c r="D397" s="16" t="b">
        <v>0</v>
      </c>
      <c r="E397">
        <f t="shared" si="60"/>
        <v>89</v>
      </c>
      <c r="F397">
        <f t="shared" si="61"/>
        <v>1</v>
      </c>
      <c r="G397">
        <f t="shared" si="68"/>
        <v>308</v>
      </c>
      <c r="H397">
        <f t="shared" si="69"/>
        <v>592</v>
      </c>
      <c r="I397">
        <f t="shared" si="62"/>
        <v>0.22418136020151133</v>
      </c>
      <c r="J397">
        <f t="shared" si="63"/>
        <v>0.98888888888888893</v>
      </c>
      <c r="K397">
        <f t="shared" si="64"/>
        <v>0.36550308008213556</v>
      </c>
      <c r="L397">
        <f t="shared" si="65"/>
        <v>0.65777777777777779</v>
      </c>
      <c r="M397">
        <f t="shared" si="66"/>
        <v>0.34222222222222221</v>
      </c>
      <c r="N397">
        <f t="shared" si="67"/>
        <v>1.0987654320988274E-3</v>
      </c>
    </row>
    <row r="398" spans="1:14">
      <c r="A398" s="14" t="s">
        <v>56</v>
      </c>
      <c r="B398" s="15" t="s">
        <v>52</v>
      </c>
      <c r="C398" s="16">
        <v>83</v>
      </c>
      <c r="D398" s="16" t="b">
        <v>0</v>
      </c>
      <c r="E398">
        <f t="shared" si="60"/>
        <v>89</v>
      </c>
      <c r="F398">
        <f t="shared" si="61"/>
        <v>1</v>
      </c>
      <c r="G398">
        <f t="shared" si="68"/>
        <v>309</v>
      </c>
      <c r="H398">
        <f t="shared" si="69"/>
        <v>591</v>
      </c>
      <c r="I398">
        <f t="shared" si="62"/>
        <v>0.2236180904522613</v>
      </c>
      <c r="J398">
        <f t="shared" si="63"/>
        <v>0.98888888888888893</v>
      </c>
      <c r="K398">
        <f t="shared" si="64"/>
        <v>0.36475409836065575</v>
      </c>
      <c r="L398">
        <f t="shared" si="65"/>
        <v>0.65666666666666662</v>
      </c>
      <c r="M398">
        <f t="shared" si="66"/>
        <v>0.34333333333333338</v>
      </c>
      <c r="N398">
        <f t="shared" si="67"/>
        <v>1.0987654320987177E-3</v>
      </c>
    </row>
    <row r="399" spans="1:14">
      <c r="A399" s="14" t="s">
        <v>51</v>
      </c>
      <c r="B399" s="15" t="s">
        <v>86</v>
      </c>
      <c r="C399" s="16">
        <v>83</v>
      </c>
      <c r="D399" s="16" t="b">
        <v>0</v>
      </c>
      <c r="E399">
        <f t="shared" si="60"/>
        <v>89</v>
      </c>
      <c r="F399">
        <f t="shared" si="61"/>
        <v>1</v>
      </c>
      <c r="G399">
        <f t="shared" si="68"/>
        <v>310</v>
      </c>
      <c r="H399">
        <f t="shared" si="69"/>
        <v>590</v>
      </c>
      <c r="I399">
        <f t="shared" si="62"/>
        <v>0.22305764411027568</v>
      </c>
      <c r="J399">
        <f t="shared" si="63"/>
        <v>0.98888888888888893</v>
      </c>
      <c r="K399">
        <f t="shared" si="64"/>
        <v>0.36400817995910023</v>
      </c>
      <c r="L399">
        <f t="shared" si="65"/>
        <v>0.65555555555555556</v>
      </c>
      <c r="M399">
        <f t="shared" si="66"/>
        <v>0.34444444444444444</v>
      </c>
      <c r="N399">
        <f t="shared" si="67"/>
        <v>1.0987654320987177E-3</v>
      </c>
    </row>
    <row r="400" spans="1:14">
      <c r="A400" s="14" t="s">
        <v>77</v>
      </c>
      <c r="B400" s="15" t="s">
        <v>60</v>
      </c>
      <c r="C400" s="16">
        <v>83</v>
      </c>
      <c r="D400" s="16" t="b">
        <v>0</v>
      </c>
      <c r="E400">
        <f t="shared" si="60"/>
        <v>89</v>
      </c>
      <c r="F400">
        <f t="shared" si="61"/>
        <v>1</v>
      </c>
      <c r="G400">
        <f t="shared" si="68"/>
        <v>311</v>
      </c>
      <c r="H400">
        <f t="shared" si="69"/>
        <v>589</v>
      </c>
      <c r="I400">
        <f t="shared" si="62"/>
        <v>0.2225</v>
      </c>
      <c r="J400">
        <f t="shared" si="63"/>
        <v>0.98888888888888893</v>
      </c>
      <c r="K400">
        <f t="shared" si="64"/>
        <v>0.36326530612244901</v>
      </c>
      <c r="L400">
        <f t="shared" si="65"/>
        <v>0.6544444444444445</v>
      </c>
      <c r="M400">
        <f t="shared" si="66"/>
        <v>0.3455555555555555</v>
      </c>
      <c r="N400">
        <f t="shared" si="67"/>
        <v>1.0987654320988274E-3</v>
      </c>
    </row>
    <row r="401" spans="1:14">
      <c r="A401" s="14" t="s">
        <v>77</v>
      </c>
      <c r="B401" s="15" t="s">
        <v>80</v>
      </c>
      <c r="C401" s="16">
        <v>83</v>
      </c>
      <c r="D401" s="16" t="b">
        <v>0</v>
      </c>
      <c r="E401">
        <f t="shared" si="60"/>
        <v>89</v>
      </c>
      <c r="F401">
        <f t="shared" si="61"/>
        <v>1</v>
      </c>
      <c r="G401">
        <f t="shared" si="68"/>
        <v>312</v>
      </c>
      <c r="H401">
        <f t="shared" si="69"/>
        <v>588</v>
      </c>
      <c r="I401">
        <f t="shared" si="62"/>
        <v>0.22194513715710723</v>
      </c>
      <c r="J401">
        <f t="shared" si="63"/>
        <v>0.98888888888888893</v>
      </c>
      <c r="K401">
        <f t="shared" si="64"/>
        <v>0.36252545824847249</v>
      </c>
      <c r="L401">
        <f t="shared" si="65"/>
        <v>0.65333333333333332</v>
      </c>
      <c r="M401">
        <f t="shared" si="66"/>
        <v>0.34666666666666668</v>
      </c>
      <c r="N401">
        <f t="shared" si="67"/>
        <v>1.0987654320987177E-3</v>
      </c>
    </row>
    <row r="402" spans="1:14">
      <c r="A402" s="14" t="s">
        <v>85</v>
      </c>
      <c r="B402" s="15" t="s">
        <v>80</v>
      </c>
      <c r="C402" s="16">
        <v>83</v>
      </c>
      <c r="D402" s="16" t="b">
        <v>0</v>
      </c>
      <c r="E402">
        <f t="shared" si="60"/>
        <v>89</v>
      </c>
      <c r="F402">
        <f t="shared" si="61"/>
        <v>1</v>
      </c>
      <c r="G402">
        <f t="shared" si="68"/>
        <v>313</v>
      </c>
      <c r="H402">
        <f t="shared" si="69"/>
        <v>587</v>
      </c>
      <c r="I402">
        <f t="shared" si="62"/>
        <v>0.22139303482587064</v>
      </c>
      <c r="J402">
        <f t="shared" si="63"/>
        <v>0.98888888888888893</v>
      </c>
      <c r="K402">
        <f t="shared" si="64"/>
        <v>0.36178861788617889</v>
      </c>
      <c r="L402">
        <f t="shared" si="65"/>
        <v>0.65222222222222226</v>
      </c>
      <c r="M402">
        <f t="shared" si="66"/>
        <v>0.34777777777777774</v>
      </c>
      <c r="N402">
        <f t="shared" si="67"/>
        <v>1.0987654320988274E-3</v>
      </c>
    </row>
    <row r="403" spans="1:14">
      <c r="A403" s="14" t="s">
        <v>55</v>
      </c>
      <c r="B403" s="15" t="s">
        <v>51</v>
      </c>
      <c r="C403" s="16">
        <v>84</v>
      </c>
      <c r="D403" s="16" t="b">
        <v>0</v>
      </c>
      <c r="E403">
        <f t="shared" si="60"/>
        <v>89</v>
      </c>
      <c r="F403">
        <f t="shared" si="61"/>
        <v>1</v>
      </c>
      <c r="G403">
        <f t="shared" si="68"/>
        <v>314</v>
      </c>
      <c r="H403">
        <f t="shared" si="69"/>
        <v>586</v>
      </c>
      <c r="I403">
        <f t="shared" si="62"/>
        <v>0.22084367245657568</v>
      </c>
      <c r="J403">
        <f t="shared" si="63"/>
        <v>0.98888888888888893</v>
      </c>
      <c r="K403">
        <f t="shared" si="64"/>
        <v>0.36105476673427994</v>
      </c>
      <c r="L403">
        <f t="shared" si="65"/>
        <v>0.65111111111111108</v>
      </c>
      <c r="M403">
        <f t="shared" si="66"/>
        <v>0.34888888888888892</v>
      </c>
      <c r="N403">
        <f t="shared" si="67"/>
        <v>1.0987654320987177E-3</v>
      </c>
    </row>
    <row r="404" spans="1:14">
      <c r="A404" s="14" t="s">
        <v>69</v>
      </c>
      <c r="B404" s="15" t="s">
        <v>75</v>
      </c>
      <c r="C404" s="16">
        <v>84</v>
      </c>
      <c r="D404" s="16" t="b">
        <v>0</v>
      </c>
      <c r="E404">
        <f t="shared" si="60"/>
        <v>89</v>
      </c>
      <c r="F404">
        <f t="shared" si="61"/>
        <v>1</v>
      </c>
      <c r="G404">
        <f t="shared" si="68"/>
        <v>315</v>
      </c>
      <c r="H404">
        <f t="shared" si="69"/>
        <v>585</v>
      </c>
      <c r="I404">
        <f t="shared" si="62"/>
        <v>0.2202970297029703</v>
      </c>
      <c r="J404">
        <f t="shared" si="63"/>
        <v>0.98888888888888893</v>
      </c>
      <c r="K404">
        <f t="shared" si="64"/>
        <v>0.36032388663967613</v>
      </c>
      <c r="L404">
        <f t="shared" si="65"/>
        <v>0.65</v>
      </c>
      <c r="M404">
        <f t="shared" si="66"/>
        <v>0.35</v>
      </c>
      <c r="N404">
        <f t="shared" si="67"/>
        <v>1.0987654320988274E-3</v>
      </c>
    </row>
    <row r="405" spans="1:14">
      <c r="A405" s="14" t="s">
        <v>69</v>
      </c>
      <c r="B405" s="15" t="s">
        <v>56</v>
      </c>
      <c r="C405" s="16">
        <v>84</v>
      </c>
      <c r="D405" s="16" t="b">
        <v>0</v>
      </c>
      <c r="E405">
        <f t="shared" si="60"/>
        <v>89</v>
      </c>
      <c r="F405">
        <f t="shared" si="61"/>
        <v>1</v>
      </c>
      <c r="G405">
        <f t="shared" si="68"/>
        <v>316</v>
      </c>
      <c r="H405">
        <f t="shared" si="69"/>
        <v>584</v>
      </c>
      <c r="I405">
        <f t="shared" si="62"/>
        <v>0.21975308641975308</v>
      </c>
      <c r="J405">
        <f t="shared" si="63"/>
        <v>0.98888888888888893</v>
      </c>
      <c r="K405">
        <f t="shared" si="64"/>
        <v>0.35959595959595958</v>
      </c>
      <c r="L405">
        <f t="shared" si="65"/>
        <v>0.64888888888888885</v>
      </c>
      <c r="M405">
        <f t="shared" si="66"/>
        <v>0.35111111111111115</v>
      </c>
      <c r="N405">
        <f t="shared" si="67"/>
        <v>1.0987654320987177E-3</v>
      </c>
    </row>
    <row r="406" spans="1:14">
      <c r="A406" s="14" t="s">
        <v>80</v>
      </c>
      <c r="B406" s="15" t="s">
        <v>61</v>
      </c>
      <c r="C406" s="16">
        <v>84</v>
      </c>
      <c r="D406" s="16" t="b">
        <v>0</v>
      </c>
      <c r="E406">
        <f t="shared" si="60"/>
        <v>89</v>
      </c>
      <c r="F406">
        <f t="shared" si="61"/>
        <v>1</v>
      </c>
      <c r="G406">
        <f t="shared" si="68"/>
        <v>317</v>
      </c>
      <c r="H406">
        <f t="shared" si="69"/>
        <v>583</v>
      </c>
      <c r="I406">
        <f t="shared" si="62"/>
        <v>0.21921182266009853</v>
      </c>
      <c r="J406">
        <f t="shared" si="63"/>
        <v>0.98888888888888893</v>
      </c>
      <c r="K406">
        <f t="shared" si="64"/>
        <v>0.3588709677419355</v>
      </c>
      <c r="L406">
        <f t="shared" si="65"/>
        <v>0.64777777777777779</v>
      </c>
      <c r="M406">
        <f t="shared" si="66"/>
        <v>0.35222222222222221</v>
      </c>
      <c r="N406">
        <f t="shared" si="67"/>
        <v>1.0987654320988274E-3</v>
      </c>
    </row>
    <row r="407" spans="1:14">
      <c r="A407" s="14" t="s">
        <v>66</v>
      </c>
      <c r="B407" s="15" t="s">
        <v>52</v>
      </c>
      <c r="C407" s="16">
        <v>84</v>
      </c>
      <c r="D407" s="16" t="b">
        <v>0</v>
      </c>
      <c r="E407">
        <f t="shared" si="60"/>
        <v>89</v>
      </c>
      <c r="F407">
        <f t="shared" si="61"/>
        <v>1</v>
      </c>
      <c r="G407">
        <f t="shared" si="68"/>
        <v>318</v>
      </c>
      <c r="H407">
        <f t="shared" si="69"/>
        <v>582</v>
      </c>
      <c r="I407">
        <f t="shared" si="62"/>
        <v>0.21867321867321868</v>
      </c>
      <c r="J407">
        <f t="shared" si="63"/>
        <v>0.98888888888888893</v>
      </c>
      <c r="K407">
        <f t="shared" si="64"/>
        <v>0.35814889336016098</v>
      </c>
      <c r="L407">
        <f t="shared" si="65"/>
        <v>0.64666666666666661</v>
      </c>
      <c r="M407">
        <f t="shared" si="66"/>
        <v>0.35333333333333339</v>
      </c>
      <c r="N407">
        <f t="shared" si="67"/>
        <v>1.0987654320987177E-3</v>
      </c>
    </row>
    <row r="408" spans="1:14">
      <c r="A408" s="14" t="s">
        <v>89</v>
      </c>
      <c r="B408" s="15" t="s">
        <v>59</v>
      </c>
      <c r="C408" s="16">
        <v>84</v>
      </c>
      <c r="D408" s="16" t="b">
        <v>0</v>
      </c>
      <c r="E408">
        <f t="shared" si="60"/>
        <v>89</v>
      </c>
      <c r="F408">
        <f t="shared" si="61"/>
        <v>1</v>
      </c>
      <c r="G408">
        <f t="shared" si="68"/>
        <v>319</v>
      </c>
      <c r="H408">
        <f t="shared" si="69"/>
        <v>581</v>
      </c>
      <c r="I408">
        <f t="shared" si="62"/>
        <v>0.21813725490196079</v>
      </c>
      <c r="J408">
        <f t="shared" si="63"/>
        <v>0.98888888888888893</v>
      </c>
      <c r="K408">
        <f t="shared" si="64"/>
        <v>0.35742971887550196</v>
      </c>
      <c r="L408">
        <f t="shared" si="65"/>
        <v>0.64555555555555555</v>
      </c>
      <c r="M408">
        <f t="shared" si="66"/>
        <v>0.35444444444444445</v>
      </c>
      <c r="N408">
        <f t="shared" si="67"/>
        <v>1.0987654320987177E-3</v>
      </c>
    </row>
    <row r="409" spans="1:14">
      <c r="A409" s="14" t="s">
        <v>49</v>
      </c>
      <c r="B409" s="15" t="s">
        <v>61</v>
      </c>
      <c r="C409" s="16">
        <v>85</v>
      </c>
      <c r="D409" s="16" t="b">
        <v>0</v>
      </c>
      <c r="E409">
        <f t="shared" si="60"/>
        <v>89</v>
      </c>
      <c r="F409">
        <f t="shared" si="61"/>
        <v>1</v>
      </c>
      <c r="G409">
        <f t="shared" si="68"/>
        <v>320</v>
      </c>
      <c r="H409">
        <f t="shared" si="69"/>
        <v>580</v>
      </c>
      <c r="I409">
        <f t="shared" si="62"/>
        <v>0.2176039119804401</v>
      </c>
      <c r="J409">
        <f t="shared" si="63"/>
        <v>0.98888888888888893</v>
      </c>
      <c r="K409">
        <f t="shared" si="64"/>
        <v>0.35671342685370744</v>
      </c>
      <c r="L409">
        <f t="shared" si="65"/>
        <v>0.64444444444444449</v>
      </c>
      <c r="M409">
        <f t="shared" si="66"/>
        <v>0.35555555555555551</v>
      </c>
      <c r="N409">
        <f t="shared" si="67"/>
        <v>1.0987654320988274E-3</v>
      </c>
    </row>
    <row r="410" spans="1:14">
      <c r="A410" s="14" t="s">
        <v>50</v>
      </c>
      <c r="B410" s="15" t="s">
        <v>61</v>
      </c>
      <c r="C410" s="16">
        <v>85</v>
      </c>
      <c r="D410" s="16" t="b">
        <v>0</v>
      </c>
      <c r="E410">
        <f t="shared" si="60"/>
        <v>89</v>
      </c>
      <c r="F410">
        <f t="shared" si="61"/>
        <v>1</v>
      </c>
      <c r="G410">
        <f t="shared" si="68"/>
        <v>321</v>
      </c>
      <c r="H410">
        <f t="shared" si="69"/>
        <v>579</v>
      </c>
      <c r="I410">
        <f t="shared" si="62"/>
        <v>0.21707317073170732</v>
      </c>
      <c r="J410">
        <f t="shared" si="63"/>
        <v>0.98888888888888893</v>
      </c>
      <c r="K410">
        <f t="shared" si="64"/>
        <v>0.35600000000000004</v>
      </c>
      <c r="L410">
        <f t="shared" si="65"/>
        <v>0.64333333333333331</v>
      </c>
      <c r="M410">
        <f t="shared" si="66"/>
        <v>0.35666666666666669</v>
      </c>
      <c r="N410">
        <f t="shared" si="67"/>
        <v>1.0987654320987177E-3</v>
      </c>
    </row>
    <row r="411" spans="1:14">
      <c r="A411" s="14" t="s">
        <v>64</v>
      </c>
      <c r="B411" s="15" t="s">
        <v>61</v>
      </c>
      <c r="C411" s="16">
        <v>85</v>
      </c>
      <c r="D411" s="16" t="b">
        <v>0</v>
      </c>
      <c r="E411">
        <f t="shared" si="60"/>
        <v>89</v>
      </c>
      <c r="F411">
        <f t="shared" si="61"/>
        <v>1</v>
      </c>
      <c r="G411">
        <f t="shared" si="68"/>
        <v>322</v>
      </c>
      <c r="H411">
        <f t="shared" si="69"/>
        <v>578</v>
      </c>
      <c r="I411">
        <f t="shared" si="62"/>
        <v>0.21654501216545013</v>
      </c>
      <c r="J411">
        <f t="shared" si="63"/>
        <v>0.98888888888888893</v>
      </c>
      <c r="K411">
        <f t="shared" si="64"/>
        <v>0.35528942115768464</v>
      </c>
      <c r="L411">
        <f t="shared" si="65"/>
        <v>0.64222222222222225</v>
      </c>
      <c r="M411">
        <f t="shared" si="66"/>
        <v>0.35777777777777775</v>
      </c>
      <c r="N411">
        <f t="shared" si="67"/>
        <v>1.0987654320988274E-3</v>
      </c>
    </row>
    <row r="412" spans="1:14">
      <c r="A412" s="14" t="s">
        <v>59</v>
      </c>
      <c r="B412" s="15" t="s">
        <v>61</v>
      </c>
      <c r="C412" s="16">
        <v>85</v>
      </c>
      <c r="D412" s="16" t="b">
        <v>0</v>
      </c>
      <c r="E412">
        <f t="shared" si="60"/>
        <v>89</v>
      </c>
      <c r="F412">
        <f t="shared" si="61"/>
        <v>1</v>
      </c>
      <c r="G412">
        <f t="shared" si="68"/>
        <v>323</v>
      </c>
      <c r="H412">
        <f t="shared" si="69"/>
        <v>577</v>
      </c>
      <c r="I412">
        <f t="shared" si="62"/>
        <v>0.21601941747572814</v>
      </c>
      <c r="J412">
        <f t="shared" si="63"/>
        <v>0.98888888888888893</v>
      </c>
      <c r="K412">
        <f t="shared" si="64"/>
        <v>0.35458167330677287</v>
      </c>
      <c r="L412">
        <f t="shared" si="65"/>
        <v>0.64111111111111108</v>
      </c>
      <c r="M412">
        <f t="shared" si="66"/>
        <v>0.35888888888888892</v>
      </c>
      <c r="N412">
        <f t="shared" si="67"/>
        <v>1.0987654320987177E-3</v>
      </c>
    </row>
    <row r="413" spans="1:14">
      <c r="A413" s="14" t="s">
        <v>59</v>
      </c>
      <c r="B413" s="15" t="s">
        <v>51</v>
      </c>
      <c r="C413" s="16">
        <v>85</v>
      </c>
      <c r="D413" s="16" t="b">
        <v>0</v>
      </c>
      <c r="E413">
        <f t="shared" si="60"/>
        <v>89</v>
      </c>
      <c r="F413">
        <f t="shared" si="61"/>
        <v>1</v>
      </c>
      <c r="G413">
        <f t="shared" si="68"/>
        <v>324</v>
      </c>
      <c r="H413">
        <f t="shared" si="69"/>
        <v>576</v>
      </c>
      <c r="I413">
        <f t="shared" si="62"/>
        <v>0.21549636803874092</v>
      </c>
      <c r="J413">
        <f t="shared" si="63"/>
        <v>0.98888888888888893</v>
      </c>
      <c r="K413">
        <f t="shared" si="64"/>
        <v>0.35387673956262422</v>
      </c>
      <c r="L413">
        <f t="shared" si="65"/>
        <v>0.64</v>
      </c>
      <c r="M413">
        <f t="shared" si="66"/>
        <v>0.36</v>
      </c>
      <c r="N413">
        <f t="shared" si="67"/>
        <v>1.0987654320988274E-3</v>
      </c>
    </row>
    <row r="414" spans="1:14">
      <c r="A414" s="14" t="s">
        <v>75</v>
      </c>
      <c r="B414" s="15" t="s">
        <v>86</v>
      </c>
      <c r="C414" s="16">
        <v>85</v>
      </c>
      <c r="D414" s="16" t="b">
        <v>0</v>
      </c>
      <c r="E414">
        <f t="shared" si="60"/>
        <v>89</v>
      </c>
      <c r="F414">
        <f t="shared" si="61"/>
        <v>1</v>
      </c>
      <c r="G414">
        <f t="shared" si="68"/>
        <v>325</v>
      </c>
      <c r="H414">
        <f t="shared" si="69"/>
        <v>575</v>
      </c>
      <c r="I414">
        <f t="shared" si="62"/>
        <v>0.21497584541062803</v>
      </c>
      <c r="J414">
        <f t="shared" si="63"/>
        <v>0.98888888888888893</v>
      </c>
      <c r="K414">
        <f t="shared" si="64"/>
        <v>0.35317460317460314</v>
      </c>
      <c r="L414">
        <f t="shared" si="65"/>
        <v>0.63888888888888884</v>
      </c>
      <c r="M414">
        <f t="shared" si="66"/>
        <v>0.36111111111111116</v>
      </c>
      <c r="N414">
        <f t="shared" si="67"/>
        <v>1.0987654320987177E-3</v>
      </c>
    </row>
    <row r="415" spans="1:14">
      <c r="A415" s="14" t="s">
        <v>52</v>
      </c>
      <c r="B415" s="15" t="s">
        <v>86</v>
      </c>
      <c r="C415" s="16">
        <v>85</v>
      </c>
      <c r="D415" s="16" t="b">
        <v>0</v>
      </c>
      <c r="E415">
        <f t="shared" si="60"/>
        <v>89</v>
      </c>
      <c r="F415">
        <f t="shared" si="61"/>
        <v>1</v>
      </c>
      <c r="G415">
        <f t="shared" si="68"/>
        <v>326</v>
      </c>
      <c r="H415">
        <f t="shared" si="69"/>
        <v>574</v>
      </c>
      <c r="I415">
        <f t="shared" si="62"/>
        <v>0.21445783132530122</v>
      </c>
      <c r="J415">
        <f t="shared" si="63"/>
        <v>0.98888888888888893</v>
      </c>
      <c r="K415">
        <f t="shared" si="64"/>
        <v>0.35247524752475251</v>
      </c>
      <c r="L415">
        <f t="shared" si="65"/>
        <v>0.63777777777777778</v>
      </c>
      <c r="M415">
        <f t="shared" si="66"/>
        <v>0.36222222222222222</v>
      </c>
      <c r="N415">
        <f t="shared" si="67"/>
        <v>1.0987654320987177E-3</v>
      </c>
    </row>
    <row r="416" spans="1:14">
      <c r="A416" s="14" t="s">
        <v>76</v>
      </c>
      <c r="B416" s="15" t="s">
        <v>48</v>
      </c>
      <c r="C416" s="16">
        <v>85</v>
      </c>
      <c r="D416" s="16" t="b">
        <v>0</v>
      </c>
      <c r="E416">
        <f t="shared" si="60"/>
        <v>89</v>
      </c>
      <c r="F416">
        <f t="shared" si="61"/>
        <v>1</v>
      </c>
      <c r="G416">
        <f t="shared" si="68"/>
        <v>327</v>
      </c>
      <c r="H416">
        <f t="shared" si="69"/>
        <v>573</v>
      </c>
      <c r="I416">
        <f t="shared" si="62"/>
        <v>0.21394230769230768</v>
      </c>
      <c r="J416">
        <f t="shared" si="63"/>
        <v>0.98888888888888893</v>
      </c>
      <c r="K416">
        <f t="shared" si="64"/>
        <v>0.35177865612648218</v>
      </c>
      <c r="L416">
        <f t="shared" si="65"/>
        <v>0.63666666666666671</v>
      </c>
      <c r="M416">
        <f t="shared" si="66"/>
        <v>0.36333333333333329</v>
      </c>
      <c r="N416">
        <f t="shared" si="67"/>
        <v>1.0987654320988274E-3</v>
      </c>
    </row>
    <row r="417" spans="1:14">
      <c r="A417" s="14" t="s">
        <v>76</v>
      </c>
      <c r="B417" s="15" t="s">
        <v>47</v>
      </c>
      <c r="C417" s="16">
        <v>85</v>
      </c>
      <c r="D417" s="16" t="b">
        <v>0</v>
      </c>
      <c r="E417">
        <f t="shared" si="60"/>
        <v>89</v>
      </c>
      <c r="F417">
        <f t="shared" si="61"/>
        <v>1</v>
      </c>
      <c r="G417">
        <f t="shared" si="68"/>
        <v>328</v>
      </c>
      <c r="H417">
        <f t="shared" si="69"/>
        <v>572</v>
      </c>
      <c r="I417">
        <f t="shared" si="62"/>
        <v>0.21342925659472423</v>
      </c>
      <c r="J417">
        <f t="shared" si="63"/>
        <v>0.98888888888888893</v>
      </c>
      <c r="K417">
        <f t="shared" si="64"/>
        <v>0.35108481262327418</v>
      </c>
      <c r="L417">
        <f t="shared" si="65"/>
        <v>0.63555555555555554</v>
      </c>
      <c r="M417">
        <f t="shared" si="66"/>
        <v>0.36444444444444446</v>
      </c>
      <c r="N417">
        <f t="shared" si="67"/>
        <v>1.0987654320987177E-3</v>
      </c>
    </row>
    <row r="418" spans="1:14">
      <c r="A418" s="14" t="s">
        <v>54</v>
      </c>
      <c r="B418" s="15" t="s">
        <v>51</v>
      </c>
      <c r="C418" s="16">
        <v>85</v>
      </c>
      <c r="D418" s="16" t="b">
        <v>0</v>
      </c>
      <c r="E418">
        <f t="shared" si="60"/>
        <v>89</v>
      </c>
      <c r="F418">
        <f t="shared" si="61"/>
        <v>1</v>
      </c>
      <c r="G418">
        <f t="shared" si="68"/>
        <v>329</v>
      </c>
      <c r="H418">
        <f t="shared" si="69"/>
        <v>571</v>
      </c>
      <c r="I418">
        <f t="shared" si="62"/>
        <v>0.21291866028708134</v>
      </c>
      <c r="J418">
        <f t="shared" si="63"/>
        <v>0.98888888888888893</v>
      </c>
      <c r="K418">
        <f t="shared" si="64"/>
        <v>0.35039370078740156</v>
      </c>
      <c r="L418">
        <f t="shared" si="65"/>
        <v>0.63444444444444448</v>
      </c>
      <c r="M418">
        <f t="shared" si="66"/>
        <v>0.36555555555555552</v>
      </c>
      <c r="N418">
        <f t="shared" si="67"/>
        <v>1.0987654320988274E-3</v>
      </c>
    </row>
    <row r="419" spans="1:14">
      <c r="A419" s="14" t="s">
        <v>63</v>
      </c>
      <c r="B419" s="15" t="s">
        <v>86</v>
      </c>
      <c r="C419" s="16">
        <v>86</v>
      </c>
      <c r="D419" s="16" t="b">
        <v>0</v>
      </c>
      <c r="E419">
        <f t="shared" si="60"/>
        <v>89</v>
      </c>
      <c r="F419">
        <f t="shared" si="61"/>
        <v>1</v>
      </c>
      <c r="G419">
        <f t="shared" si="68"/>
        <v>330</v>
      </c>
      <c r="H419">
        <f t="shared" si="69"/>
        <v>570</v>
      </c>
      <c r="I419">
        <f t="shared" si="62"/>
        <v>0.21241050119331742</v>
      </c>
      <c r="J419">
        <f t="shared" si="63"/>
        <v>0.98888888888888893</v>
      </c>
      <c r="K419">
        <f t="shared" si="64"/>
        <v>0.349705304518664</v>
      </c>
      <c r="L419">
        <f t="shared" si="65"/>
        <v>0.6333333333333333</v>
      </c>
      <c r="M419">
        <f t="shared" si="66"/>
        <v>0.3666666666666667</v>
      </c>
      <c r="N419">
        <f t="shared" si="67"/>
        <v>1.0987654320987177E-3</v>
      </c>
    </row>
    <row r="420" spans="1:14">
      <c r="A420" s="14" t="s">
        <v>59</v>
      </c>
      <c r="B420" s="15" t="s">
        <v>52</v>
      </c>
      <c r="C420" s="16">
        <v>86</v>
      </c>
      <c r="D420" s="16" t="b">
        <v>0</v>
      </c>
      <c r="E420">
        <f t="shared" si="60"/>
        <v>89</v>
      </c>
      <c r="F420">
        <f t="shared" si="61"/>
        <v>1</v>
      </c>
      <c r="G420">
        <f t="shared" si="68"/>
        <v>331</v>
      </c>
      <c r="H420">
        <f t="shared" si="69"/>
        <v>569</v>
      </c>
      <c r="I420">
        <f t="shared" si="62"/>
        <v>0.2119047619047619</v>
      </c>
      <c r="J420">
        <f t="shared" si="63"/>
        <v>0.98888888888888893</v>
      </c>
      <c r="K420">
        <f t="shared" si="64"/>
        <v>0.34901960784313724</v>
      </c>
      <c r="L420">
        <f t="shared" si="65"/>
        <v>0.63222222222222224</v>
      </c>
      <c r="M420">
        <f t="shared" si="66"/>
        <v>0.36777777777777776</v>
      </c>
      <c r="N420">
        <f t="shared" si="67"/>
        <v>1.0987654320988274E-3</v>
      </c>
    </row>
    <row r="421" spans="1:14">
      <c r="A421" s="14" t="s">
        <v>47</v>
      </c>
      <c r="B421" s="15" t="s">
        <v>61</v>
      </c>
      <c r="C421" s="16">
        <v>86</v>
      </c>
      <c r="D421" s="16" t="b">
        <v>0</v>
      </c>
      <c r="E421">
        <f t="shared" si="60"/>
        <v>89</v>
      </c>
      <c r="F421">
        <f t="shared" si="61"/>
        <v>1</v>
      </c>
      <c r="G421">
        <f t="shared" si="68"/>
        <v>332</v>
      </c>
      <c r="H421">
        <f t="shared" si="69"/>
        <v>568</v>
      </c>
      <c r="I421">
        <f t="shared" si="62"/>
        <v>0.21140142517814728</v>
      </c>
      <c r="J421">
        <f t="shared" si="63"/>
        <v>0.98888888888888893</v>
      </c>
      <c r="K421">
        <f t="shared" si="64"/>
        <v>0.34833659491193736</v>
      </c>
      <c r="L421">
        <f t="shared" si="65"/>
        <v>0.63111111111111107</v>
      </c>
      <c r="M421">
        <f t="shared" si="66"/>
        <v>0.36888888888888893</v>
      </c>
      <c r="N421">
        <f t="shared" si="67"/>
        <v>1.0987654320987177E-3</v>
      </c>
    </row>
    <row r="422" spans="1:14">
      <c r="A422" s="14" t="s">
        <v>79</v>
      </c>
      <c r="B422" s="15" t="s">
        <v>59</v>
      </c>
      <c r="C422" s="16">
        <v>86</v>
      </c>
      <c r="D422" s="16" t="b">
        <v>0</v>
      </c>
      <c r="E422">
        <f t="shared" si="60"/>
        <v>89</v>
      </c>
      <c r="F422">
        <f t="shared" si="61"/>
        <v>1</v>
      </c>
      <c r="G422">
        <f t="shared" si="68"/>
        <v>333</v>
      </c>
      <c r="H422">
        <f t="shared" si="69"/>
        <v>567</v>
      </c>
      <c r="I422">
        <f t="shared" si="62"/>
        <v>0.2109004739336493</v>
      </c>
      <c r="J422">
        <f t="shared" si="63"/>
        <v>0.98888888888888893</v>
      </c>
      <c r="K422">
        <f t="shared" si="64"/>
        <v>0.34765625000000006</v>
      </c>
      <c r="L422">
        <f t="shared" si="65"/>
        <v>0.63</v>
      </c>
      <c r="M422">
        <f t="shared" si="66"/>
        <v>0.37</v>
      </c>
      <c r="N422">
        <f t="shared" si="67"/>
        <v>1.0987654320987177E-3</v>
      </c>
    </row>
    <row r="423" spans="1:14">
      <c r="A423" s="14" t="s">
        <v>89</v>
      </c>
      <c r="B423" s="15" t="s">
        <v>50</v>
      </c>
      <c r="C423" s="16">
        <v>86</v>
      </c>
      <c r="D423" s="16" t="b">
        <v>0</v>
      </c>
      <c r="E423">
        <f t="shared" si="60"/>
        <v>89</v>
      </c>
      <c r="F423">
        <f t="shared" si="61"/>
        <v>1</v>
      </c>
      <c r="G423">
        <f t="shared" si="68"/>
        <v>334</v>
      </c>
      <c r="H423">
        <f t="shared" si="69"/>
        <v>566</v>
      </c>
      <c r="I423">
        <f t="shared" si="62"/>
        <v>0.21040189125295508</v>
      </c>
      <c r="J423">
        <f t="shared" si="63"/>
        <v>0.98888888888888893</v>
      </c>
      <c r="K423">
        <f t="shared" si="64"/>
        <v>0.34697855750487333</v>
      </c>
      <c r="L423">
        <f t="shared" si="65"/>
        <v>0.62888888888888894</v>
      </c>
      <c r="M423">
        <f t="shared" si="66"/>
        <v>0.37111111111111106</v>
      </c>
      <c r="N423">
        <f t="shared" si="67"/>
        <v>1.0987654320988274E-3</v>
      </c>
    </row>
    <row r="424" spans="1:14">
      <c r="A424" s="14" t="s">
        <v>89</v>
      </c>
      <c r="B424" s="15" t="s">
        <v>49</v>
      </c>
      <c r="C424" s="16">
        <v>86</v>
      </c>
      <c r="D424" s="16" t="b">
        <v>0</v>
      </c>
      <c r="E424">
        <f t="shared" si="60"/>
        <v>89</v>
      </c>
      <c r="F424">
        <f t="shared" si="61"/>
        <v>1</v>
      </c>
      <c r="G424">
        <f t="shared" si="68"/>
        <v>335</v>
      </c>
      <c r="H424">
        <f t="shared" si="69"/>
        <v>565</v>
      </c>
      <c r="I424">
        <f t="shared" si="62"/>
        <v>0.2099056603773585</v>
      </c>
      <c r="J424">
        <f t="shared" si="63"/>
        <v>0.98888888888888893</v>
      </c>
      <c r="K424">
        <f t="shared" si="64"/>
        <v>0.34630350194552528</v>
      </c>
      <c r="L424">
        <f t="shared" si="65"/>
        <v>0.62777777777777777</v>
      </c>
      <c r="M424">
        <f t="shared" si="66"/>
        <v>0.37222222222222223</v>
      </c>
      <c r="N424">
        <f t="shared" si="67"/>
        <v>1.0987654320987177E-3</v>
      </c>
    </row>
    <row r="425" spans="1:14">
      <c r="A425" s="14" t="s">
        <v>63</v>
      </c>
      <c r="B425" s="15" t="s">
        <v>71</v>
      </c>
      <c r="C425" s="16">
        <v>87</v>
      </c>
      <c r="D425" s="16" t="b">
        <v>0</v>
      </c>
      <c r="E425">
        <f t="shared" si="60"/>
        <v>89</v>
      </c>
      <c r="F425">
        <f t="shared" si="61"/>
        <v>1</v>
      </c>
      <c r="G425">
        <f t="shared" si="68"/>
        <v>336</v>
      </c>
      <c r="H425">
        <f t="shared" si="69"/>
        <v>564</v>
      </c>
      <c r="I425">
        <f t="shared" si="62"/>
        <v>0.20941176470588235</v>
      </c>
      <c r="J425">
        <f t="shared" si="63"/>
        <v>0.98888888888888893</v>
      </c>
      <c r="K425">
        <f t="shared" si="64"/>
        <v>0.34563106796116499</v>
      </c>
      <c r="L425">
        <f t="shared" si="65"/>
        <v>0.62666666666666671</v>
      </c>
      <c r="M425">
        <f t="shared" si="66"/>
        <v>0.37333333333333329</v>
      </c>
      <c r="N425">
        <f t="shared" si="67"/>
        <v>1.0987654320988274E-3</v>
      </c>
    </row>
    <row r="426" spans="1:14">
      <c r="A426" s="14" t="s">
        <v>50</v>
      </c>
      <c r="B426" s="15" t="s">
        <v>53</v>
      </c>
      <c r="C426" s="16">
        <v>87</v>
      </c>
      <c r="D426" s="16" t="b">
        <v>0</v>
      </c>
      <c r="E426">
        <f t="shared" si="60"/>
        <v>89</v>
      </c>
      <c r="F426">
        <f t="shared" si="61"/>
        <v>1</v>
      </c>
      <c r="G426">
        <f t="shared" si="68"/>
        <v>337</v>
      </c>
      <c r="H426">
        <f t="shared" si="69"/>
        <v>563</v>
      </c>
      <c r="I426">
        <f t="shared" si="62"/>
        <v>0.20892018779342722</v>
      </c>
      <c r="J426">
        <f t="shared" si="63"/>
        <v>0.98888888888888893</v>
      </c>
      <c r="K426">
        <f t="shared" si="64"/>
        <v>0.34496124031007752</v>
      </c>
      <c r="L426">
        <f t="shared" si="65"/>
        <v>0.62555555555555553</v>
      </c>
      <c r="M426">
        <f t="shared" si="66"/>
        <v>0.37444444444444447</v>
      </c>
      <c r="N426">
        <f t="shared" si="67"/>
        <v>1.0987654320987177E-3</v>
      </c>
    </row>
    <row r="427" spans="1:14">
      <c r="A427" s="14" t="s">
        <v>48</v>
      </c>
      <c r="B427" s="15" t="s">
        <v>61</v>
      </c>
      <c r="C427" s="16">
        <v>87</v>
      </c>
      <c r="D427" s="16" t="b">
        <v>0</v>
      </c>
      <c r="E427">
        <f t="shared" si="60"/>
        <v>89</v>
      </c>
      <c r="F427">
        <f t="shared" si="61"/>
        <v>1</v>
      </c>
      <c r="G427">
        <f t="shared" si="68"/>
        <v>338</v>
      </c>
      <c r="H427">
        <f t="shared" si="69"/>
        <v>562</v>
      </c>
      <c r="I427">
        <f t="shared" si="62"/>
        <v>0.20843091334894615</v>
      </c>
      <c r="J427">
        <f t="shared" si="63"/>
        <v>0.98888888888888893</v>
      </c>
      <c r="K427">
        <f t="shared" si="64"/>
        <v>0.34429400386847198</v>
      </c>
      <c r="L427">
        <f t="shared" si="65"/>
        <v>0.62444444444444447</v>
      </c>
      <c r="M427">
        <f t="shared" si="66"/>
        <v>0.37555555555555553</v>
      </c>
      <c r="N427">
        <f t="shared" si="67"/>
        <v>1.0987654320988274E-3</v>
      </c>
    </row>
    <row r="428" spans="1:14">
      <c r="A428" s="14" t="s">
        <v>60</v>
      </c>
      <c r="B428" s="15" t="s">
        <v>53</v>
      </c>
      <c r="C428" s="16">
        <v>87</v>
      </c>
      <c r="D428" s="16" t="b">
        <v>0</v>
      </c>
      <c r="E428">
        <f t="shared" si="60"/>
        <v>89</v>
      </c>
      <c r="F428">
        <f t="shared" si="61"/>
        <v>1</v>
      </c>
      <c r="G428">
        <f t="shared" si="68"/>
        <v>339</v>
      </c>
      <c r="H428">
        <f t="shared" si="69"/>
        <v>561</v>
      </c>
      <c r="I428">
        <f t="shared" si="62"/>
        <v>0.20794392523364486</v>
      </c>
      <c r="J428">
        <f t="shared" si="63"/>
        <v>0.98888888888888893</v>
      </c>
      <c r="K428">
        <f t="shared" si="64"/>
        <v>0.34362934362934366</v>
      </c>
      <c r="L428">
        <f t="shared" si="65"/>
        <v>0.62333333333333329</v>
      </c>
      <c r="M428">
        <f t="shared" si="66"/>
        <v>0.37666666666666671</v>
      </c>
      <c r="N428">
        <f t="shared" si="67"/>
        <v>1.0987654320987177E-3</v>
      </c>
    </row>
    <row r="429" spans="1:14">
      <c r="A429" s="14" t="s">
        <v>56</v>
      </c>
      <c r="B429" s="15" t="s">
        <v>84</v>
      </c>
      <c r="C429" s="16">
        <v>87</v>
      </c>
      <c r="D429" s="16" t="b">
        <v>0</v>
      </c>
      <c r="E429">
        <f t="shared" si="60"/>
        <v>89</v>
      </c>
      <c r="F429">
        <f t="shared" si="61"/>
        <v>1</v>
      </c>
      <c r="G429">
        <f t="shared" si="68"/>
        <v>340</v>
      </c>
      <c r="H429">
        <f t="shared" si="69"/>
        <v>560</v>
      </c>
      <c r="I429">
        <f t="shared" si="62"/>
        <v>0.20745920745920746</v>
      </c>
      <c r="J429">
        <f t="shared" si="63"/>
        <v>0.98888888888888893</v>
      </c>
      <c r="K429">
        <f t="shared" si="64"/>
        <v>0.34296724470134876</v>
      </c>
      <c r="L429">
        <f t="shared" si="65"/>
        <v>0.62222222222222223</v>
      </c>
      <c r="M429">
        <f t="shared" si="66"/>
        <v>0.37777777777777777</v>
      </c>
      <c r="N429">
        <f t="shared" si="67"/>
        <v>1.0987654320988274E-3</v>
      </c>
    </row>
    <row r="430" spans="1:14">
      <c r="A430" s="14" t="s">
        <v>57</v>
      </c>
      <c r="B430" s="15" t="s">
        <v>53</v>
      </c>
      <c r="C430" s="16">
        <v>87</v>
      </c>
      <c r="D430" s="16" t="b">
        <v>0</v>
      </c>
      <c r="E430">
        <f t="shared" si="60"/>
        <v>89</v>
      </c>
      <c r="F430">
        <f t="shared" si="61"/>
        <v>1</v>
      </c>
      <c r="G430">
        <f t="shared" si="68"/>
        <v>341</v>
      </c>
      <c r="H430">
        <f t="shared" si="69"/>
        <v>559</v>
      </c>
      <c r="I430">
        <f t="shared" si="62"/>
        <v>0.2069767441860465</v>
      </c>
      <c r="J430">
        <f t="shared" si="63"/>
        <v>0.98888888888888893</v>
      </c>
      <c r="K430">
        <f t="shared" si="64"/>
        <v>0.34230769230769226</v>
      </c>
      <c r="L430">
        <f t="shared" si="65"/>
        <v>0.62111111111111106</v>
      </c>
      <c r="M430">
        <f t="shared" si="66"/>
        <v>0.37888888888888894</v>
      </c>
      <c r="N430">
        <f t="shared" si="67"/>
        <v>1.0987654320987177E-3</v>
      </c>
    </row>
    <row r="431" spans="1:14">
      <c r="A431" s="14" t="s">
        <v>58</v>
      </c>
      <c r="B431" s="15" t="s">
        <v>53</v>
      </c>
      <c r="C431" s="16">
        <v>87</v>
      </c>
      <c r="D431" s="16" t="b">
        <v>0</v>
      </c>
      <c r="E431">
        <f t="shared" si="60"/>
        <v>89</v>
      </c>
      <c r="F431">
        <f t="shared" si="61"/>
        <v>1</v>
      </c>
      <c r="G431">
        <f t="shared" si="68"/>
        <v>342</v>
      </c>
      <c r="H431">
        <f t="shared" si="69"/>
        <v>558</v>
      </c>
      <c r="I431">
        <f t="shared" si="62"/>
        <v>0.20649651972157773</v>
      </c>
      <c r="J431">
        <f t="shared" si="63"/>
        <v>0.98888888888888893</v>
      </c>
      <c r="K431">
        <f t="shared" si="64"/>
        <v>0.34165067178502878</v>
      </c>
      <c r="L431">
        <f t="shared" si="65"/>
        <v>0.62</v>
      </c>
      <c r="M431">
        <f t="shared" si="66"/>
        <v>0.38</v>
      </c>
      <c r="N431">
        <f t="shared" si="67"/>
        <v>1.0987654320987177E-3</v>
      </c>
    </row>
    <row r="432" spans="1:14">
      <c r="A432" s="14" t="s">
        <v>78</v>
      </c>
      <c r="B432" s="15" t="s">
        <v>55</v>
      </c>
      <c r="C432" s="16">
        <v>87</v>
      </c>
      <c r="D432" s="16" t="b">
        <v>0</v>
      </c>
      <c r="E432">
        <f t="shared" si="60"/>
        <v>89</v>
      </c>
      <c r="F432">
        <f t="shared" si="61"/>
        <v>1</v>
      </c>
      <c r="G432">
        <f t="shared" si="68"/>
        <v>343</v>
      </c>
      <c r="H432">
        <f t="shared" si="69"/>
        <v>557</v>
      </c>
      <c r="I432">
        <f t="shared" si="62"/>
        <v>0.20601851851851852</v>
      </c>
      <c r="J432">
        <f t="shared" si="63"/>
        <v>0.98888888888888893</v>
      </c>
      <c r="K432">
        <f t="shared" si="64"/>
        <v>0.34099616858237547</v>
      </c>
      <c r="L432">
        <f t="shared" si="65"/>
        <v>0.61888888888888893</v>
      </c>
      <c r="M432">
        <f t="shared" si="66"/>
        <v>0.38111111111111107</v>
      </c>
      <c r="N432">
        <f t="shared" si="67"/>
        <v>1.0987654320988274E-3</v>
      </c>
    </row>
    <row r="433" spans="1:14">
      <c r="A433" s="14" t="s">
        <v>89</v>
      </c>
      <c r="B433" s="15" t="s">
        <v>48</v>
      </c>
      <c r="C433" s="16">
        <v>87</v>
      </c>
      <c r="D433" s="16" t="b">
        <v>0</v>
      </c>
      <c r="E433">
        <f t="shared" si="60"/>
        <v>89</v>
      </c>
      <c r="F433">
        <f t="shared" si="61"/>
        <v>1</v>
      </c>
      <c r="G433">
        <f t="shared" si="68"/>
        <v>344</v>
      </c>
      <c r="H433">
        <f t="shared" si="69"/>
        <v>556</v>
      </c>
      <c r="I433">
        <f t="shared" si="62"/>
        <v>0.20554272517321015</v>
      </c>
      <c r="J433">
        <f t="shared" si="63"/>
        <v>0.98888888888888893</v>
      </c>
      <c r="K433">
        <f t="shared" si="64"/>
        <v>0.34034416826003822</v>
      </c>
      <c r="L433">
        <f t="shared" si="65"/>
        <v>0.61777777777777776</v>
      </c>
      <c r="M433">
        <f t="shared" si="66"/>
        <v>0.38222222222222224</v>
      </c>
      <c r="N433">
        <f t="shared" si="67"/>
        <v>1.0987654320987177E-3</v>
      </c>
    </row>
    <row r="434" spans="1:14">
      <c r="A434" s="14" t="s">
        <v>89</v>
      </c>
      <c r="B434" s="15" t="s">
        <v>47</v>
      </c>
      <c r="C434" s="16">
        <v>87</v>
      </c>
      <c r="D434" s="16" t="b">
        <v>0</v>
      </c>
      <c r="E434">
        <f t="shared" si="60"/>
        <v>89</v>
      </c>
      <c r="F434">
        <f t="shared" si="61"/>
        <v>1</v>
      </c>
      <c r="G434">
        <f t="shared" si="68"/>
        <v>345</v>
      </c>
      <c r="H434">
        <f t="shared" si="69"/>
        <v>555</v>
      </c>
      <c r="I434">
        <f t="shared" si="62"/>
        <v>0.20506912442396313</v>
      </c>
      <c r="J434">
        <f t="shared" si="63"/>
        <v>0.98888888888888893</v>
      </c>
      <c r="K434">
        <f t="shared" si="64"/>
        <v>0.33969465648854963</v>
      </c>
      <c r="L434">
        <f t="shared" si="65"/>
        <v>0.6166666666666667</v>
      </c>
      <c r="M434">
        <f t="shared" si="66"/>
        <v>0.3833333333333333</v>
      </c>
      <c r="N434">
        <f t="shared" si="67"/>
        <v>1.0987654320988274E-3</v>
      </c>
    </row>
    <row r="435" spans="1:14">
      <c r="A435" s="14" t="s">
        <v>55</v>
      </c>
      <c r="B435" s="15" t="s">
        <v>52</v>
      </c>
      <c r="C435" s="16">
        <v>88</v>
      </c>
      <c r="D435" s="16" t="b">
        <v>0</v>
      </c>
      <c r="E435">
        <f t="shared" si="60"/>
        <v>89</v>
      </c>
      <c r="F435">
        <f t="shared" si="61"/>
        <v>1</v>
      </c>
      <c r="G435">
        <f t="shared" si="68"/>
        <v>346</v>
      </c>
      <c r="H435">
        <f t="shared" si="69"/>
        <v>554</v>
      </c>
      <c r="I435">
        <f t="shared" si="62"/>
        <v>0.2045977011494253</v>
      </c>
      <c r="J435">
        <f t="shared" si="63"/>
        <v>0.98888888888888893</v>
      </c>
      <c r="K435">
        <f t="shared" si="64"/>
        <v>0.33904761904761904</v>
      </c>
      <c r="L435">
        <f t="shared" si="65"/>
        <v>0.61555555555555552</v>
      </c>
      <c r="M435">
        <f t="shared" si="66"/>
        <v>0.38444444444444448</v>
      </c>
      <c r="N435">
        <f t="shared" si="67"/>
        <v>1.0987654320987177E-3</v>
      </c>
    </row>
    <row r="436" spans="1:14">
      <c r="A436" s="14" t="s">
        <v>55</v>
      </c>
      <c r="B436" s="15" t="s">
        <v>57</v>
      </c>
      <c r="C436" s="16">
        <v>88</v>
      </c>
      <c r="D436" s="16" t="b">
        <v>0</v>
      </c>
      <c r="E436">
        <f t="shared" si="60"/>
        <v>89</v>
      </c>
      <c r="F436">
        <f t="shared" si="61"/>
        <v>1</v>
      </c>
      <c r="G436">
        <f t="shared" si="68"/>
        <v>347</v>
      </c>
      <c r="H436">
        <f t="shared" si="69"/>
        <v>553</v>
      </c>
      <c r="I436">
        <f t="shared" si="62"/>
        <v>0.20412844036697247</v>
      </c>
      <c r="J436">
        <f t="shared" si="63"/>
        <v>0.98888888888888893</v>
      </c>
      <c r="K436">
        <f t="shared" si="64"/>
        <v>0.33840304182509501</v>
      </c>
      <c r="L436">
        <f t="shared" si="65"/>
        <v>0.61444444444444446</v>
      </c>
      <c r="M436">
        <f t="shared" si="66"/>
        <v>0.38555555555555554</v>
      </c>
      <c r="N436">
        <f t="shared" si="67"/>
        <v>1.0987654320988274E-3</v>
      </c>
    </row>
    <row r="437" spans="1:14">
      <c r="A437" s="14" t="s">
        <v>48</v>
      </c>
      <c r="B437" s="15" t="s">
        <v>51</v>
      </c>
      <c r="C437" s="16">
        <v>88</v>
      </c>
      <c r="D437" s="16" t="b">
        <v>0</v>
      </c>
      <c r="E437">
        <f t="shared" si="60"/>
        <v>89</v>
      </c>
      <c r="F437">
        <f t="shared" si="61"/>
        <v>1</v>
      </c>
      <c r="G437">
        <f t="shared" si="68"/>
        <v>348</v>
      </c>
      <c r="H437">
        <f t="shared" si="69"/>
        <v>552</v>
      </c>
      <c r="I437">
        <f t="shared" si="62"/>
        <v>0.20366132723112129</v>
      </c>
      <c r="J437">
        <f t="shared" si="63"/>
        <v>0.98888888888888893</v>
      </c>
      <c r="K437">
        <f t="shared" si="64"/>
        <v>0.33776091081593934</v>
      </c>
      <c r="L437">
        <f t="shared" si="65"/>
        <v>0.61333333333333329</v>
      </c>
      <c r="M437">
        <f t="shared" si="66"/>
        <v>0.38666666666666671</v>
      </c>
      <c r="N437">
        <f t="shared" si="67"/>
        <v>1.0987654320987177E-3</v>
      </c>
    </row>
    <row r="438" spans="1:14">
      <c r="A438" s="14" t="s">
        <v>47</v>
      </c>
      <c r="B438" s="15" t="s">
        <v>51</v>
      </c>
      <c r="C438" s="16">
        <v>88</v>
      </c>
      <c r="D438" s="16" t="b">
        <v>0</v>
      </c>
      <c r="E438">
        <f t="shared" si="60"/>
        <v>89</v>
      </c>
      <c r="F438">
        <f t="shared" si="61"/>
        <v>1</v>
      </c>
      <c r="G438">
        <f t="shared" si="68"/>
        <v>349</v>
      </c>
      <c r="H438">
        <f t="shared" si="69"/>
        <v>551</v>
      </c>
      <c r="I438">
        <f t="shared" si="62"/>
        <v>0.20319634703196346</v>
      </c>
      <c r="J438">
        <f t="shared" si="63"/>
        <v>0.98888888888888893</v>
      </c>
      <c r="K438">
        <f t="shared" si="64"/>
        <v>0.3371212121212121</v>
      </c>
      <c r="L438">
        <f t="shared" si="65"/>
        <v>0.61222222222222222</v>
      </c>
      <c r="M438">
        <f t="shared" si="66"/>
        <v>0.38777777777777778</v>
      </c>
      <c r="N438">
        <f t="shared" si="67"/>
        <v>1.0987654320987177E-3</v>
      </c>
    </row>
    <row r="439" spans="1:14">
      <c r="A439" s="14" t="s">
        <v>60</v>
      </c>
      <c r="B439" s="15" t="s">
        <v>84</v>
      </c>
      <c r="C439" s="16">
        <v>88</v>
      </c>
      <c r="D439" s="16" t="b">
        <v>0</v>
      </c>
      <c r="E439">
        <f t="shared" si="60"/>
        <v>89</v>
      </c>
      <c r="F439">
        <f t="shared" si="61"/>
        <v>1</v>
      </c>
      <c r="G439">
        <f t="shared" si="68"/>
        <v>350</v>
      </c>
      <c r="H439">
        <f t="shared" si="69"/>
        <v>550</v>
      </c>
      <c r="I439">
        <f t="shared" si="62"/>
        <v>0.20273348519362186</v>
      </c>
      <c r="J439">
        <f t="shared" si="63"/>
        <v>0.98888888888888893</v>
      </c>
      <c r="K439">
        <f t="shared" si="64"/>
        <v>0.33648393194706994</v>
      </c>
      <c r="L439">
        <f t="shared" si="65"/>
        <v>0.61111111111111116</v>
      </c>
      <c r="M439">
        <f t="shared" si="66"/>
        <v>0.38888888888888884</v>
      </c>
      <c r="N439">
        <f t="shared" si="67"/>
        <v>1.0987654320988274E-3</v>
      </c>
    </row>
    <row r="440" spans="1:14">
      <c r="A440" s="14" t="s">
        <v>80</v>
      </c>
      <c r="B440" s="15" t="s">
        <v>51</v>
      </c>
      <c r="C440" s="16">
        <v>88</v>
      </c>
      <c r="D440" s="16" t="b">
        <v>0</v>
      </c>
      <c r="E440">
        <f t="shared" si="60"/>
        <v>89</v>
      </c>
      <c r="F440">
        <f t="shared" si="61"/>
        <v>1</v>
      </c>
      <c r="G440">
        <f t="shared" si="68"/>
        <v>351</v>
      </c>
      <c r="H440">
        <f t="shared" si="69"/>
        <v>549</v>
      </c>
      <c r="I440">
        <f t="shared" si="62"/>
        <v>0.20227272727272727</v>
      </c>
      <c r="J440">
        <f t="shared" si="63"/>
        <v>0.98888888888888893</v>
      </c>
      <c r="K440">
        <f t="shared" si="64"/>
        <v>0.33584905660377362</v>
      </c>
      <c r="L440">
        <f t="shared" si="65"/>
        <v>0.61</v>
      </c>
      <c r="M440">
        <f t="shared" si="66"/>
        <v>0.39</v>
      </c>
      <c r="N440">
        <f t="shared" si="67"/>
        <v>1.0987654320987177E-3</v>
      </c>
    </row>
    <row r="441" spans="1:14">
      <c r="A441" s="14" t="s">
        <v>58</v>
      </c>
      <c r="B441" s="15" t="s">
        <v>46</v>
      </c>
      <c r="C441" s="16">
        <v>88</v>
      </c>
      <c r="D441" s="16" t="b">
        <v>0</v>
      </c>
      <c r="E441">
        <f t="shared" si="60"/>
        <v>89</v>
      </c>
      <c r="F441">
        <f t="shared" si="61"/>
        <v>1</v>
      </c>
      <c r="G441">
        <f t="shared" si="68"/>
        <v>352</v>
      </c>
      <c r="H441">
        <f t="shared" si="69"/>
        <v>548</v>
      </c>
      <c r="I441">
        <f t="shared" si="62"/>
        <v>0.20181405895691609</v>
      </c>
      <c r="J441">
        <f t="shared" si="63"/>
        <v>0.98888888888888893</v>
      </c>
      <c r="K441">
        <f t="shared" si="64"/>
        <v>0.3352165725047081</v>
      </c>
      <c r="L441">
        <f t="shared" si="65"/>
        <v>0.60888888888888892</v>
      </c>
      <c r="M441">
        <f t="shared" si="66"/>
        <v>0.39111111111111108</v>
      </c>
      <c r="N441">
        <f t="shared" si="67"/>
        <v>1.0987654320988274E-3</v>
      </c>
    </row>
    <row r="442" spans="1:14">
      <c r="A442" s="14" t="s">
        <v>58</v>
      </c>
      <c r="B442" s="15" t="s">
        <v>65</v>
      </c>
      <c r="C442" s="16">
        <v>88</v>
      </c>
      <c r="D442" s="16" t="b">
        <v>0</v>
      </c>
      <c r="E442">
        <f t="shared" si="60"/>
        <v>89</v>
      </c>
      <c r="F442">
        <f t="shared" si="61"/>
        <v>1</v>
      </c>
      <c r="G442">
        <f t="shared" si="68"/>
        <v>353</v>
      </c>
      <c r="H442">
        <f t="shared" si="69"/>
        <v>547</v>
      </c>
      <c r="I442">
        <f t="shared" si="62"/>
        <v>0.20135746606334842</v>
      </c>
      <c r="J442">
        <f t="shared" si="63"/>
        <v>0.98888888888888893</v>
      </c>
      <c r="K442">
        <f t="shared" si="64"/>
        <v>0.33458646616541354</v>
      </c>
      <c r="L442">
        <f t="shared" si="65"/>
        <v>0.60777777777777775</v>
      </c>
      <c r="M442">
        <f t="shared" si="66"/>
        <v>0.39222222222222225</v>
      </c>
      <c r="N442">
        <f t="shared" si="67"/>
        <v>1.0987654320987177E-3</v>
      </c>
    </row>
    <row r="443" spans="1:14">
      <c r="A443" s="14" t="s">
        <v>81</v>
      </c>
      <c r="B443" s="15" t="s">
        <v>89</v>
      </c>
      <c r="C443" s="16">
        <v>88</v>
      </c>
      <c r="D443" s="16" t="b">
        <v>0</v>
      </c>
      <c r="E443">
        <f t="shared" si="60"/>
        <v>89</v>
      </c>
      <c r="F443">
        <f t="shared" si="61"/>
        <v>1</v>
      </c>
      <c r="G443">
        <f t="shared" si="68"/>
        <v>354</v>
      </c>
      <c r="H443">
        <f t="shared" si="69"/>
        <v>546</v>
      </c>
      <c r="I443">
        <f t="shared" si="62"/>
        <v>0.20090293453724606</v>
      </c>
      <c r="J443">
        <f t="shared" si="63"/>
        <v>0.98888888888888893</v>
      </c>
      <c r="K443">
        <f t="shared" si="64"/>
        <v>0.33395872420262668</v>
      </c>
      <c r="L443">
        <f t="shared" si="65"/>
        <v>0.60666666666666669</v>
      </c>
      <c r="M443">
        <f t="shared" si="66"/>
        <v>0.39333333333333331</v>
      </c>
      <c r="N443">
        <f t="shared" si="67"/>
        <v>1.0987654320988274E-3</v>
      </c>
    </row>
    <row r="444" spans="1:14">
      <c r="A444" s="14" t="s">
        <v>54</v>
      </c>
      <c r="B444" s="15" t="s">
        <v>52</v>
      </c>
      <c r="C444" s="16">
        <v>88</v>
      </c>
      <c r="D444" s="16" t="b">
        <v>0</v>
      </c>
      <c r="E444">
        <f t="shared" si="60"/>
        <v>89</v>
      </c>
      <c r="F444">
        <f t="shared" si="61"/>
        <v>1</v>
      </c>
      <c r="G444">
        <f t="shared" si="68"/>
        <v>355</v>
      </c>
      <c r="H444">
        <f t="shared" si="69"/>
        <v>545</v>
      </c>
      <c r="I444">
        <f t="shared" si="62"/>
        <v>0.20045045045045046</v>
      </c>
      <c r="J444">
        <f t="shared" si="63"/>
        <v>0.98888888888888893</v>
      </c>
      <c r="K444">
        <f t="shared" si="64"/>
        <v>0.33333333333333337</v>
      </c>
      <c r="L444">
        <f t="shared" si="65"/>
        <v>0.60555555555555551</v>
      </c>
      <c r="M444">
        <f t="shared" si="66"/>
        <v>0.39444444444444449</v>
      </c>
      <c r="N444">
        <f t="shared" si="67"/>
        <v>1.0987654320987177E-3</v>
      </c>
    </row>
    <row r="445" spans="1:14">
      <c r="A445" s="14" t="s">
        <v>63</v>
      </c>
      <c r="B445" s="15" t="s">
        <v>51</v>
      </c>
      <c r="C445" s="16">
        <v>89</v>
      </c>
      <c r="D445" s="16" t="b">
        <v>0</v>
      </c>
      <c r="E445">
        <f t="shared" si="60"/>
        <v>89</v>
      </c>
      <c r="F445">
        <f t="shared" si="61"/>
        <v>1</v>
      </c>
      <c r="G445">
        <f t="shared" si="68"/>
        <v>356</v>
      </c>
      <c r="H445">
        <f t="shared" si="69"/>
        <v>544</v>
      </c>
      <c r="I445">
        <f t="shared" si="62"/>
        <v>0.2</v>
      </c>
      <c r="J445">
        <f t="shared" si="63"/>
        <v>0.98888888888888893</v>
      </c>
      <c r="K445">
        <f t="shared" si="64"/>
        <v>0.33271028037383182</v>
      </c>
      <c r="L445">
        <f t="shared" si="65"/>
        <v>0.60444444444444445</v>
      </c>
      <c r="M445">
        <f t="shared" si="66"/>
        <v>0.39555555555555555</v>
      </c>
      <c r="N445">
        <f t="shared" si="67"/>
        <v>1.0987654320987177E-3</v>
      </c>
    </row>
    <row r="446" spans="1:14">
      <c r="A446" s="14" t="s">
        <v>63</v>
      </c>
      <c r="B446" s="15" t="s">
        <v>70</v>
      </c>
      <c r="C446" s="16">
        <v>89</v>
      </c>
      <c r="D446" s="16" t="b">
        <v>0</v>
      </c>
      <c r="E446">
        <f t="shared" si="60"/>
        <v>89</v>
      </c>
      <c r="F446">
        <f t="shared" si="61"/>
        <v>1</v>
      </c>
      <c r="G446">
        <f t="shared" si="68"/>
        <v>357</v>
      </c>
      <c r="H446">
        <f t="shared" si="69"/>
        <v>543</v>
      </c>
      <c r="I446">
        <f t="shared" si="62"/>
        <v>0.19955156950672645</v>
      </c>
      <c r="J446">
        <f t="shared" si="63"/>
        <v>0.98888888888888893</v>
      </c>
      <c r="K446">
        <f t="shared" si="64"/>
        <v>0.33208955223880599</v>
      </c>
      <c r="L446">
        <f t="shared" si="65"/>
        <v>0.60333333333333339</v>
      </c>
      <c r="M446">
        <f t="shared" si="66"/>
        <v>0.39666666666666661</v>
      </c>
      <c r="N446">
        <f t="shared" si="67"/>
        <v>1.0987654320988274E-3</v>
      </c>
    </row>
    <row r="447" spans="1:14">
      <c r="A447" s="14" t="s">
        <v>49</v>
      </c>
      <c r="B447" s="15" t="s">
        <v>53</v>
      </c>
      <c r="C447" s="16">
        <v>89</v>
      </c>
      <c r="D447" s="16" t="b">
        <v>0</v>
      </c>
      <c r="E447">
        <f t="shared" si="60"/>
        <v>89</v>
      </c>
      <c r="F447">
        <f t="shared" si="61"/>
        <v>1</v>
      </c>
      <c r="G447">
        <f t="shared" si="68"/>
        <v>358</v>
      </c>
      <c r="H447">
        <f t="shared" si="69"/>
        <v>542</v>
      </c>
      <c r="I447">
        <f t="shared" si="62"/>
        <v>0.19910514541387025</v>
      </c>
      <c r="J447">
        <f t="shared" si="63"/>
        <v>0.98888888888888893</v>
      </c>
      <c r="K447">
        <f t="shared" si="64"/>
        <v>0.33147113594040972</v>
      </c>
      <c r="L447">
        <f t="shared" si="65"/>
        <v>0.60222222222222221</v>
      </c>
      <c r="M447">
        <f t="shared" si="66"/>
        <v>0.39777777777777779</v>
      </c>
      <c r="N447">
        <f t="shared" si="67"/>
        <v>1.0987654320987177E-3</v>
      </c>
    </row>
    <row r="448" spans="1:14">
      <c r="A448" s="14" t="s">
        <v>66</v>
      </c>
      <c r="B448" s="15" t="s">
        <v>84</v>
      </c>
      <c r="C448" s="16">
        <v>89</v>
      </c>
      <c r="D448" s="16" t="b">
        <v>0</v>
      </c>
      <c r="E448">
        <f t="shared" si="60"/>
        <v>89</v>
      </c>
      <c r="F448">
        <f t="shared" si="61"/>
        <v>1</v>
      </c>
      <c r="G448">
        <f t="shared" si="68"/>
        <v>359</v>
      </c>
      <c r="H448">
        <f t="shared" si="69"/>
        <v>541</v>
      </c>
      <c r="I448">
        <f t="shared" si="62"/>
        <v>0.19866071428571427</v>
      </c>
      <c r="J448">
        <f t="shared" si="63"/>
        <v>0.98888888888888893</v>
      </c>
      <c r="K448">
        <f t="shared" si="64"/>
        <v>0.33085501858736061</v>
      </c>
      <c r="L448">
        <f t="shared" si="65"/>
        <v>0.60111111111111115</v>
      </c>
      <c r="M448">
        <f t="shared" si="66"/>
        <v>0.39888888888888885</v>
      </c>
      <c r="N448">
        <f t="shared" si="67"/>
        <v>1.0987654320988274E-3</v>
      </c>
    </row>
    <row r="449" spans="1:14">
      <c r="A449" s="14" t="s">
        <v>79</v>
      </c>
      <c r="B449" s="15" t="s">
        <v>48</v>
      </c>
      <c r="C449" s="16">
        <v>89</v>
      </c>
      <c r="D449" s="16" t="b">
        <v>0</v>
      </c>
      <c r="E449">
        <f t="shared" si="60"/>
        <v>89</v>
      </c>
      <c r="F449">
        <f t="shared" si="61"/>
        <v>1</v>
      </c>
      <c r="G449">
        <f t="shared" si="68"/>
        <v>360</v>
      </c>
      <c r="H449">
        <f t="shared" si="69"/>
        <v>540</v>
      </c>
      <c r="I449">
        <f t="shared" si="62"/>
        <v>0.19821826280623608</v>
      </c>
      <c r="J449">
        <f t="shared" si="63"/>
        <v>0.98888888888888893</v>
      </c>
      <c r="K449">
        <f t="shared" si="64"/>
        <v>0.33024118738404457</v>
      </c>
      <c r="L449">
        <f t="shared" si="65"/>
        <v>0.6</v>
      </c>
      <c r="M449">
        <f t="shared" si="66"/>
        <v>0.4</v>
      </c>
      <c r="N449">
        <f t="shared" si="67"/>
        <v>1.0987654320987177E-3</v>
      </c>
    </row>
    <row r="450" spans="1:14">
      <c r="A450" s="14" t="s">
        <v>79</v>
      </c>
      <c r="B450" s="15" t="s">
        <v>47</v>
      </c>
      <c r="C450" s="16">
        <v>89</v>
      </c>
      <c r="D450" s="16" t="b">
        <v>0</v>
      </c>
      <c r="E450">
        <f t="shared" ref="E450:E513" si="70" xml:space="preserve"> E449 + IF(D450=TRUE, 1, 0)</f>
        <v>89</v>
      </c>
      <c r="F450">
        <f t="shared" ref="F450:F513" si="71">90-E450</f>
        <v>1</v>
      </c>
      <c r="G450">
        <f t="shared" si="68"/>
        <v>361</v>
      </c>
      <c r="H450">
        <f t="shared" si="69"/>
        <v>539</v>
      </c>
      <c r="I450">
        <f t="shared" ref="I450:I513" si="72">E450/(E450+G450)</f>
        <v>0.19777777777777777</v>
      </c>
      <c r="J450">
        <f t="shared" ref="J450:J513" si="73">E450/(E450+F450)</f>
        <v>0.98888888888888893</v>
      </c>
      <c r="K450">
        <f t="shared" ref="K450:K513" si="74">2*((I450*J450)/(I450+J450))</f>
        <v>0.32962962962962961</v>
      </c>
      <c r="L450">
        <f t="shared" ref="L450:L513" si="75">H450/(H450+G450)</f>
        <v>0.59888888888888892</v>
      </c>
      <c r="M450">
        <f t="shared" ref="M450:M513" si="76">1-L450</f>
        <v>0.40111111111111108</v>
      </c>
      <c r="N450">
        <f t="shared" ref="N450:N513" si="77">(J450+J451)/2 *(L450-L451)</f>
        <v>1.0987654320988274E-3</v>
      </c>
    </row>
    <row r="451" spans="1:14">
      <c r="A451" s="14" t="s">
        <v>89</v>
      </c>
      <c r="B451" s="15" t="s">
        <v>64</v>
      </c>
      <c r="C451" s="16">
        <v>89</v>
      </c>
      <c r="D451" s="16" t="b">
        <v>0</v>
      </c>
      <c r="E451">
        <f t="shared" si="70"/>
        <v>89</v>
      </c>
      <c r="F451">
        <f t="shared" si="71"/>
        <v>1</v>
      </c>
      <c r="G451">
        <f t="shared" ref="G451:G514" si="78" xml:space="preserve"> G450 + IF(D451=FALSE, 1, 0)</f>
        <v>362</v>
      </c>
      <c r="H451">
        <f t="shared" ref="H451:H514" si="79" xml:space="preserve"> H450 - IF(D451=FALSE, 1, 0)</f>
        <v>538</v>
      </c>
      <c r="I451">
        <f t="shared" si="72"/>
        <v>0.19733924611973391</v>
      </c>
      <c r="J451">
        <f t="shared" si="73"/>
        <v>0.98888888888888893</v>
      </c>
      <c r="K451">
        <f t="shared" si="74"/>
        <v>0.32902033271719039</v>
      </c>
      <c r="L451">
        <f t="shared" si="75"/>
        <v>0.59777777777777774</v>
      </c>
      <c r="M451">
        <f t="shared" si="76"/>
        <v>0.40222222222222226</v>
      </c>
      <c r="N451">
        <f t="shared" si="77"/>
        <v>1.0987654320987177E-3</v>
      </c>
    </row>
    <row r="452" spans="1:14">
      <c r="A452" s="14" t="s">
        <v>55</v>
      </c>
      <c r="B452" s="15" t="s">
        <v>62</v>
      </c>
      <c r="C452" s="16">
        <v>90</v>
      </c>
      <c r="D452" s="16" t="b">
        <v>0</v>
      </c>
      <c r="E452">
        <f t="shared" si="70"/>
        <v>89</v>
      </c>
      <c r="F452">
        <f t="shared" si="71"/>
        <v>1</v>
      </c>
      <c r="G452">
        <f t="shared" si="78"/>
        <v>363</v>
      </c>
      <c r="H452">
        <f t="shared" si="79"/>
        <v>537</v>
      </c>
      <c r="I452">
        <f t="shared" si="72"/>
        <v>0.19690265486725664</v>
      </c>
      <c r="J452">
        <f t="shared" si="73"/>
        <v>0.98888888888888893</v>
      </c>
      <c r="K452">
        <f t="shared" si="74"/>
        <v>0.32841328413284132</v>
      </c>
      <c r="L452">
        <f t="shared" si="75"/>
        <v>0.59666666666666668</v>
      </c>
      <c r="M452">
        <f t="shared" si="76"/>
        <v>0.40333333333333332</v>
      </c>
      <c r="N452">
        <f t="shared" si="77"/>
        <v>1.0987654320988274E-3</v>
      </c>
    </row>
    <row r="453" spans="1:14">
      <c r="A453" s="14" t="s">
        <v>55</v>
      </c>
      <c r="B453" s="15" t="s">
        <v>58</v>
      </c>
      <c r="C453" s="16">
        <v>90</v>
      </c>
      <c r="D453" s="16" t="b">
        <v>0</v>
      </c>
      <c r="E453">
        <f t="shared" si="70"/>
        <v>89</v>
      </c>
      <c r="F453">
        <f t="shared" si="71"/>
        <v>1</v>
      </c>
      <c r="G453">
        <f t="shared" si="78"/>
        <v>364</v>
      </c>
      <c r="H453">
        <f t="shared" si="79"/>
        <v>536</v>
      </c>
      <c r="I453">
        <f t="shared" si="72"/>
        <v>0.19646799116997793</v>
      </c>
      <c r="J453">
        <f t="shared" si="73"/>
        <v>0.98888888888888893</v>
      </c>
      <c r="K453">
        <f t="shared" si="74"/>
        <v>0.32780847145488035</v>
      </c>
      <c r="L453">
        <f t="shared" si="75"/>
        <v>0.5955555555555555</v>
      </c>
      <c r="M453">
        <f t="shared" si="76"/>
        <v>0.4044444444444445</v>
      </c>
      <c r="N453">
        <f t="shared" si="77"/>
        <v>1.0987654320987177E-3</v>
      </c>
    </row>
    <row r="454" spans="1:14">
      <c r="A454" s="14" t="s">
        <v>55</v>
      </c>
      <c r="B454" s="15" t="s">
        <v>66</v>
      </c>
      <c r="C454" s="16">
        <v>90</v>
      </c>
      <c r="D454" s="16" t="b">
        <v>0</v>
      </c>
      <c r="E454">
        <f t="shared" si="70"/>
        <v>89</v>
      </c>
      <c r="F454">
        <f t="shared" si="71"/>
        <v>1</v>
      </c>
      <c r="G454">
        <f t="shared" si="78"/>
        <v>365</v>
      </c>
      <c r="H454">
        <f t="shared" si="79"/>
        <v>535</v>
      </c>
      <c r="I454">
        <f t="shared" si="72"/>
        <v>0.1960352422907489</v>
      </c>
      <c r="J454">
        <f t="shared" si="73"/>
        <v>0.98888888888888893</v>
      </c>
      <c r="K454">
        <f t="shared" si="74"/>
        <v>0.32720588235294112</v>
      </c>
      <c r="L454">
        <f t="shared" si="75"/>
        <v>0.59444444444444444</v>
      </c>
      <c r="M454">
        <f t="shared" si="76"/>
        <v>0.40555555555555556</v>
      </c>
      <c r="N454">
        <f t="shared" si="77"/>
        <v>1.0987654320987177E-3</v>
      </c>
    </row>
    <row r="455" spans="1:14">
      <c r="A455" s="14" t="s">
        <v>55</v>
      </c>
      <c r="B455" s="15" t="s">
        <v>56</v>
      </c>
      <c r="C455" s="16">
        <v>90</v>
      </c>
      <c r="D455" s="16" t="b">
        <v>0</v>
      </c>
      <c r="E455">
        <f t="shared" si="70"/>
        <v>89</v>
      </c>
      <c r="F455">
        <f t="shared" si="71"/>
        <v>1</v>
      </c>
      <c r="G455">
        <f t="shared" si="78"/>
        <v>366</v>
      </c>
      <c r="H455">
        <f t="shared" si="79"/>
        <v>534</v>
      </c>
      <c r="I455">
        <f t="shared" si="72"/>
        <v>0.1956043956043956</v>
      </c>
      <c r="J455">
        <f t="shared" si="73"/>
        <v>0.98888888888888893</v>
      </c>
      <c r="K455">
        <f t="shared" si="74"/>
        <v>0.32660550458715598</v>
      </c>
      <c r="L455">
        <f t="shared" si="75"/>
        <v>0.59333333333333338</v>
      </c>
      <c r="M455">
        <f t="shared" si="76"/>
        <v>0.40666666666666662</v>
      </c>
      <c r="N455">
        <f t="shared" si="77"/>
        <v>1.0987654320988274E-3</v>
      </c>
    </row>
    <row r="456" spans="1:14">
      <c r="A456" s="14" t="s">
        <v>64</v>
      </c>
      <c r="B456" s="15" t="s">
        <v>84</v>
      </c>
      <c r="C456" s="16">
        <v>90</v>
      </c>
      <c r="D456" s="16" t="b">
        <v>0</v>
      </c>
      <c r="E456">
        <f t="shared" si="70"/>
        <v>89</v>
      </c>
      <c r="F456">
        <f t="shared" si="71"/>
        <v>1</v>
      </c>
      <c r="G456">
        <f t="shared" si="78"/>
        <v>367</v>
      </c>
      <c r="H456">
        <f t="shared" si="79"/>
        <v>533</v>
      </c>
      <c r="I456">
        <f t="shared" si="72"/>
        <v>0.19517543859649122</v>
      </c>
      <c r="J456">
        <f t="shared" si="73"/>
        <v>0.98888888888888893</v>
      </c>
      <c r="K456">
        <f t="shared" si="74"/>
        <v>0.32600732600732601</v>
      </c>
      <c r="L456">
        <f t="shared" si="75"/>
        <v>0.59222222222222221</v>
      </c>
      <c r="M456">
        <f t="shared" si="76"/>
        <v>0.40777777777777779</v>
      </c>
      <c r="N456">
        <f t="shared" si="77"/>
        <v>1.0987654320987177E-3</v>
      </c>
    </row>
    <row r="457" spans="1:14">
      <c r="A457" s="14" t="s">
        <v>48</v>
      </c>
      <c r="B457" s="15" t="s">
        <v>52</v>
      </c>
      <c r="C457" s="16">
        <v>90</v>
      </c>
      <c r="D457" s="16" t="b">
        <v>0</v>
      </c>
      <c r="E457">
        <f t="shared" si="70"/>
        <v>89</v>
      </c>
      <c r="F457">
        <f t="shared" si="71"/>
        <v>1</v>
      </c>
      <c r="G457">
        <f t="shared" si="78"/>
        <v>368</v>
      </c>
      <c r="H457">
        <f t="shared" si="79"/>
        <v>532</v>
      </c>
      <c r="I457">
        <f t="shared" si="72"/>
        <v>0.19474835886214442</v>
      </c>
      <c r="J457">
        <f t="shared" si="73"/>
        <v>0.98888888888888893</v>
      </c>
      <c r="K457">
        <f t="shared" si="74"/>
        <v>0.32541133455210242</v>
      </c>
      <c r="L457">
        <f t="shared" si="75"/>
        <v>0.59111111111111114</v>
      </c>
      <c r="M457">
        <f t="shared" si="76"/>
        <v>0.40888888888888886</v>
      </c>
      <c r="N457">
        <f t="shared" si="77"/>
        <v>1.0987654320988274E-3</v>
      </c>
    </row>
    <row r="458" spans="1:14">
      <c r="A458" s="14" t="s">
        <v>47</v>
      </c>
      <c r="B458" s="15" t="s">
        <v>52</v>
      </c>
      <c r="C458" s="16">
        <v>90</v>
      </c>
      <c r="D458" s="16" t="b">
        <v>0</v>
      </c>
      <c r="E458">
        <f t="shared" si="70"/>
        <v>89</v>
      </c>
      <c r="F458">
        <f t="shared" si="71"/>
        <v>1</v>
      </c>
      <c r="G458">
        <f t="shared" si="78"/>
        <v>369</v>
      </c>
      <c r="H458">
        <f t="shared" si="79"/>
        <v>531</v>
      </c>
      <c r="I458">
        <f t="shared" si="72"/>
        <v>0.1943231441048035</v>
      </c>
      <c r="J458">
        <f t="shared" si="73"/>
        <v>0.98888888888888893</v>
      </c>
      <c r="K458">
        <f t="shared" si="74"/>
        <v>0.32481751824817517</v>
      </c>
      <c r="L458">
        <f t="shared" si="75"/>
        <v>0.59</v>
      </c>
      <c r="M458">
        <f t="shared" si="76"/>
        <v>0.41000000000000003</v>
      </c>
      <c r="N458">
        <f t="shared" si="77"/>
        <v>1.0987654320987177E-3</v>
      </c>
    </row>
    <row r="459" spans="1:14">
      <c r="A459" s="14" t="s">
        <v>60</v>
      </c>
      <c r="B459" s="15" t="s">
        <v>46</v>
      </c>
      <c r="C459" s="16">
        <v>90</v>
      </c>
      <c r="D459" s="16" t="b">
        <v>0</v>
      </c>
      <c r="E459">
        <f t="shared" si="70"/>
        <v>89</v>
      </c>
      <c r="F459">
        <f t="shared" si="71"/>
        <v>1</v>
      </c>
      <c r="G459">
        <f t="shared" si="78"/>
        <v>370</v>
      </c>
      <c r="H459">
        <f t="shared" si="79"/>
        <v>530</v>
      </c>
      <c r="I459">
        <f t="shared" si="72"/>
        <v>0.19389978213507625</v>
      </c>
      <c r="J459">
        <f t="shared" si="73"/>
        <v>0.98888888888888893</v>
      </c>
      <c r="K459">
        <f t="shared" si="74"/>
        <v>0.32422586520947178</v>
      </c>
      <c r="L459">
        <f t="shared" si="75"/>
        <v>0.58888888888888891</v>
      </c>
      <c r="M459">
        <f t="shared" si="76"/>
        <v>0.41111111111111109</v>
      </c>
      <c r="N459">
        <f t="shared" si="77"/>
        <v>1.0987654320988274E-3</v>
      </c>
    </row>
    <row r="460" spans="1:14">
      <c r="A460" s="14" t="s">
        <v>80</v>
      </c>
      <c r="B460" s="15" t="s">
        <v>52</v>
      </c>
      <c r="C460" s="16">
        <v>90</v>
      </c>
      <c r="D460" s="16" t="b">
        <v>0</v>
      </c>
      <c r="E460">
        <f t="shared" si="70"/>
        <v>89</v>
      </c>
      <c r="F460">
        <f t="shared" si="71"/>
        <v>1</v>
      </c>
      <c r="G460">
        <f t="shared" si="78"/>
        <v>371</v>
      </c>
      <c r="H460">
        <f t="shared" si="79"/>
        <v>529</v>
      </c>
      <c r="I460">
        <f t="shared" si="72"/>
        <v>0.19347826086956521</v>
      </c>
      <c r="J460">
        <f t="shared" si="73"/>
        <v>0.98888888888888893</v>
      </c>
      <c r="K460">
        <f t="shared" si="74"/>
        <v>0.32363636363636356</v>
      </c>
      <c r="L460">
        <f t="shared" si="75"/>
        <v>0.58777777777777773</v>
      </c>
      <c r="M460">
        <f t="shared" si="76"/>
        <v>0.41222222222222227</v>
      </c>
      <c r="N460">
        <f t="shared" si="77"/>
        <v>1.0987654320987177E-3</v>
      </c>
    </row>
    <row r="461" spans="1:14">
      <c r="A461" s="14" t="s">
        <v>57</v>
      </c>
      <c r="B461" s="15" t="s">
        <v>65</v>
      </c>
      <c r="C461" s="16">
        <v>90</v>
      </c>
      <c r="D461" s="16" t="b">
        <v>0</v>
      </c>
      <c r="E461">
        <f t="shared" si="70"/>
        <v>89</v>
      </c>
      <c r="F461">
        <f t="shared" si="71"/>
        <v>1</v>
      </c>
      <c r="G461">
        <f t="shared" si="78"/>
        <v>372</v>
      </c>
      <c r="H461">
        <f t="shared" si="79"/>
        <v>528</v>
      </c>
      <c r="I461">
        <f t="shared" si="72"/>
        <v>0.19305856832971802</v>
      </c>
      <c r="J461">
        <f t="shared" si="73"/>
        <v>0.98888888888888893</v>
      </c>
      <c r="K461">
        <f t="shared" si="74"/>
        <v>0.32304900181488205</v>
      </c>
      <c r="L461">
        <f t="shared" si="75"/>
        <v>0.58666666666666667</v>
      </c>
      <c r="M461">
        <f t="shared" si="76"/>
        <v>0.41333333333333333</v>
      </c>
      <c r="N461">
        <f t="shared" si="77"/>
        <v>1.0987654320987177E-3</v>
      </c>
    </row>
    <row r="462" spans="1:14">
      <c r="A462" s="14" t="s">
        <v>58</v>
      </c>
      <c r="B462" s="15" t="s">
        <v>45</v>
      </c>
      <c r="C462" s="16">
        <v>90</v>
      </c>
      <c r="D462" s="16" t="b">
        <v>0</v>
      </c>
      <c r="E462">
        <f t="shared" si="70"/>
        <v>89</v>
      </c>
      <c r="F462">
        <f t="shared" si="71"/>
        <v>1</v>
      </c>
      <c r="G462">
        <f t="shared" si="78"/>
        <v>373</v>
      </c>
      <c r="H462">
        <f t="shared" si="79"/>
        <v>527</v>
      </c>
      <c r="I462">
        <f t="shared" si="72"/>
        <v>0.19264069264069264</v>
      </c>
      <c r="J462">
        <f t="shared" si="73"/>
        <v>0.98888888888888893</v>
      </c>
      <c r="K462">
        <f t="shared" si="74"/>
        <v>0.32246376811594202</v>
      </c>
      <c r="L462">
        <f t="shared" si="75"/>
        <v>0.58555555555555561</v>
      </c>
      <c r="M462">
        <f t="shared" si="76"/>
        <v>0.41444444444444439</v>
      </c>
      <c r="N462">
        <f t="shared" si="77"/>
        <v>1.0987654320988274E-3</v>
      </c>
    </row>
    <row r="463" spans="1:14">
      <c r="A463" s="14" t="s">
        <v>76</v>
      </c>
      <c r="B463" s="15" t="s">
        <v>60</v>
      </c>
      <c r="C463" s="16">
        <v>90</v>
      </c>
      <c r="D463" s="16" t="b">
        <v>0</v>
      </c>
      <c r="E463">
        <f t="shared" si="70"/>
        <v>89</v>
      </c>
      <c r="F463">
        <f t="shared" si="71"/>
        <v>1</v>
      </c>
      <c r="G463">
        <f t="shared" si="78"/>
        <v>374</v>
      </c>
      <c r="H463">
        <f t="shared" si="79"/>
        <v>526</v>
      </c>
      <c r="I463">
        <f t="shared" si="72"/>
        <v>0.19222462203023757</v>
      </c>
      <c r="J463">
        <f t="shared" si="73"/>
        <v>0.98888888888888893</v>
      </c>
      <c r="K463">
        <f t="shared" si="74"/>
        <v>0.32188065099457508</v>
      </c>
      <c r="L463">
        <f t="shared" si="75"/>
        <v>0.58444444444444443</v>
      </c>
      <c r="M463">
        <f t="shared" si="76"/>
        <v>0.41555555555555557</v>
      </c>
      <c r="N463">
        <f t="shared" si="77"/>
        <v>1.0987654320987177E-3</v>
      </c>
    </row>
    <row r="464" spans="1:14">
      <c r="A464" s="14" t="s">
        <v>64</v>
      </c>
      <c r="B464" s="15" t="s">
        <v>53</v>
      </c>
      <c r="C464" s="16">
        <v>91</v>
      </c>
      <c r="D464" s="16" t="b">
        <v>0</v>
      </c>
      <c r="E464">
        <f t="shared" si="70"/>
        <v>89</v>
      </c>
      <c r="F464">
        <f t="shared" si="71"/>
        <v>1</v>
      </c>
      <c r="G464">
        <f t="shared" si="78"/>
        <v>375</v>
      </c>
      <c r="H464">
        <f t="shared" si="79"/>
        <v>525</v>
      </c>
      <c r="I464">
        <f t="shared" si="72"/>
        <v>0.19181034482758622</v>
      </c>
      <c r="J464">
        <f t="shared" si="73"/>
        <v>0.98888888888888893</v>
      </c>
      <c r="K464">
        <f t="shared" si="74"/>
        <v>0.32129963898916969</v>
      </c>
      <c r="L464">
        <f t="shared" si="75"/>
        <v>0.58333333333333337</v>
      </c>
      <c r="M464">
        <f t="shared" si="76"/>
        <v>0.41666666666666663</v>
      </c>
      <c r="N464">
        <f t="shared" si="77"/>
        <v>1.0987654320988274E-3</v>
      </c>
    </row>
    <row r="465" spans="1:14">
      <c r="A465" s="14" t="s">
        <v>57</v>
      </c>
      <c r="B465" s="15" t="s">
        <v>46</v>
      </c>
      <c r="C465" s="16">
        <v>91</v>
      </c>
      <c r="D465" s="16" t="b">
        <v>0</v>
      </c>
      <c r="E465">
        <f t="shared" si="70"/>
        <v>89</v>
      </c>
      <c r="F465">
        <f t="shared" si="71"/>
        <v>1</v>
      </c>
      <c r="G465">
        <f t="shared" si="78"/>
        <v>376</v>
      </c>
      <c r="H465">
        <f t="shared" si="79"/>
        <v>524</v>
      </c>
      <c r="I465">
        <f t="shared" si="72"/>
        <v>0.1913978494623656</v>
      </c>
      <c r="J465">
        <f t="shared" si="73"/>
        <v>0.98888888888888893</v>
      </c>
      <c r="K465">
        <f t="shared" si="74"/>
        <v>0.32072072072072072</v>
      </c>
      <c r="L465">
        <f t="shared" si="75"/>
        <v>0.5822222222222222</v>
      </c>
      <c r="M465">
        <f t="shared" si="76"/>
        <v>0.4177777777777778</v>
      </c>
      <c r="N465">
        <f t="shared" si="77"/>
        <v>1.0987654320987177E-3</v>
      </c>
    </row>
    <row r="466" spans="1:14">
      <c r="A466" s="14" t="s">
        <v>82</v>
      </c>
      <c r="B466" s="15" t="s">
        <v>79</v>
      </c>
      <c r="C466" s="16">
        <v>91</v>
      </c>
      <c r="D466" s="16" t="b">
        <v>0</v>
      </c>
      <c r="E466">
        <f t="shared" si="70"/>
        <v>89</v>
      </c>
      <c r="F466">
        <f t="shared" si="71"/>
        <v>1</v>
      </c>
      <c r="G466">
        <f t="shared" si="78"/>
        <v>377</v>
      </c>
      <c r="H466">
        <f t="shared" si="79"/>
        <v>523</v>
      </c>
      <c r="I466">
        <f t="shared" si="72"/>
        <v>0.19098712446351931</v>
      </c>
      <c r="J466">
        <f t="shared" si="73"/>
        <v>0.98888888888888893</v>
      </c>
      <c r="K466">
        <f t="shared" si="74"/>
        <v>0.32014388489208634</v>
      </c>
      <c r="L466">
        <f t="shared" si="75"/>
        <v>0.58111111111111113</v>
      </c>
      <c r="M466">
        <f t="shared" si="76"/>
        <v>0.41888888888888887</v>
      </c>
      <c r="N466">
        <f t="shared" si="77"/>
        <v>1.0987654320988274E-3</v>
      </c>
    </row>
    <row r="467" spans="1:14">
      <c r="A467" s="14" t="s">
        <v>54</v>
      </c>
      <c r="B467" s="15" t="s">
        <v>62</v>
      </c>
      <c r="C467" s="16">
        <v>91</v>
      </c>
      <c r="D467" s="16" t="b">
        <v>0</v>
      </c>
      <c r="E467">
        <f t="shared" si="70"/>
        <v>89</v>
      </c>
      <c r="F467">
        <f t="shared" si="71"/>
        <v>1</v>
      </c>
      <c r="G467">
        <f t="shared" si="78"/>
        <v>378</v>
      </c>
      <c r="H467">
        <f t="shared" si="79"/>
        <v>522</v>
      </c>
      <c r="I467">
        <f t="shared" si="72"/>
        <v>0.19057815845824411</v>
      </c>
      <c r="J467">
        <f t="shared" si="73"/>
        <v>0.98888888888888893</v>
      </c>
      <c r="K467">
        <f t="shared" si="74"/>
        <v>0.31956912028725309</v>
      </c>
      <c r="L467">
        <f t="shared" si="75"/>
        <v>0.57999999999999996</v>
      </c>
      <c r="M467">
        <f t="shared" si="76"/>
        <v>0.42000000000000004</v>
      </c>
      <c r="N467">
        <f t="shared" si="77"/>
        <v>1.0987654320987177E-3</v>
      </c>
    </row>
    <row r="468" spans="1:14">
      <c r="A468" s="14" t="s">
        <v>54</v>
      </c>
      <c r="B468" s="15" t="s">
        <v>57</v>
      </c>
      <c r="C468" s="16">
        <v>91</v>
      </c>
      <c r="D468" s="16" t="b">
        <v>0</v>
      </c>
      <c r="E468">
        <f t="shared" si="70"/>
        <v>89</v>
      </c>
      <c r="F468">
        <f t="shared" si="71"/>
        <v>1</v>
      </c>
      <c r="G468">
        <f t="shared" si="78"/>
        <v>379</v>
      </c>
      <c r="H468">
        <f t="shared" si="79"/>
        <v>521</v>
      </c>
      <c r="I468">
        <f t="shared" si="72"/>
        <v>0.19017094017094016</v>
      </c>
      <c r="J468">
        <f t="shared" si="73"/>
        <v>0.98888888888888893</v>
      </c>
      <c r="K468">
        <f t="shared" si="74"/>
        <v>0.31899641577060933</v>
      </c>
      <c r="L468">
        <f t="shared" si="75"/>
        <v>0.5788888888888889</v>
      </c>
      <c r="M468">
        <f t="shared" si="76"/>
        <v>0.4211111111111111</v>
      </c>
      <c r="N468">
        <f t="shared" si="77"/>
        <v>1.0987654320988274E-3</v>
      </c>
    </row>
    <row r="469" spans="1:14">
      <c r="A469" s="14" t="s">
        <v>63</v>
      </c>
      <c r="B469" s="15" t="s">
        <v>62</v>
      </c>
      <c r="C469" s="16">
        <v>92</v>
      </c>
      <c r="D469" s="16" t="b">
        <v>0</v>
      </c>
      <c r="E469">
        <f t="shared" si="70"/>
        <v>89</v>
      </c>
      <c r="F469">
        <f t="shared" si="71"/>
        <v>1</v>
      </c>
      <c r="G469">
        <f t="shared" si="78"/>
        <v>380</v>
      </c>
      <c r="H469">
        <f t="shared" si="79"/>
        <v>520</v>
      </c>
      <c r="I469">
        <f t="shared" si="72"/>
        <v>0.18976545842217485</v>
      </c>
      <c r="J469">
        <f t="shared" si="73"/>
        <v>0.98888888888888893</v>
      </c>
      <c r="K469">
        <f t="shared" si="74"/>
        <v>0.31842576028622543</v>
      </c>
      <c r="L469">
        <f t="shared" si="75"/>
        <v>0.57777777777777772</v>
      </c>
      <c r="M469">
        <f t="shared" si="76"/>
        <v>0.42222222222222228</v>
      </c>
      <c r="N469">
        <f t="shared" si="77"/>
        <v>1.0987654320987177E-3</v>
      </c>
    </row>
    <row r="470" spans="1:14">
      <c r="A470" s="14" t="s">
        <v>63</v>
      </c>
      <c r="B470" s="15" t="s">
        <v>52</v>
      </c>
      <c r="C470" s="16">
        <v>92</v>
      </c>
      <c r="D470" s="16" t="b">
        <v>0</v>
      </c>
      <c r="E470">
        <f t="shared" si="70"/>
        <v>89</v>
      </c>
      <c r="F470">
        <f t="shared" si="71"/>
        <v>1</v>
      </c>
      <c r="G470">
        <f t="shared" si="78"/>
        <v>381</v>
      </c>
      <c r="H470">
        <f t="shared" si="79"/>
        <v>519</v>
      </c>
      <c r="I470">
        <f t="shared" si="72"/>
        <v>0.18936170212765957</v>
      </c>
      <c r="J470">
        <f t="shared" si="73"/>
        <v>0.98888888888888893</v>
      </c>
      <c r="K470">
        <f t="shared" si="74"/>
        <v>0.31785714285714289</v>
      </c>
      <c r="L470">
        <f t="shared" si="75"/>
        <v>0.57666666666666666</v>
      </c>
      <c r="M470">
        <f t="shared" si="76"/>
        <v>0.42333333333333334</v>
      </c>
      <c r="N470">
        <f t="shared" si="77"/>
        <v>1.0987654320987177E-3</v>
      </c>
    </row>
    <row r="471" spans="1:14">
      <c r="A471" s="14" t="s">
        <v>60</v>
      </c>
      <c r="B471" s="15" t="s">
        <v>45</v>
      </c>
      <c r="C471" s="16">
        <v>92</v>
      </c>
      <c r="D471" s="16" t="b">
        <v>0</v>
      </c>
      <c r="E471">
        <f t="shared" si="70"/>
        <v>89</v>
      </c>
      <c r="F471">
        <f t="shared" si="71"/>
        <v>1</v>
      </c>
      <c r="G471">
        <f t="shared" si="78"/>
        <v>382</v>
      </c>
      <c r="H471">
        <f t="shared" si="79"/>
        <v>518</v>
      </c>
      <c r="I471">
        <f t="shared" si="72"/>
        <v>0.18895966029723993</v>
      </c>
      <c r="J471">
        <f t="shared" si="73"/>
        <v>0.98888888888888893</v>
      </c>
      <c r="K471">
        <f t="shared" si="74"/>
        <v>0.31729055258467026</v>
      </c>
      <c r="L471">
        <f t="shared" si="75"/>
        <v>0.5755555555555556</v>
      </c>
      <c r="M471">
        <f t="shared" si="76"/>
        <v>0.4244444444444444</v>
      </c>
      <c r="N471">
        <f t="shared" si="77"/>
        <v>1.0987654320988274E-3</v>
      </c>
    </row>
    <row r="472" spans="1:14">
      <c r="A472" s="14" t="s">
        <v>60</v>
      </c>
      <c r="B472" s="15" t="s">
        <v>65</v>
      </c>
      <c r="C472" s="16">
        <v>92</v>
      </c>
      <c r="D472" s="16" t="b">
        <v>0</v>
      </c>
      <c r="E472">
        <f t="shared" si="70"/>
        <v>89</v>
      </c>
      <c r="F472">
        <f t="shared" si="71"/>
        <v>1</v>
      </c>
      <c r="G472">
        <f t="shared" si="78"/>
        <v>383</v>
      </c>
      <c r="H472">
        <f t="shared" si="79"/>
        <v>517</v>
      </c>
      <c r="I472">
        <f t="shared" si="72"/>
        <v>0.1885593220338983</v>
      </c>
      <c r="J472">
        <f t="shared" si="73"/>
        <v>0.98888888888888893</v>
      </c>
      <c r="K472">
        <f t="shared" si="74"/>
        <v>0.31672597864768681</v>
      </c>
      <c r="L472">
        <f t="shared" si="75"/>
        <v>0.57444444444444442</v>
      </c>
      <c r="M472">
        <f t="shared" si="76"/>
        <v>0.42555555555555558</v>
      </c>
      <c r="N472">
        <f t="shared" si="77"/>
        <v>1.0987654320987177E-3</v>
      </c>
    </row>
    <row r="473" spans="1:14">
      <c r="A473" s="14" t="s">
        <v>79</v>
      </c>
      <c r="B473" s="15" t="s">
        <v>64</v>
      </c>
      <c r="C473" s="16">
        <v>92</v>
      </c>
      <c r="D473" s="16" t="b">
        <v>0</v>
      </c>
      <c r="E473">
        <f t="shared" si="70"/>
        <v>89</v>
      </c>
      <c r="F473">
        <f t="shared" si="71"/>
        <v>1</v>
      </c>
      <c r="G473">
        <f t="shared" si="78"/>
        <v>384</v>
      </c>
      <c r="H473">
        <f t="shared" si="79"/>
        <v>516</v>
      </c>
      <c r="I473">
        <f t="shared" si="72"/>
        <v>0.18816067653276955</v>
      </c>
      <c r="J473">
        <f t="shared" si="73"/>
        <v>0.98888888888888893</v>
      </c>
      <c r="K473">
        <f t="shared" si="74"/>
        <v>0.31616341030195383</v>
      </c>
      <c r="L473">
        <f t="shared" si="75"/>
        <v>0.57333333333333336</v>
      </c>
      <c r="M473">
        <f t="shared" si="76"/>
        <v>0.42666666666666664</v>
      </c>
      <c r="N473">
        <f t="shared" si="77"/>
        <v>1.0987654320988274E-3</v>
      </c>
    </row>
    <row r="474" spans="1:14">
      <c r="A474" s="14" t="s">
        <v>76</v>
      </c>
      <c r="B474" s="15" t="s">
        <v>80</v>
      </c>
      <c r="C474" s="16">
        <v>92</v>
      </c>
      <c r="D474" s="16" t="b">
        <v>0</v>
      </c>
      <c r="E474">
        <f t="shared" si="70"/>
        <v>89</v>
      </c>
      <c r="F474">
        <f t="shared" si="71"/>
        <v>1</v>
      </c>
      <c r="G474">
        <f t="shared" si="78"/>
        <v>385</v>
      </c>
      <c r="H474">
        <f t="shared" si="79"/>
        <v>515</v>
      </c>
      <c r="I474">
        <f t="shared" si="72"/>
        <v>0.18776371308016879</v>
      </c>
      <c r="J474">
        <f t="shared" si="73"/>
        <v>0.98888888888888893</v>
      </c>
      <c r="K474">
        <f t="shared" si="74"/>
        <v>0.31560283687943264</v>
      </c>
      <c r="L474">
        <f t="shared" si="75"/>
        <v>0.57222222222222219</v>
      </c>
      <c r="M474">
        <f t="shared" si="76"/>
        <v>0.42777777777777781</v>
      </c>
      <c r="N474">
        <f t="shared" si="77"/>
        <v>1.0987654320987177E-3</v>
      </c>
    </row>
    <row r="475" spans="1:14">
      <c r="A475" s="14" t="s">
        <v>55</v>
      </c>
      <c r="B475" s="15" t="s">
        <v>74</v>
      </c>
      <c r="C475" s="16">
        <v>93</v>
      </c>
      <c r="D475" s="16" t="b">
        <v>0</v>
      </c>
      <c r="E475">
        <f t="shared" si="70"/>
        <v>89</v>
      </c>
      <c r="F475">
        <f t="shared" si="71"/>
        <v>1</v>
      </c>
      <c r="G475">
        <f t="shared" si="78"/>
        <v>386</v>
      </c>
      <c r="H475">
        <f t="shared" si="79"/>
        <v>514</v>
      </c>
      <c r="I475">
        <f t="shared" si="72"/>
        <v>0.18736842105263157</v>
      </c>
      <c r="J475">
        <f t="shared" si="73"/>
        <v>0.98888888888888893</v>
      </c>
      <c r="K475">
        <f t="shared" si="74"/>
        <v>0.31504424778761059</v>
      </c>
      <c r="L475">
        <f t="shared" si="75"/>
        <v>0.57111111111111112</v>
      </c>
      <c r="M475">
        <f t="shared" si="76"/>
        <v>0.42888888888888888</v>
      </c>
      <c r="N475">
        <f t="shared" si="77"/>
        <v>1.0987654320988274E-3</v>
      </c>
    </row>
    <row r="476" spans="1:14">
      <c r="A476" s="14" t="s">
        <v>49</v>
      </c>
      <c r="B476" s="15" t="s">
        <v>46</v>
      </c>
      <c r="C476" s="16">
        <v>93</v>
      </c>
      <c r="D476" s="16" t="b">
        <v>0</v>
      </c>
      <c r="E476">
        <f t="shared" si="70"/>
        <v>89</v>
      </c>
      <c r="F476">
        <f t="shared" si="71"/>
        <v>1</v>
      </c>
      <c r="G476">
        <f t="shared" si="78"/>
        <v>387</v>
      </c>
      <c r="H476">
        <f t="shared" si="79"/>
        <v>513</v>
      </c>
      <c r="I476">
        <f t="shared" si="72"/>
        <v>0.18697478991596639</v>
      </c>
      <c r="J476">
        <f t="shared" si="73"/>
        <v>0.98888888888888893</v>
      </c>
      <c r="K476">
        <f t="shared" si="74"/>
        <v>0.31448763250883394</v>
      </c>
      <c r="L476">
        <f t="shared" si="75"/>
        <v>0.56999999999999995</v>
      </c>
      <c r="M476">
        <f t="shared" si="76"/>
        <v>0.43000000000000005</v>
      </c>
      <c r="N476">
        <f t="shared" si="77"/>
        <v>1.0987654320987177E-3</v>
      </c>
    </row>
    <row r="477" spans="1:14">
      <c r="A477" s="14" t="s">
        <v>50</v>
      </c>
      <c r="B477" s="15" t="s">
        <v>84</v>
      </c>
      <c r="C477" s="16">
        <v>93</v>
      </c>
      <c r="D477" s="16" t="b">
        <v>0</v>
      </c>
      <c r="E477">
        <f t="shared" si="70"/>
        <v>89</v>
      </c>
      <c r="F477">
        <f t="shared" si="71"/>
        <v>1</v>
      </c>
      <c r="G477">
        <f t="shared" si="78"/>
        <v>388</v>
      </c>
      <c r="H477">
        <f t="shared" si="79"/>
        <v>512</v>
      </c>
      <c r="I477">
        <f t="shared" si="72"/>
        <v>0.18658280922431866</v>
      </c>
      <c r="J477">
        <f t="shared" si="73"/>
        <v>0.98888888888888893</v>
      </c>
      <c r="K477">
        <f t="shared" si="74"/>
        <v>0.31393298059964725</v>
      </c>
      <c r="L477">
        <f t="shared" si="75"/>
        <v>0.56888888888888889</v>
      </c>
      <c r="M477">
        <f t="shared" si="76"/>
        <v>0.43111111111111111</v>
      </c>
      <c r="N477">
        <f t="shared" si="77"/>
        <v>1.0987654320987177E-3</v>
      </c>
    </row>
    <row r="478" spans="1:14">
      <c r="A478" s="14" t="s">
        <v>59</v>
      </c>
      <c r="B478" s="15" t="s">
        <v>53</v>
      </c>
      <c r="C478" s="16">
        <v>93</v>
      </c>
      <c r="D478" s="16" t="b">
        <v>0</v>
      </c>
      <c r="E478">
        <f t="shared" si="70"/>
        <v>89</v>
      </c>
      <c r="F478">
        <f t="shared" si="71"/>
        <v>1</v>
      </c>
      <c r="G478">
        <f t="shared" si="78"/>
        <v>389</v>
      </c>
      <c r="H478">
        <f t="shared" si="79"/>
        <v>511</v>
      </c>
      <c r="I478">
        <f t="shared" si="72"/>
        <v>0.18619246861924685</v>
      </c>
      <c r="J478">
        <f t="shared" si="73"/>
        <v>0.98888888888888893</v>
      </c>
      <c r="K478">
        <f t="shared" si="74"/>
        <v>0.31338028169014082</v>
      </c>
      <c r="L478">
        <f t="shared" si="75"/>
        <v>0.56777777777777783</v>
      </c>
      <c r="M478">
        <f t="shared" si="76"/>
        <v>0.43222222222222217</v>
      </c>
      <c r="N478">
        <f t="shared" si="77"/>
        <v>1.0987654320988274E-3</v>
      </c>
    </row>
    <row r="479" spans="1:14">
      <c r="A479" s="14" t="s">
        <v>59</v>
      </c>
      <c r="B479" s="15" t="s">
        <v>84</v>
      </c>
      <c r="C479" s="16">
        <v>93</v>
      </c>
      <c r="D479" s="16" t="b">
        <v>0</v>
      </c>
      <c r="E479">
        <f t="shared" si="70"/>
        <v>89</v>
      </c>
      <c r="F479">
        <f t="shared" si="71"/>
        <v>1</v>
      </c>
      <c r="G479">
        <f t="shared" si="78"/>
        <v>390</v>
      </c>
      <c r="H479">
        <f t="shared" si="79"/>
        <v>510</v>
      </c>
      <c r="I479">
        <f t="shared" si="72"/>
        <v>0.18580375782881003</v>
      </c>
      <c r="J479">
        <f t="shared" si="73"/>
        <v>0.98888888888888893</v>
      </c>
      <c r="K479">
        <f t="shared" si="74"/>
        <v>0.31282952548330406</v>
      </c>
      <c r="L479">
        <f t="shared" si="75"/>
        <v>0.56666666666666665</v>
      </c>
      <c r="M479">
        <f t="shared" si="76"/>
        <v>0.43333333333333335</v>
      </c>
      <c r="N479">
        <f t="shared" si="77"/>
        <v>1.0987654320987177E-3</v>
      </c>
    </row>
    <row r="480" spans="1:14">
      <c r="A480" s="14" t="s">
        <v>48</v>
      </c>
      <c r="B480" s="15" t="s">
        <v>53</v>
      </c>
      <c r="C480" s="16">
        <v>93</v>
      </c>
      <c r="D480" s="16" t="b">
        <v>0</v>
      </c>
      <c r="E480">
        <f t="shared" si="70"/>
        <v>89</v>
      </c>
      <c r="F480">
        <f t="shared" si="71"/>
        <v>1</v>
      </c>
      <c r="G480">
        <f t="shared" si="78"/>
        <v>391</v>
      </c>
      <c r="H480">
        <f t="shared" si="79"/>
        <v>509</v>
      </c>
      <c r="I480">
        <f t="shared" si="72"/>
        <v>0.18541666666666667</v>
      </c>
      <c r="J480">
        <f t="shared" si="73"/>
        <v>0.98888888888888893</v>
      </c>
      <c r="K480">
        <f t="shared" si="74"/>
        <v>0.31228070175438599</v>
      </c>
      <c r="L480">
        <f t="shared" si="75"/>
        <v>0.56555555555555559</v>
      </c>
      <c r="M480">
        <f t="shared" si="76"/>
        <v>0.43444444444444441</v>
      </c>
      <c r="N480">
        <f t="shared" si="77"/>
        <v>1.0987654320988274E-3</v>
      </c>
    </row>
    <row r="481" spans="1:14">
      <c r="A481" s="14" t="s">
        <v>47</v>
      </c>
      <c r="B481" s="15" t="s">
        <v>53</v>
      </c>
      <c r="C481" s="16">
        <v>93</v>
      </c>
      <c r="D481" s="16" t="b">
        <v>0</v>
      </c>
      <c r="E481">
        <f t="shared" si="70"/>
        <v>89</v>
      </c>
      <c r="F481">
        <f t="shared" si="71"/>
        <v>1</v>
      </c>
      <c r="G481">
        <f t="shared" si="78"/>
        <v>392</v>
      </c>
      <c r="H481">
        <f t="shared" si="79"/>
        <v>508</v>
      </c>
      <c r="I481">
        <f t="shared" si="72"/>
        <v>0.18503118503118504</v>
      </c>
      <c r="J481">
        <f t="shared" si="73"/>
        <v>0.98888888888888893</v>
      </c>
      <c r="K481">
        <f t="shared" si="74"/>
        <v>0.31173380035026271</v>
      </c>
      <c r="L481">
        <f t="shared" si="75"/>
        <v>0.56444444444444442</v>
      </c>
      <c r="M481">
        <f t="shared" si="76"/>
        <v>0.43555555555555558</v>
      </c>
      <c r="N481">
        <f t="shared" si="77"/>
        <v>1.0987654320987177E-3</v>
      </c>
    </row>
    <row r="482" spans="1:14">
      <c r="A482" s="14" t="s">
        <v>56</v>
      </c>
      <c r="B482" s="15" t="s">
        <v>53</v>
      </c>
      <c r="C482" s="16">
        <v>93</v>
      </c>
      <c r="D482" s="16" t="b">
        <v>0</v>
      </c>
      <c r="E482">
        <f t="shared" si="70"/>
        <v>89</v>
      </c>
      <c r="F482">
        <f t="shared" si="71"/>
        <v>1</v>
      </c>
      <c r="G482">
        <f t="shared" si="78"/>
        <v>393</v>
      </c>
      <c r="H482">
        <f t="shared" si="79"/>
        <v>507</v>
      </c>
      <c r="I482">
        <f t="shared" si="72"/>
        <v>0.18464730290456433</v>
      </c>
      <c r="J482">
        <f t="shared" si="73"/>
        <v>0.98888888888888893</v>
      </c>
      <c r="K482">
        <f t="shared" si="74"/>
        <v>0.3111888111888112</v>
      </c>
      <c r="L482">
        <f t="shared" si="75"/>
        <v>0.56333333333333335</v>
      </c>
      <c r="M482">
        <f t="shared" si="76"/>
        <v>0.43666666666666665</v>
      </c>
      <c r="N482">
        <f t="shared" si="77"/>
        <v>1.0987654320988274E-3</v>
      </c>
    </row>
    <row r="483" spans="1:14">
      <c r="A483" s="14" t="s">
        <v>57</v>
      </c>
      <c r="B483" s="15" t="s">
        <v>45</v>
      </c>
      <c r="C483" s="16">
        <v>93</v>
      </c>
      <c r="D483" s="16" t="b">
        <v>0</v>
      </c>
      <c r="E483">
        <f t="shared" si="70"/>
        <v>89</v>
      </c>
      <c r="F483">
        <f t="shared" si="71"/>
        <v>1</v>
      </c>
      <c r="G483">
        <f t="shared" si="78"/>
        <v>394</v>
      </c>
      <c r="H483">
        <f t="shared" si="79"/>
        <v>506</v>
      </c>
      <c r="I483">
        <f t="shared" si="72"/>
        <v>0.18426501035196688</v>
      </c>
      <c r="J483">
        <f t="shared" si="73"/>
        <v>0.98888888888888893</v>
      </c>
      <c r="K483">
        <f t="shared" si="74"/>
        <v>0.31064572425828968</v>
      </c>
      <c r="L483">
        <f t="shared" si="75"/>
        <v>0.56222222222222218</v>
      </c>
      <c r="M483">
        <f t="shared" si="76"/>
        <v>0.43777777777777782</v>
      </c>
      <c r="N483">
        <f t="shared" si="77"/>
        <v>1.0987654320987177E-3</v>
      </c>
    </row>
    <row r="484" spans="1:14">
      <c r="A484" s="14" t="s">
        <v>83</v>
      </c>
      <c r="B484" s="15" t="s">
        <v>89</v>
      </c>
      <c r="C484" s="16">
        <v>93</v>
      </c>
      <c r="D484" s="16" t="b">
        <v>0</v>
      </c>
      <c r="E484">
        <f t="shared" si="70"/>
        <v>89</v>
      </c>
      <c r="F484">
        <f t="shared" si="71"/>
        <v>1</v>
      </c>
      <c r="G484">
        <f t="shared" si="78"/>
        <v>395</v>
      </c>
      <c r="H484">
        <f t="shared" si="79"/>
        <v>505</v>
      </c>
      <c r="I484">
        <f t="shared" si="72"/>
        <v>0.18388429752066116</v>
      </c>
      <c r="J484">
        <f t="shared" si="73"/>
        <v>0.98888888888888893</v>
      </c>
      <c r="K484">
        <f t="shared" si="74"/>
        <v>0.31010452961672474</v>
      </c>
      <c r="L484">
        <f t="shared" si="75"/>
        <v>0.56111111111111112</v>
      </c>
      <c r="M484">
        <f t="shared" si="76"/>
        <v>0.43888888888888888</v>
      </c>
      <c r="N484">
        <f t="shared" si="77"/>
        <v>1.0987654320987177E-3</v>
      </c>
    </row>
    <row r="485" spans="1:14">
      <c r="A485" s="14" t="s">
        <v>65</v>
      </c>
      <c r="B485" s="15" t="s">
        <v>86</v>
      </c>
      <c r="C485" s="16">
        <v>93</v>
      </c>
      <c r="D485" s="16" t="b">
        <v>0</v>
      </c>
      <c r="E485">
        <f t="shared" si="70"/>
        <v>89</v>
      </c>
      <c r="F485">
        <f t="shared" si="71"/>
        <v>1</v>
      </c>
      <c r="G485">
        <f t="shared" si="78"/>
        <v>396</v>
      </c>
      <c r="H485">
        <f t="shared" si="79"/>
        <v>504</v>
      </c>
      <c r="I485">
        <f t="shared" si="72"/>
        <v>0.18350515463917524</v>
      </c>
      <c r="J485">
        <f t="shared" si="73"/>
        <v>0.98888888888888893</v>
      </c>
      <c r="K485">
        <f t="shared" si="74"/>
        <v>0.30956521739130433</v>
      </c>
      <c r="L485">
        <f t="shared" si="75"/>
        <v>0.56000000000000005</v>
      </c>
      <c r="M485">
        <f t="shared" si="76"/>
        <v>0.43999999999999995</v>
      </c>
      <c r="N485">
        <f t="shared" si="77"/>
        <v>1.0987654320988274E-3</v>
      </c>
    </row>
    <row r="486" spans="1:14">
      <c r="A486" s="14" t="s">
        <v>78</v>
      </c>
      <c r="B486" s="15" t="s">
        <v>59</v>
      </c>
      <c r="C486" s="16">
        <v>93</v>
      </c>
      <c r="D486" s="16" t="b">
        <v>0</v>
      </c>
      <c r="E486">
        <f t="shared" si="70"/>
        <v>89</v>
      </c>
      <c r="F486">
        <f t="shared" si="71"/>
        <v>1</v>
      </c>
      <c r="G486">
        <f t="shared" si="78"/>
        <v>397</v>
      </c>
      <c r="H486">
        <f t="shared" si="79"/>
        <v>503</v>
      </c>
      <c r="I486">
        <f t="shared" si="72"/>
        <v>0.1831275720164609</v>
      </c>
      <c r="J486">
        <f t="shared" si="73"/>
        <v>0.98888888888888893</v>
      </c>
      <c r="K486">
        <f t="shared" si="74"/>
        <v>0.30902777777777779</v>
      </c>
      <c r="L486">
        <f t="shared" si="75"/>
        <v>0.55888888888888888</v>
      </c>
      <c r="M486">
        <f t="shared" si="76"/>
        <v>0.44111111111111112</v>
      </c>
      <c r="N486">
        <f t="shared" si="77"/>
        <v>1.0987654320987177E-3</v>
      </c>
    </row>
    <row r="487" spans="1:14">
      <c r="A487" s="14" t="s">
        <v>54</v>
      </c>
      <c r="B487" s="15" t="s">
        <v>74</v>
      </c>
      <c r="C487" s="16">
        <v>93</v>
      </c>
      <c r="D487" s="16" t="b">
        <v>0</v>
      </c>
      <c r="E487">
        <f t="shared" si="70"/>
        <v>89</v>
      </c>
      <c r="F487">
        <f t="shared" si="71"/>
        <v>1</v>
      </c>
      <c r="G487">
        <f t="shared" si="78"/>
        <v>398</v>
      </c>
      <c r="H487">
        <f t="shared" si="79"/>
        <v>502</v>
      </c>
      <c r="I487">
        <f t="shared" si="72"/>
        <v>0.18275154004106775</v>
      </c>
      <c r="J487">
        <f t="shared" si="73"/>
        <v>0.98888888888888893</v>
      </c>
      <c r="K487">
        <f t="shared" si="74"/>
        <v>0.3084922010398613</v>
      </c>
      <c r="L487">
        <f t="shared" si="75"/>
        <v>0.55777777777777782</v>
      </c>
      <c r="M487">
        <f t="shared" si="76"/>
        <v>0.44222222222222218</v>
      </c>
      <c r="N487">
        <f t="shared" si="77"/>
        <v>1.0987654320988274E-3</v>
      </c>
    </row>
    <row r="488" spans="1:14">
      <c r="A488" s="14" t="s">
        <v>54</v>
      </c>
      <c r="B488" s="15" t="s">
        <v>58</v>
      </c>
      <c r="C488" s="16">
        <v>93</v>
      </c>
      <c r="D488" s="16" t="b">
        <v>0</v>
      </c>
      <c r="E488">
        <f t="shared" si="70"/>
        <v>89</v>
      </c>
      <c r="F488">
        <f t="shared" si="71"/>
        <v>1</v>
      </c>
      <c r="G488">
        <f t="shared" si="78"/>
        <v>399</v>
      </c>
      <c r="H488">
        <f t="shared" si="79"/>
        <v>501</v>
      </c>
      <c r="I488">
        <f t="shared" si="72"/>
        <v>0.18237704918032788</v>
      </c>
      <c r="J488">
        <f t="shared" si="73"/>
        <v>0.98888888888888893</v>
      </c>
      <c r="K488">
        <f t="shared" si="74"/>
        <v>0.30795847750865057</v>
      </c>
      <c r="L488">
        <f t="shared" si="75"/>
        <v>0.55666666666666664</v>
      </c>
      <c r="M488">
        <f t="shared" si="76"/>
        <v>0.44333333333333336</v>
      </c>
      <c r="N488">
        <f t="shared" si="77"/>
        <v>1.0987654320987177E-3</v>
      </c>
    </row>
    <row r="489" spans="1:14">
      <c r="A489" s="14" t="s">
        <v>54</v>
      </c>
      <c r="B489" s="15" t="s">
        <v>66</v>
      </c>
      <c r="C489" s="16">
        <v>93</v>
      </c>
      <c r="D489" s="16" t="b">
        <v>0</v>
      </c>
      <c r="E489">
        <f t="shared" si="70"/>
        <v>89</v>
      </c>
      <c r="F489">
        <f t="shared" si="71"/>
        <v>1</v>
      </c>
      <c r="G489">
        <f t="shared" si="78"/>
        <v>400</v>
      </c>
      <c r="H489">
        <f t="shared" si="79"/>
        <v>500</v>
      </c>
      <c r="I489">
        <f t="shared" si="72"/>
        <v>0.18200408997955012</v>
      </c>
      <c r="J489">
        <f t="shared" si="73"/>
        <v>0.98888888888888893</v>
      </c>
      <c r="K489">
        <f t="shared" si="74"/>
        <v>0.30742659758203805</v>
      </c>
      <c r="L489">
        <f t="shared" si="75"/>
        <v>0.55555555555555558</v>
      </c>
      <c r="M489">
        <f t="shared" si="76"/>
        <v>0.44444444444444442</v>
      </c>
      <c r="N489">
        <f t="shared" si="77"/>
        <v>1.0987654320988274E-3</v>
      </c>
    </row>
    <row r="490" spans="1:14">
      <c r="A490" s="14" t="s">
        <v>54</v>
      </c>
      <c r="B490" s="15" t="s">
        <v>56</v>
      </c>
      <c r="C490" s="16">
        <v>93</v>
      </c>
      <c r="D490" s="16" t="b">
        <v>0</v>
      </c>
      <c r="E490">
        <f t="shared" si="70"/>
        <v>89</v>
      </c>
      <c r="F490">
        <f t="shared" si="71"/>
        <v>1</v>
      </c>
      <c r="G490">
        <f t="shared" si="78"/>
        <v>401</v>
      </c>
      <c r="H490">
        <f t="shared" si="79"/>
        <v>499</v>
      </c>
      <c r="I490">
        <f t="shared" si="72"/>
        <v>0.1816326530612245</v>
      </c>
      <c r="J490">
        <f t="shared" si="73"/>
        <v>0.98888888888888893</v>
      </c>
      <c r="K490">
        <f t="shared" si="74"/>
        <v>0.30689655172413799</v>
      </c>
      <c r="L490">
        <f t="shared" si="75"/>
        <v>0.55444444444444441</v>
      </c>
      <c r="M490">
        <f t="shared" si="76"/>
        <v>0.44555555555555559</v>
      </c>
      <c r="N490">
        <f t="shared" si="77"/>
        <v>1.0987654320987177E-3</v>
      </c>
    </row>
    <row r="491" spans="1:14">
      <c r="A491" s="14" t="s">
        <v>69</v>
      </c>
      <c r="B491" s="15" t="s">
        <v>51</v>
      </c>
      <c r="C491" s="16">
        <v>94</v>
      </c>
      <c r="D491" s="16" t="b">
        <v>0</v>
      </c>
      <c r="E491">
        <f t="shared" si="70"/>
        <v>89</v>
      </c>
      <c r="F491">
        <f t="shared" si="71"/>
        <v>1</v>
      </c>
      <c r="G491">
        <f t="shared" si="78"/>
        <v>402</v>
      </c>
      <c r="H491">
        <f t="shared" si="79"/>
        <v>498</v>
      </c>
      <c r="I491">
        <f t="shared" si="72"/>
        <v>0.18126272912423624</v>
      </c>
      <c r="J491">
        <f t="shared" si="73"/>
        <v>0.98888888888888893</v>
      </c>
      <c r="K491">
        <f t="shared" si="74"/>
        <v>0.30636833046471595</v>
      </c>
      <c r="L491">
        <f t="shared" si="75"/>
        <v>0.55333333333333334</v>
      </c>
      <c r="M491">
        <f t="shared" si="76"/>
        <v>0.44666666666666666</v>
      </c>
      <c r="N491">
        <f t="shared" si="77"/>
        <v>1.0987654320988274E-3</v>
      </c>
    </row>
    <row r="492" spans="1:14">
      <c r="A492" s="14" t="s">
        <v>63</v>
      </c>
      <c r="B492" s="15" t="s">
        <v>61</v>
      </c>
      <c r="C492" s="16">
        <v>94</v>
      </c>
      <c r="D492" s="16" t="b">
        <v>0</v>
      </c>
      <c r="E492">
        <f t="shared" si="70"/>
        <v>89</v>
      </c>
      <c r="F492">
        <f t="shared" si="71"/>
        <v>1</v>
      </c>
      <c r="G492">
        <f t="shared" si="78"/>
        <v>403</v>
      </c>
      <c r="H492">
        <f t="shared" si="79"/>
        <v>497</v>
      </c>
      <c r="I492">
        <f t="shared" si="72"/>
        <v>0.18089430894308944</v>
      </c>
      <c r="J492">
        <f t="shared" si="73"/>
        <v>0.98888888888888893</v>
      </c>
      <c r="K492">
        <f t="shared" si="74"/>
        <v>0.30584192439862545</v>
      </c>
      <c r="L492">
        <f t="shared" si="75"/>
        <v>0.55222222222222217</v>
      </c>
      <c r="M492">
        <f t="shared" si="76"/>
        <v>0.44777777777777783</v>
      </c>
      <c r="N492">
        <f t="shared" si="77"/>
        <v>1.0987654320987177E-3</v>
      </c>
    </row>
    <row r="493" spans="1:14">
      <c r="A493" s="14" t="s">
        <v>50</v>
      </c>
      <c r="B493" s="15" t="s">
        <v>46</v>
      </c>
      <c r="C493" s="16">
        <v>94</v>
      </c>
      <c r="D493" s="16" t="b">
        <v>0</v>
      </c>
      <c r="E493">
        <f t="shared" si="70"/>
        <v>89</v>
      </c>
      <c r="F493">
        <f t="shared" si="71"/>
        <v>1</v>
      </c>
      <c r="G493">
        <f t="shared" si="78"/>
        <v>404</v>
      </c>
      <c r="H493">
        <f t="shared" si="79"/>
        <v>496</v>
      </c>
      <c r="I493">
        <f t="shared" si="72"/>
        <v>0.18052738336713997</v>
      </c>
      <c r="J493">
        <f t="shared" si="73"/>
        <v>0.98888888888888893</v>
      </c>
      <c r="K493">
        <f t="shared" si="74"/>
        <v>0.30531732418524876</v>
      </c>
      <c r="L493">
        <f t="shared" si="75"/>
        <v>0.55111111111111111</v>
      </c>
      <c r="M493">
        <f t="shared" si="76"/>
        <v>0.44888888888888889</v>
      </c>
      <c r="N493">
        <f t="shared" si="77"/>
        <v>1.0987654320987177E-3</v>
      </c>
    </row>
    <row r="494" spans="1:14">
      <c r="A494" s="14" t="s">
        <v>79</v>
      </c>
      <c r="B494" s="15" t="s">
        <v>60</v>
      </c>
      <c r="C494" s="16">
        <v>94</v>
      </c>
      <c r="D494" s="16" t="b">
        <v>0</v>
      </c>
      <c r="E494">
        <f t="shared" si="70"/>
        <v>89</v>
      </c>
      <c r="F494">
        <f t="shared" si="71"/>
        <v>1</v>
      </c>
      <c r="G494">
        <f t="shared" si="78"/>
        <v>405</v>
      </c>
      <c r="H494">
        <f t="shared" si="79"/>
        <v>495</v>
      </c>
      <c r="I494">
        <f t="shared" si="72"/>
        <v>0.18016194331983806</v>
      </c>
      <c r="J494">
        <f t="shared" si="73"/>
        <v>0.98888888888888893</v>
      </c>
      <c r="K494">
        <f t="shared" si="74"/>
        <v>0.30479452054794526</v>
      </c>
      <c r="L494">
        <f t="shared" si="75"/>
        <v>0.55000000000000004</v>
      </c>
      <c r="M494">
        <f t="shared" si="76"/>
        <v>0.44999999999999996</v>
      </c>
      <c r="N494">
        <f t="shared" si="77"/>
        <v>1.0987654320988274E-3</v>
      </c>
    </row>
    <row r="495" spans="1:14">
      <c r="A495" s="14" t="s">
        <v>49</v>
      </c>
      <c r="B495" s="15" t="s">
        <v>65</v>
      </c>
      <c r="C495" s="16">
        <v>95</v>
      </c>
      <c r="D495" s="16" t="b">
        <v>0</v>
      </c>
      <c r="E495">
        <f t="shared" si="70"/>
        <v>89</v>
      </c>
      <c r="F495">
        <f t="shared" si="71"/>
        <v>1</v>
      </c>
      <c r="G495">
        <f t="shared" si="78"/>
        <v>406</v>
      </c>
      <c r="H495">
        <f t="shared" si="79"/>
        <v>494</v>
      </c>
      <c r="I495">
        <f t="shared" si="72"/>
        <v>0.17979797979797979</v>
      </c>
      <c r="J495">
        <f t="shared" si="73"/>
        <v>0.98888888888888893</v>
      </c>
      <c r="K495">
        <f t="shared" si="74"/>
        <v>0.30427350427350425</v>
      </c>
      <c r="L495">
        <f t="shared" si="75"/>
        <v>0.54888888888888887</v>
      </c>
      <c r="M495">
        <f t="shared" si="76"/>
        <v>0.45111111111111113</v>
      </c>
      <c r="N495">
        <f t="shared" si="77"/>
        <v>1.0987654320987177E-3</v>
      </c>
    </row>
    <row r="496" spans="1:14">
      <c r="A496" s="14" t="s">
        <v>50</v>
      </c>
      <c r="B496" s="15" t="s">
        <v>65</v>
      </c>
      <c r="C496" s="16">
        <v>95</v>
      </c>
      <c r="D496" s="16" t="b">
        <v>0</v>
      </c>
      <c r="E496">
        <f t="shared" si="70"/>
        <v>89</v>
      </c>
      <c r="F496">
        <f t="shared" si="71"/>
        <v>1</v>
      </c>
      <c r="G496">
        <f t="shared" si="78"/>
        <v>407</v>
      </c>
      <c r="H496">
        <f t="shared" si="79"/>
        <v>493</v>
      </c>
      <c r="I496">
        <f t="shared" si="72"/>
        <v>0.17943548387096775</v>
      </c>
      <c r="J496">
        <f t="shared" si="73"/>
        <v>0.98888888888888893</v>
      </c>
      <c r="K496">
        <f t="shared" si="74"/>
        <v>0.30375426621160412</v>
      </c>
      <c r="L496">
        <f t="shared" si="75"/>
        <v>0.54777777777777781</v>
      </c>
      <c r="M496">
        <f t="shared" si="76"/>
        <v>0.45222222222222219</v>
      </c>
      <c r="N496">
        <f t="shared" si="77"/>
        <v>1.0987654320988274E-3</v>
      </c>
    </row>
    <row r="497" spans="1:14">
      <c r="A497" s="14" t="s">
        <v>64</v>
      </c>
      <c r="B497" s="15" t="s">
        <v>46</v>
      </c>
      <c r="C497" s="16">
        <v>95</v>
      </c>
      <c r="D497" s="16" t="b">
        <v>0</v>
      </c>
      <c r="E497">
        <f t="shared" si="70"/>
        <v>89</v>
      </c>
      <c r="F497">
        <f t="shared" si="71"/>
        <v>1</v>
      </c>
      <c r="G497">
        <f t="shared" si="78"/>
        <v>408</v>
      </c>
      <c r="H497">
        <f t="shared" si="79"/>
        <v>492</v>
      </c>
      <c r="I497">
        <f t="shared" si="72"/>
        <v>0.17907444668008049</v>
      </c>
      <c r="J497">
        <f t="shared" si="73"/>
        <v>0.98888888888888893</v>
      </c>
      <c r="K497">
        <f t="shared" si="74"/>
        <v>0.30323679727427599</v>
      </c>
      <c r="L497">
        <f t="shared" si="75"/>
        <v>0.54666666666666663</v>
      </c>
      <c r="M497">
        <f t="shared" si="76"/>
        <v>0.45333333333333337</v>
      </c>
      <c r="N497">
        <f t="shared" si="77"/>
        <v>1.0987654320987177E-3</v>
      </c>
    </row>
    <row r="498" spans="1:14">
      <c r="A498" s="14" t="s">
        <v>66</v>
      </c>
      <c r="B498" s="15" t="s">
        <v>53</v>
      </c>
      <c r="C498" s="16">
        <v>95</v>
      </c>
      <c r="D498" s="16" t="b">
        <v>0</v>
      </c>
      <c r="E498">
        <f t="shared" si="70"/>
        <v>89</v>
      </c>
      <c r="F498">
        <f t="shared" si="71"/>
        <v>1</v>
      </c>
      <c r="G498">
        <f t="shared" si="78"/>
        <v>409</v>
      </c>
      <c r="H498">
        <f t="shared" si="79"/>
        <v>491</v>
      </c>
      <c r="I498">
        <f t="shared" si="72"/>
        <v>0.17871485943775101</v>
      </c>
      <c r="J498">
        <f t="shared" si="73"/>
        <v>0.98888888888888893</v>
      </c>
      <c r="K498">
        <f t="shared" si="74"/>
        <v>0.30272108843537415</v>
      </c>
      <c r="L498">
        <f t="shared" si="75"/>
        <v>0.54555555555555557</v>
      </c>
      <c r="M498">
        <f t="shared" si="76"/>
        <v>0.45444444444444443</v>
      </c>
      <c r="N498">
        <f t="shared" si="77"/>
        <v>1.0987654320988274E-3</v>
      </c>
    </row>
    <row r="499" spans="1:14">
      <c r="A499" s="14" t="s">
        <v>78</v>
      </c>
      <c r="B499" s="15" t="s">
        <v>69</v>
      </c>
      <c r="C499" s="16">
        <v>95</v>
      </c>
      <c r="D499" s="16" t="b">
        <v>0</v>
      </c>
      <c r="E499">
        <f t="shared" si="70"/>
        <v>89</v>
      </c>
      <c r="F499">
        <f t="shared" si="71"/>
        <v>1</v>
      </c>
      <c r="G499">
        <f t="shared" si="78"/>
        <v>410</v>
      </c>
      <c r="H499">
        <f t="shared" si="79"/>
        <v>490</v>
      </c>
      <c r="I499">
        <f t="shared" si="72"/>
        <v>0.17835671342685372</v>
      </c>
      <c r="J499">
        <f t="shared" si="73"/>
        <v>0.98888888888888893</v>
      </c>
      <c r="K499">
        <f t="shared" si="74"/>
        <v>0.3022071307300509</v>
      </c>
      <c r="L499">
        <f t="shared" si="75"/>
        <v>0.5444444444444444</v>
      </c>
      <c r="M499">
        <f t="shared" si="76"/>
        <v>0.4555555555555556</v>
      </c>
      <c r="N499">
        <f t="shared" si="77"/>
        <v>1.0987654320987177E-3</v>
      </c>
    </row>
    <row r="500" spans="1:14">
      <c r="A500" s="14" t="s">
        <v>69</v>
      </c>
      <c r="B500" s="15" t="s">
        <v>52</v>
      </c>
      <c r="C500" s="16">
        <v>96</v>
      </c>
      <c r="D500" s="16" t="b">
        <v>0</v>
      </c>
      <c r="E500">
        <f t="shared" si="70"/>
        <v>89</v>
      </c>
      <c r="F500">
        <f t="shared" si="71"/>
        <v>1</v>
      </c>
      <c r="G500">
        <f t="shared" si="78"/>
        <v>411</v>
      </c>
      <c r="H500">
        <f t="shared" si="79"/>
        <v>489</v>
      </c>
      <c r="I500">
        <f t="shared" si="72"/>
        <v>0.17799999999999999</v>
      </c>
      <c r="J500">
        <f t="shared" si="73"/>
        <v>0.98888888888888893</v>
      </c>
      <c r="K500">
        <f t="shared" si="74"/>
        <v>0.30169491525423731</v>
      </c>
      <c r="L500">
        <f t="shared" si="75"/>
        <v>0.54333333333333333</v>
      </c>
      <c r="M500">
        <f t="shared" si="76"/>
        <v>0.45666666666666667</v>
      </c>
      <c r="N500">
        <f t="shared" si="77"/>
        <v>1.0987654320987177E-3</v>
      </c>
    </row>
    <row r="501" spans="1:14">
      <c r="A501" s="14" t="s">
        <v>49</v>
      </c>
      <c r="B501" s="15" t="s">
        <v>45</v>
      </c>
      <c r="C501" s="16">
        <v>96</v>
      </c>
      <c r="D501" s="16" t="b">
        <v>0</v>
      </c>
      <c r="E501">
        <f t="shared" si="70"/>
        <v>89</v>
      </c>
      <c r="F501">
        <f t="shared" si="71"/>
        <v>1</v>
      </c>
      <c r="G501">
        <f t="shared" si="78"/>
        <v>412</v>
      </c>
      <c r="H501">
        <f t="shared" si="79"/>
        <v>488</v>
      </c>
      <c r="I501">
        <f t="shared" si="72"/>
        <v>0.17764471057884232</v>
      </c>
      <c r="J501">
        <f t="shared" si="73"/>
        <v>0.98888888888888893</v>
      </c>
      <c r="K501">
        <f t="shared" si="74"/>
        <v>0.30118443316412863</v>
      </c>
      <c r="L501">
        <f t="shared" si="75"/>
        <v>0.54222222222222227</v>
      </c>
      <c r="M501">
        <f t="shared" si="76"/>
        <v>0.45777777777777773</v>
      </c>
      <c r="N501">
        <f t="shared" si="77"/>
        <v>1.0987654320988274E-3</v>
      </c>
    </row>
    <row r="502" spans="1:14">
      <c r="A502" s="14" t="s">
        <v>49</v>
      </c>
      <c r="B502" s="15" t="s">
        <v>84</v>
      </c>
      <c r="C502" s="16">
        <v>96</v>
      </c>
      <c r="D502" s="16" t="b">
        <v>0</v>
      </c>
      <c r="E502">
        <f t="shared" si="70"/>
        <v>89</v>
      </c>
      <c r="F502">
        <f t="shared" si="71"/>
        <v>1</v>
      </c>
      <c r="G502">
        <f t="shared" si="78"/>
        <v>413</v>
      </c>
      <c r="H502">
        <f t="shared" si="79"/>
        <v>487</v>
      </c>
      <c r="I502">
        <f t="shared" si="72"/>
        <v>0.17729083665338646</v>
      </c>
      <c r="J502">
        <f t="shared" si="73"/>
        <v>0.98888888888888893</v>
      </c>
      <c r="K502">
        <f t="shared" si="74"/>
        <v>0.30067567567567566</v>
      </c>
      <c r="L502">
        <f t="shared" si="75"/>
        <v>0.5411111111111111</v>
      </c>
      <c r="M502">
        <f t="shared" si="76"/>
        <v>0.4588888888888889</v>
      </c>
      <c r="N502">
        <f t="shared" si="77"/>
        <v>1.0987654320987177E-3</v>
      </c>
    </row>
    <row r="503" spans="1:14">
      <c r="A503" s="14" t="s">
        <v>50</v>
      </c>
      <c r="B503" s="15" t="s">
        <v>45</v>
      </c>
      <c r="C503" s="16">
        <v>96</v>
      </c>
      <c r="D503" s="16" t="b">
        <v>0</v>
      </c>
      <c r="E503">
        <f t="shared" si="70"/>
        <v>89</v>
      </c>
      <c r="F503">
        <f t="shared" si="71"/>
        <v>1</v>
      </c>
      <c r="G503">
        <f t="shared" si="78"/>
        <v>414</v>
      </c>
      <c r="H503">
        <f t="shared" si="79"/>
        <v>486</v>
      </c>
      <c r="I503">
        <f t="shared" si="72"/>
        <v>0.17693836978131214</v>
      </c>
      <c r="J503">
        <f t="shared" si="73"/>
        <v>0.98888888888888893</v>
      </c>
      <c r="K503">
        <f t="shared" si="74"/>
        <v>0.30016863406408095</v>
      </c>
      <c r="L503">
        <f t="shared" si="75"/>
        <v>0.54</v>
      </c>
      <c r="M503">
        <f t="shared" si="76"/>
        <v>0.45999999999999996</v>
      </c>
      <c r="N503">
        <f t="shared" si="77"/>
        <v>1.0987654320988274E-3</v>
      </c>
    </row>
    <row r="504" spans="1:14">
      <c r="A504" s="14" t="s">
        <v>59</v>
      </c>
      <c r="B504" s="15" t="s">
        <v>46</v>
      </c>
      <c r="C504" s="16">
        <v>96</v>
      </c>
      <c r="D504" s="16" t="b">
        <v>0</v>
      </c>
      <c r="E504">
        <f t="shared" si="70"/>
        <v>89</v>
      </c>
      <c r="F504">
        <f t="shared" si="71"/>
        <v>1</v>
      </c>
      <c r="G504">
        <f t="shared" si="78"/>
        <v>415</v>
      </c>
      <c r="H504">
        <f t="shared" si="79"/>
        <v>485</v>
      </c>
      <c r="I504">
        <f t="shared" si="72"/>
        <v>0.1765873015873016</v>
      </c>
      <c r="J504">
        <f t="shared" si="73"/>
        <v>0.98888888888888893</v>
      </c>
      <c r="K504">
        <f t="shared" si="74"/>
        <v>0.29966329966329969</v>
      </c>
      <c r="L504">
        <f t="shared" si="75"/>
        <v>0.53888888888888886</v>
      </c>
      <c r="M504">
        <f t="shared" si="76"/>
        <v>0.46111111111111114</v>
      </c>
      <c r="N504">
        <f t="shared" si="77"/>
        <v>1.0987654320987177E-3</v>
      </c>
    </row>
    <row r="505" spans="1:14">
      <c r="A505" s="14" t="s">
        <v>80</v>
      </c>
      <c r="B505" s="15" t="s">
        <v>84</v>
      </c>
      <c r="C505" s="16">
        <v>96</v>
      </c>
      <c r="D505" s="16" t="b">
        <v>0</v>
      </c>
      <c r="E505">
        <f t="shared" si="70"/>
        <v>89</v>
      </c>
      <c r="F505">
        <f t="shared" si="71"/>
        <v>1</v>
      </c>
      <c r="G505">
        <f t="shared" si="78"/>
        <v>416</v>
      </c>
      <c r="H505">
        <f t="shared" si="79"/>
        <v>484</v>
      </c>
      <c r="I505">
        <f t="shared" si="72"/>
        <v>0.17623762376237623</v>
      </c>
      <c r="J505">
        <f t="shared" si="73"/>
        <v>0.98888888888888893</v>
      </c>
      <c r="K505">
        <f t="shared" si="74"/>
        <v>0.29915966386554621</v>
      </c>
      <c r="L505">
        <f t="shared" si="75"/>
        <v>0.5377777777777778</v>
      </c>
      <c r="M505">
        <f t="shared" si="76"/>
        <v>0.4622222222222222</v>
      </c>
      <c r="N505">
        <f t="shared" si="77"/>
        <v>1.0987654320988274E-3</v>
      </c>
    </row>
    <row r="506" spans="1:14">
      <c r="A506" s="14" t="s">
        <v>88</v>
      </c>
      <c r="B506" s="15" t="s">
        <v>78</v>
      </c>
      <c r="C506" s="16">
        <v>96</v>
      </c>
      <c r="D506" s="16" t="b">
        <v>0</v>
      </c>
      <c r="E506">
        <f t="shared" si="70"/>
        <v>89</v>
      </c>
      <c r="F506">
        <f t="shared" si="71"/>
        <v>1</v>
      </c>
      <c r="G506">
        <f t="shared" si="78"/>
        <v>417</v>
      </c>
      <c r="H506">
        <f t="shared" si="79"/>
        <v>483</v>
      </c>
      <c r="I506">
        <f t="shared" si="72"/>
        <v>0.17588932806324112</v>
      </c>
      <c r="J506">
        <f t="shared" si="73"/>
        <v>0.98888888888888893</v>
      </c>
      <c r="K506">
        <f t="shared" si="74"/>
        <v>0.29865771812080533</v>
      </c>
      <c r="L506">
        <f t="shared" si="75"/>
        <v>0.53666666666666663</v>
      </c>
      <c r="M506">
        <f t="shared" si="76"/>
        <v>0.46333333333333337</v>
      </c>
      <c r="N506">
        <f t="shared" si="77"/>
        <v>1.0987654320987177E-3</v>
      </c>
    </row>
    <row r="507" spans="1:14">
      <c r="A507" s="14" t="s">
        <v>68</v>
      </c>
      <c r="B507" s="15" t="s">
        <v>76</v>
      </c>
      <c r="C507" s="16">
        <v>96</v>
      </c>
      <c r="D507" s="16" t="b">
        <v>0</v>
      </c>
      <c r="E507">
        <f t="shared" si="70"/>
        <v>89</v>
      </c>
      <c r="F507">
        <f t="shared" si="71"/>
        <v>1</v>
      </c>
      <c r="G507">
        <f t="shared" si="78"/>
        <v>418</v>
      </c>
      <c r="H507">
        <f t="shared" si="79"/>
        <v>482</v>
      </c>
      <c r="I507">
        <f t="shared" si="72"/>
        <v>0.17554240631163709</v>
      </c>
      <c r="J507">
        <f t="shared" si="73"/>
        <v>0.98888888888888893</v>
      </c>
      <c r="K507">
        <f t="shared" si="74"/>
        <v>0.29815745393634846</v>
      </c>
      <c r="L507">
        <f t="shared" si="75"/>
        <v>0.53555555555555556</v>
      </c>
      <c r="M507">
        <f t="shared" si="76"/>
        <v>0.46444444444444444</v>
      </c>
      <c r="N507">
        <f t="shared" si="77"/>
        <v>1.0987654320987177E-3</v>
      </c>
    </row>
    <row r="508" spans="1:14">
      <c r="A508" s="14" t="s">
        <v>79</v>
      </c>
      <c r="B508" s="15" t="s">
        <v>49</v>
      </c>
      <c r="C508" s="16">
        <v>96</v>
      </c>
      <c r="D508" s="16" t="b">
        <v>0</v>
      </c>
      <c r="E508">
        <f t="shared" si="70"/>
        <v>89</v>
      </c>
      <c r="F508">
        <f t="shared" si="71"/>
        <v>1</v>
      </c>
      <c r="G508">
        <f t="shared" si="78"/>
        <v>419</v>
      </c>
      <c r="H508">
        <f t="shared" si="79"/>
        <v>481</v>
      </c>
      <c r="I508">
        <f t="shared" si="72"/>
        <v>0.17519685039370078</v>
      </c>
      <c r="J508">
        <f t="shared" si="73"/>
        <v>0.98888888888888893</v>
      </c>
      <c r="K508">
        <f t="shared" si="74"/>
        <v>0.2976588628762542</v>
      </c>
      <c r="L508">
        <f t="shared" si="75"/>
        <v>0.5344444444444445</v>
      </c>
      <c r="M508">
        <f t="shared" si="76"/>
        <v>0.4655555555555555</v>
      </c>
      <c r="N508">
        <f t="shared" si="77"/>
        <v>1.0987654320988274E-3</v>
      </c>
    </row>
    <row r="509" spans="1:14">
      <c r="A509" s="14" t="s">
        <v>79</v>
      </c>
      <c r="B509" s="15" t="s">
        <v>63</v>
      </c>
      <c r="C509" s="16">
        <v>96</v>
      </c>
      <c r="D509" s="16" t="b">
        <v>0</v>
      </c>
      <c r="E509">
        <f t="shared" si="70"/>
        <v>89</v>
      </c>
      <c r="F509">
        <f t="shared" si="71"/>
        <v>1</v>
      </c>
      <c r="G509">
        <f t="shared" si="78"/>
        <v>420</v>
      </c>
      <c r="H509">
        <f t="shared" si="79"/>
        <v>480</v>
      </c>
      <c r="I509">
        <f t="shared" si="72"/>
        <v>0.17485265225933203</v>
      </c>
      <c r="J509">
        <f t="shared" si="73"/>
        <v>0.98888888888888893</v>
      </c>
      <c r="K509">
        <f t="shared" si="74"/>
        <v>0.29716193656093487</v>
      </c>
      <c r="L509">
        <f t="shared" si="75"/>
        <v>0.53333333333333333</v>
      </c>
      <c r="M509">
        <f t="shared" si="76"/>
        <v>0.46666666666666667</v>
      </c>
      <c r="N509">
        <f t="shared" si="77"/>
        <v>1.0987654320987177E-3</v>
      </c>
    </row>
    <row r="510" spans="1:14">
      <c r="A510" s="14" t="s">
        <v>89</v>
      </c>
      <c r="B510" s="15" t="s">
        <v>60</v>
      </c>
      <c r="C510" s="16">
        <v>96</v>
      </c>
      <c r="D510" s="16" t="b">
        <v>0</v>
      </c>
      <c r="E510">
        <f t="shared" si="70"/>
        <v>89</v>
      </c>
      <c r="F510">
        <f t="shared" si="71"/>
        <v>1</v>
      </c>
      <c r="G510">
        <f t="shared" si="78"/>
        <v>421</v>
      </c>
      <c r="H510">
        <f t="shared" si="79"/>
        <v>479</v>
      </c>
      <c r="I510">
        <f t="shared" si="72"/>
        <v>0.17450980392156862</v>
      </c>
      <c r="J510">
        <f t="shared" si="73"/>
        <v>0.98888888888888893</v>
      </c>
      <c r="K510">
        <f t="shared" si="74"/>
        <v>0.29666666666666663</v>
      </c>
      <c r="L510">
        <f t="shared" si="75"/>
        <v>0.53222222222222226</v>
      </c>
      <c r="M510">
        <f t="shared" si="76"/>
        <v>0.46777777777777774</v>
      </c>
      <c r="N510">
        <f t="shared" si="77"/>
        <v>1.0987654320988274E-3</v>
      </c>
    </row>
    <row r="511" spans="1:14">
      <c r="A511" s="14" t="s">
        <v>85</v>
      </c>
      <c r="B511" s="15" t="s">
        <v>57</v>
      </c>
      <c r="C511" s="16">
        <v>96</v>
      </c>
      <c r="D511" s="16" t="b">
        <v>0</v>
      </c>
      <c r="E511">
        <f t="shared" si="70"/>
        <v>89</v>
      </c>
      <c r="F511">
        <f t="shared" si="71"/>
        <v>1</v>
      </c>
      <c r="G511">
        <f t="shared" si="78"/>
        <v>422</v>
      </c>
      <c r="H511">
        <f t="shared" si="79"/>
        <v>478</v>
      </c>
      <c r="I511">
        <f t="shared" si="72"/>
        <v>0.17416829745596868</v>
      </c>
      <c r="J511">
        <f t="shared" si="73"/>
        <v>0.98888888888888893</v>
      </c>
      <c r="K511">
        <f t="shared" si="74"/>
        <v>0.29617304492512481</v>
      </c>
      <c r="L511">
        <f t="shared" si="75"/>
        <v>0.53111111111111109</v>
      </c>
      <c r="M511">
        <f t="shared" si="76"/>
        <v>0.46888888888888891</v>
      </c>
      <c r="N511">
        <f t="shared" si="77"/>
        <v>1.0987654320987177E-3</v>
      </c>
    </row>
    <row r="512" spans="1:14">
      <c r="A512" s="14" t="s">
        <v>69</v>
      </c>
      <c r="B512" s="15" t="s">
        <v>70</v>
      </c>
      <c r="C512" s="16">
        <v>97</v>
      </c>
      <c r="D512" s="16" t="b">
        <v>0</v>
      </c>
      <c r="E512">
        <f t="shared" si="70"/>
        <v>89</v>
      </c>
      <c r="F512">
        <f t="shared" si="71"/>
        <v>1</v>
      </c>
      <c r="G512">
        <f t="shared" si="78"/>
        <v>423</v>
      </c>
      <c r="H512">
        <f t="shared" si="79"/>
        <v>477</v>
      </c>
      <c r="I512">
        <f t="shared" si="72"/>
        <v>0.173828125</v>
      </c>
      <c r="J512">
        <f t="shared" si="73"/>
        <v>0.98888888888888893</v>
      </c>
      <c r="K512">
        <f t="shared" si="74"/>
        <v>0.29568106312292358</v>
      </c>
      <c r="L512">
        <f t="shared" si="75"/>
        <v>0.53</v>
      </c>
      <c r="M512">
        <f t="shared" si="76"/>
        <v>0.47</v>
      </c>
      <c r="N512">
        <f t="shared" si="77"/>
        <v>1.0987654320988274E-3</v>
      </c>
    </row>
    <row r="513" spans="1:14">
      <c r="A513" s="14" t="s">
        <v>69</v>
      </c>
      <c r="B513" s="15" t="s">
        <v>86</v>
      </c>
      <c r="C513" s="16">
        <v>97</v>
      </c>
      <c r="D513" s="16" t="b">
        <v>0</v>
      </c>
      <c r="E513">
        <f t="shared" si="70"/>
        <v>89</v>
      </c>
      <c r="F513">
        <f t="shared" si="71"/>
        <v>1</v>
      </c>
      <c r="G513">
        <f t="shared" si="78"/>
        <v>424</v>
      </c>
      <c r="H513">
        <f t="shared" si="79"/>
        <v>476</v>
      </c>
      <c r="I513">
        <f t="shared" si="72"/>
        <v>0.17348927875243664</v>
      </c>
      <c r="J513">
        <f t="shared" si="73"/>
        <v>0.98888888888888893</v>
      </c>
      <c r="K513">
        <f t="shared" si="74"/>
        <v>0.29519071310116085</v>
      </c>
      <c r="L513">
        <f t="shared" si="75"/>
        <v>0.52888888888888885</v>
      </c>
      <c r="M513">
        <f t="shared" si="76"/>
        <v>0.47111111111111115</v>
      </c>
      <c r="N513">
        <f t="shared" si="77"/>
        <v>1.0987654320987177E-3</v>
      </c>
    </row>
    <row r="514" spans="1:14">
      <c r="A514" s="14" t="s">
        <v>64</v>
      </c>
      <c r="B514" s="15" t="s">
        <v>45</v>
      </c>
      <c r="C514" s="16">
        <v>97</v>
      </c>
      <c r="D514" s="16" t="b">
        <v>0</v>
      </c>
      <c r="E514">
        <f t="shared" ref="E514:E577" si="80" xml:space="preserve"> E513 + IF(D514=TRUE, 1, 0)</f>
        <v>89</v>
      </c>
      <c r="F514">
        <f t="shared" ref="F514:F577" si="81">90-E514</f>
        <v>1</v>
      </c>
      <c r="G514">
        <f t="shared" si="78"/>
        <v>425</v>
      </c>
      <c r="H514">
        <f t="shared" si="79"/>
        <v>475</v>
      </c>
      <c r="I514">
        <f t="shared" ref="I514:I577" si="82">E514/(E514+G514)</f>
        <v>0.17315175097276264</v>
      </c>
      <c r="J514">
        <f t="shared" ref="J514:J577" si="83">E514/(E514+F514)</f>
        <v>0.98888888888888893</v>
      </c>
      <c r="K514">
        <f t="shared" ref="K514:K577" si="84">2*((I514*J514)/(I514+J514))</f>
        <v>0.29470198675496689</v>
      </c>
      <c r="L514">
        <f t="shared" ref="L514:L577" si="85">H514/(H514+G514)</f>
        <v>0.52777777777777779</v>
      </c>
      <c r="M514">
        <f t="shared" ref="M514:M577" si="86">1-L514</f>
        <v>0.47222222222222221</v>
      </c>
      <c r="N514">
        <f t="shared" ref="N514:N577" si="87">(J514+J515)/2 *(L514-L515)</f>
        <v>1.0987654320988274E-3</v>
      </c>
    </row>
    <row r="515" spans="1:14">
      <c r="A515" s="14" t="s">
        <v>64</v>
      </c>
      <c r="B515" s="15" t="s">
        <v>65</v>
      </c>
      <c r="C515" s="16">
        <v>97</v>
      </c>
      <c r="D515" s="16" t="b">
        <v>0</v>
      </c>
      <c r="E515">
        <f t="shared" si="80"/>
        <v>89</v>
      </c>
      <c r="F515">
        <f t="shared" si="81"/>
        <v>1</v>
      </c>
      <c r="G515">
        <f t="shared" ref="G515:G578" si="88" xml:space="preserve"> G514 + IF(D515=FALSE, 1, 0)</f>
        <v>426</v>
      </c>
      <c r="H515">
        <f t="shared" ref="H515:H578" si="89" xml:space="preserve"> H514 - IF(D515=FALSE, 1, 0)</f>
        <v>474</v>
      </c>
      <c r="I515">
        <f t="shared" si="82"/>
        <v>0.17281553398058253</v>
      </c>
      <c r="J515">
        <f t="shared" si="83"/>
        <v>0.98888888888888893</v>
      </c>
      <c r="K515">
        <f t="shared" si="84"/>
        <v>0.29421487603305785</v>
      </c>
      <c r="L515">
        <f t="shared" si="85"/>
        <v>0.52666666666666662</v>
      </c>
      <c r="M515">
        <f t="shared" si="86"/>
        <v>0.47333333333333338</v>
      </c>
      <c r="N515">
        <f t="shared" si="87"/>
        <v>1.0987654320987177E-3</v>
      </c>
    </row>
    <row r="516" spans="1:14">
      <c r="A516" s="14" t="s">
        <v>48</v>
      </c>
      <c r="B516" s="15" t="s">
        <v>84</v>
      </c>
      <c r="C516" s="16">
        <v>97</v>
      </c>
      <c r="D516" s="16" t="b">
        <v>0</v>
      </c>
      <c r="E516">
        <f t="shared" si="80"/>
        <v>89</v>
      </c>
      <c r="F516">
        <f t="shared" si="81"/>
        <v>1</v>
      </c>
      <c r="G516">
        <f t="shared" si="88"/>
        <v>427</v>
      </c>
      <c r="H516">
        <f t="shared" si="89"/>
        <v>473</v>
      </c>
      <c r="I516">
        <f t="shared" si="82"/>
        <v>0.17248062015503876</v>
      </c>
      <c r="J516">
        <f t="shared" si="83"/>
        <v>0.98888888888888893</v>
      </c>
      <c r="K516">
        <f t="shared" si="84"/>
        <v>0.29372937293729373</v>
      </c>
      <c r="L516">
        <f t="shared" si="85"/>
        <v>0.52555555555555555</v>
      </c>
      <c r="M516">
        <f t="shared" si="86"/>
        <v>0.47444444444444445</v>
      </c>
      <c r="N516">
        <f t="shared" si="87"/>
        <v>1.0987654320987177E-3</v>
      </c>
    </row>
    <row r="517" spans="1:14">
      <c r="A517" s="14" t="s">
        <v>47</v>
      </c>
      <c r="B517" s="15" t="s">
        <v>46</v>
      </c>
      <c r="C517" s="16">
        <v>97</v>
      </c>
      <c r="D517" s="16" t="b">
        <v>0</v>
      </c>
      <c r="E517">
        <f t="shared" si="80"/>
        <v>89</v>
      </c>
      <c r="F517">
        <f t="shared" si="81"/>
        <v>1</v>
      </c>
      <c r="G517">
        <f t="shared" si="88"/>
        <v>428</v>
      </c>
      <c r="H517">
        <f t="shared" si="89"/>
        <v>472</v>
      </c>
      <c r="I517">
        <f t="shared" si="82"/>
        <v>0.17214700193423599</v>
      </c>
      <c r="J517">
        <f t="shared" si="83"/>
        <v>0.98888888888888893</v>
      </c>
      <c r="K517">
        <f t="shared" si="84"/>
        <v>0.29324546952224056</v>
      </c>
      <c r="L517">
        <f t="shared" si="85"/>
        <v>0.52444444444444449</v>
      </c>
      <c r="M517">
        <f t="shared" si="86"/>
        <v>0.47555555555555551</v>
      </c>
      <c r="N517">
        <f t="shared" si="87"/>
        <v>1.0987654320988274E-3</v>
      </c>
    </row>
    <row r="518" spans="1:14">
      <c r="A518" s="14" t="s">
        <v>47</v>
      </c>
      <c r="B518" s="15" t="s">
        <v>84</v>
      </c>
      <c r="C518" s="16">
        <v>97</v>
      </c>
      <c r="D518" s="16" t="b">
        <v>0</v>
      </c>
      <c r="E518">
        <f t="shared" si="80"/>
        <v>89</v>
      </c>
      <c r="F518">
        <f t="shared" si="81"/>
        <v>1</v>
      </c>
      <c r="G518">
        <f t="shared" si="88"/>
        <v>429</v>
      </c>
      <c r="H518">
        <f t="shared" si="89"/>
        <v>471</v>
      </c>
      <c r="I518">
        <f t="shared" si="82"/>
        <v>0.1718146718146718</v>
      </c>
      <c r="J518">
        <f t="shared" si="83"/>
        <v>0.98888888888888893</v>
      </c>
      <c r="K518">
        <f t="shared" si="84"/>
        <v>0.29276315789473684</v>
      </c>
      <c r="L518">
        <f t="shared" si="85"/>
        <v>0.52333333333333332</v>
      </c>
      <c r="M518">
        <f t="shared" si="86"/>
        <v>0.47666666666666668</v>
      </c>
      <c r="N518">
        <f t="shared" si="87"/>
        <v>1.0987654320987177E-3</v>
      </c>
    </row>
    <row r="519" spans="1:14">
      <c r="A519" s="14" t="s">
        <v>66</v>
      </c>
      <c r="B519" s="15" t="s">
        <v>65</v>
      </c>
      <c r="C519" s="16">
        <v>97</v>
      </c>
      <c r="D519" s="16" t="b">
        <v>0</v>
      </c>
      <c r="E519">
        <f t="shared" si="80"/>
        <v>89</v>
      </c>
      <c r="F519">
        <f t="shared" si="81"/>
        <v>1</v>
      </c>
      <c r="G519">
        <f t="shared" si="88"/>
        <v>430</v>
      </c>
      <c r="H519">
        <f t="shared" si="89"/>
        <v>470</v>
      </c>
      <c r="I519">
        <f t="shared" si="82"/>
        <v>0.17148362235067438</v>
      </c>
      <c r="J519">
        <f t="shared" si="83"/>
        <v>0.98888888888888893</v>
      </c>
      <c r="K519">
        <f t="shared" si="84"/>
        <v>0.29228243021346473</v>
      </c>
      <c r="L519">
        <f t="shared" si="85"/>
        <v>0.52222222222222225</v>
      </c>
      <c r="M519">
        <f t="shared" si="86"/>
        <v>0.47777777777777775</v>
      </c>
      <c r="N519">
        <f t="shared" si="87"/>
        <v>1.0987654320988274E-3</v>
      </c>
    </row>
    <row r="520" spans="1:14">
      <c r="A520" s="14" t="s">
        <v>56</v>
      </c>
      <c r="B520" s="15" t="s">
        <v>46</v>
      </c>
      <c r="C520" s="16">
        <v>97</v>
      </c>
      <c r="D520" s="16" t="b">
        <v>0</v>
      </c>
      <c r="E520">
        <f t="shared" si="80"/>
        <v>89</v>
      </c>
      <c r="F520">
        <f t="shared" si="81"/>
        <v>1</v>
      </c>
      <c r="G520">
        <f t="shared" si="88"/>
        <v>431</v>
      </c>
      <c r="H520">
        <f t="shared" si="89"/>
        <v>469</v>
      </c>
      <c r="I520">
        <f t="shared" si="82"/>
        <v>0.17115384615384616</v>
      </c>
      <c r="J520">
        <f t="shared" si="83"/>
        <v>0.98888888888888893</v>
      </c>
      <c r="K520">
        <f t="shared" si="84"/>
        <v>0.29180327868852457</v>
      </c>
      <c r="L520">
        <f t="shared" si="85"/>
        <v>0.52111111111111108</v>
      </c>
      <c r="M520">
        <f t="shared" si="86"/>
        <v>0.47888888888888892</v>
      </c>
      <c r="N520">
        <f t="shared" si="87"/>
        <v>1.0987654320987177E-3</v>
      </c>
    </row>
    <row r="521" spans="1:14">
      <c r="A521" s="14" t="s">
        <v>56</v>
      </c>
      <c r="B521" s="15" t="s">
        <v>65</v>
      </c>
      <c r="C521" s="16">
        <v>97</v>
      </c>
      <c r="D521" s="16" t="b">
        <v>0</v>
      </c>
      <c r="E521">
        <f t="shared" si="80"/>
        <v>89</v>
      </c>
      <c r="F521">
        <f t="shared" si="81"/>
        <v>1</v>
      </c>
      <c r="G521">
        <f t="shared" si="88"/>
        <v>432</v>
      </c>
      <c r="H521">
        <f t="shared" si="89"/>
        <v>468</v>
      </c>
      <c r="I521">
        <f t="shared" si="82"/>
        <v>0.17082533589251439</v>
      </c>
      <c r="J521">
        <f t="shared" si="83"/>
        <v>0.98888888888888893</v>
      </c>
      <c r="K521">
        <f t="shared" si="84"/>
        <v>0.29132569558101468</v>
      </c>
      <c r="L521">
        <f t="shared" si="85"/>
        <v>0.52</v>
      </c>
      <c r="M521">
        <f t="shared" si="86"/>
        <v>0.48</v>
      </c>
      <c r="N521">
        <f t="shared" si="87"/>
        <v>1.0987654320988274E-3</v>
      </c>
    </row>
    <row r="522" spans="1:14">
      <c r="A522" s="14" t="s">
        <v>89</v>
      </c>
      <c r="B522" s="15" t="s">
        <v>80</v>
      </c>
      <c r="C522" s="16">
        <v>97</v>
      </c>
      <c r="D522" s="16" t="b">
        <v>0</v>
      </c>
      <c r="E522">
        <f t="shared" si="80"/>
        <v>89</v>
      </c>
      <c r="F522">
        <f t="shared" si="81"/>
        <v>1</v>
      </c>
      <c r="G522">
        <f t="shared" si="88"/>
        <v>433</v>
      </c>
      <c r="H522">
        <f t="shared" si="89"/>
        <v>467</v>
      </c>
      <c r="I522">
        <f t="shared" si="82"/>
        <v>0.17049808429118773</v>
      </c>
      <c r="J522">
        <f t="shared" si="83"/>
        <v>0.98888888888888893</v>
      </c>
      <c r="K522">
        <f t="shared" si="84"/>
        <v>0.2908496732026144</v>
      </c>
      <c r="L522">
        <f t="shared" si="85"/>
        <v>0.51888888888888884</v>
      </c>
      <c r="M522">
        <f t="shared" si="86"/>
        <v>0.48111111111111116</v>
      </c>
      <c r="N522">
        <f t="shared" si="87"/>
        <v>1.0987654320987177E-3</v>
      </c>
    </row>
    <row r="523" spans="1:14">
      <c r="A523" s="14" t="s">
        <v>85</v>
      </c>
      <c r="B523" s="15" t="s">
        <v>66</v>
      </c>
      <c r="C523" s="16">
        <v>97</v>
      </c>
      <c r="D523" s="16" t="b">
        <v>0</v>
      </c>
      <c r="E523">
        <f t="shared" si="80"/>
        <v>89</v>
      </c>
      <c r="F523">
        <f t="shared" si="81"/>
        <v>1</v>
      </c>
      <c r="G523">
        <f t="shared" si="88"/>
        <v>434</v>
      </c>
      <c r="H523">
        <f t="shared" si="89"/>
        <v>466</v>
      </c>
      <c r="I523">
        <f t="shared" si="82"/>
        <v>0.17017208413001911</v>
      </c>
      <c r="J523">
        <f t="shared" si="83"/>
        <v>0.98888888888888893</v>
      </c>
      <c r="K523">
        <f t="shared" si="84"/>
        <v>0.2903752039151713</v>
      </c>
      <c r="L523">
        <f t="shared" si="85"/>
        <v>0.51777777777777778</v>
      </c>
      <c r="M523">
        <f t="shared" si="86"/>
        <v>0.48222222222222222</v>
      </c>
      <c r="N523">
        <f t="shared" si="87"/>
        <v>1.0987654320987177E-3</v>
      </c>
    </row>
    <row r="524" spans="1:14">
      <c r="A524" s="14" t="s">
        <v>59</v>
      </c>
      <c r="B524" s="15" t="s">
        <v>45</v>
      </c>
      <c r="C524" s="16">
        <v>98</v>
      </c>
      <c r="D524" s="16" t="b">
        <v>0</v>
      </c>
      <c r="E524">
        <f t="shared" si="80"/>
        <v>89</v>
      </c>
      <c r="F524">
        <f t="shared" si="81"/>
        <v>1</v>
      </c>
      <c r="G524">
        <f t="shared" si="88"/>
        <v>435</v>
      </c>
      <c r="H524">
        <f t="shared" si="89"/>
        <v>465</v>
      </c>
      <c r="I524">
        <f t="shared" si="82"/>
        <v>0.16984732824427481</v>
      </c>
      <c r="J524">
        <f t="shared" si="83"/>
        <v>0.98888888888888893</v>
      </c>
      <c r="K524">
        <f t="shared" si="84"/>
        <v>0.28990228013029318</v>
      </c>
      <c r="L524">
        <f t="shared" si="85"/>
        <v>0.51666666666666672</v>
      </c>
      <c r="M524">
        <f t="shared" si="86"/>
        <v>0.48333333333333328</v>
      </c>
      <c r="N524">
        <f t="shared" si="87"/>
        <v>1.0987654320988274E-3</v>
      </c>
    </row>
    <row r="525" spans="1:14">
      <c r="A525" s="14" t="s">
        <v>59</v>
      </c>
      <c r="B525" s="15" t="s">
        <v>65</v>
      </c>
      <c r="C525" s="16">
        <v>98</v>
      </c>
      <c r="D525" s="16" t="b">
        <v>0</v>
      </c>
      <c r="E525">
        <f t="shared" si="80"/>
        <v>89</v>
      </c>
      <c r="F525">
        <f t="shared" si="81"/>
        <v>1</v>
      </c>
      <c r="G525">
        <f t="shared" si="88"/>
        <v>436</v>
      </c>
      <c r="H525">
        <f t="shared" si="89"/>
        <v>464</v>
      </c>
      <c r="I525">
        <f t="shared" si="82"/>
        <v>0.16952380952380952</v>
      </c>
      <c r="J525">
        <f t="shared" si="83"/>
        <v>0.98888888888888893</v>
      </c>
      <c r="K525">
        <f t="shared" si="84"/>
        <v>0.28943089430894309</v>
      </c>
      <c r="L525">
        <f t="shared" si="85"/>
        <v>0.51555555555555554</v>
      </c>
      <c r="M525">
        <f t="shared" si="86"/>
        <v>0.48444444444444446</v>
      </c>
      <c r="N525">
        <f t="shared" si="87"/>
        <v>1.0987654320987177E-3</v>
      </c>
    </row>
    <row r="526" spans="1:14">
      <c r="A526" s="14" t="s">
        <v>48</v>
      </c>
      <c r="B526" s="15" t="s">
        <v>46</v>
      </c>
      <c r="C526" s="16">
        <v>98</v>
      </c>
      <c r="D526" s="16" t="b">
        <v>0</v>
      </c>
      <c r="E526">
        <f t="shared" si="80"/>
        <v>89</v>
      </c>
      <c r="F526">
        <f t="shared" si="81"/>
        <v>1</v>
      </c>
      <c r="G526">
        <f t="shared" si="88"/>
        <v>437</v>
      </c>
      <c r="H526">
        <f t="shared" si="89"/>
        <v>463</v>
      </c>
      <c r="I526">
        <f t="shared" si="82"/>
        <v>0.16920152091254753</v>
      </c>
      <c r="J526">
        <f t="shared" si="83"/>
        <v>0.98888888888888893</v>
      </c>
      <c r="K526">
        <f t="shared" si="84"/>
        <v>0.28896103896103897</v>
      </c>
      <c r="L526">
        <f t="shared" si="85"/>
        <v>0.51444444444444448</v>
      </c>
      <c r="M526">
        <f t="shared" si="86"/>
        <v>0.48555555555555552</v>
      </c>
      <c r="N526">
        <f t="shared" si="87"/>
        <v>1.0987654320988274E-3</v>
      </c>
    </row>
    <row r="527" spans="1:14">
      <c r="A527" s="14" t="s">
        <v>82</v>
      </c>
      <c r="B527" s="15" t="s">
        <v>89</v>
      </c>
      <c r="C527" s="16">
        <v>98</v>
      </c>
      <c r="D527" s="16" t="b">
        <v>0</v>
      </c>
      <c r="E527">
        <f t="shared" si="80"/>
        <v>89</v>
      </c>
      <c r="F527">
        <f t="shared" si="81"/>
        <v>1</v>
      </c>
      <c r="G527">
        <f t="shared" si="88"/>
        <v>438</v>
      </c>
      <c r="H527">
        <f t="shared" si="89"/>
        <v>462</v>
      </c>
      <c r="I527">
        <f t="shared" si="82"/>
        <v>0.16888045540796964</v>
      </c>
      <c r="J527">
        <f t="shared" si="83"/>
        <v>0.98888888888888893</v>
      </c>
      <c r="K527">
        <f t="shared" si="84"/>
        <v>0.28849270664505672</v>
      </c>
      <c r="L527">
        <f t="shared" si="85"/>
        <v>0.51333333333333331</v>
      </c>
      <c r="M527">
        <f t="shared" si="86"/>
        <v>0.48666666666666669</v>
      </c>
      <c r="N527">
        <f t="shared" si="87"/>
        <v>1.0987654320987177E-3</v>
      </c>
    </row>
    <row r="528" spans="1:14">
      <c r="A528" s="14" t="s">
        <v>78</v>
      </c>
      <c r="B528" s="15" t="s">
        <v>48</v>
      </c>
      <c r="C528" s="16">
        <v>98</v>
      </c>
      <c r="D528" s="16" t="b">
        <v>0</v>
      </c>
      <c r="E528">
        <f t="shared" si="80"/>
        <v>89</v>
      </c>
      <c r="F528">
        <f t="shared" si="81"/>
        <v>1</v>
      </c>
      <c r="G528">
        <f t="shared" si="88"/>
        <v>439</v>
      </c>
      <c r="H528">
        <f t="shared" si="89"/>
        <v>461</v>
      </c>
      <c r="I528">
        <f t="shared" si="82"/>
        <v>0.16856060606060605</v>
      </c>
      <c r="J528">
        <f t="shared" si="83"/>
        <v>0.98888888888888893</v>
      </c>
      <c r="K528">
        <f t="shared" si="84"/>
        <v>0.28802588996763756</v>
      </c>
      <c r="L528">
        <f t="shared" si="85"/>
        <v>0.51222222222222225</v>
      </c>
      <c r="M528">
        <f t="shared" si="86"/>
        <v>0.48777777777777775</v>
      </c>
      <c r="N528">
        <f t="shared" si="87"/>
        <v>1.0987654320988274E-3</v>
      </c>
    </row>
    <row r="529" spans="1:14">
      <c r="A529" s="14" t="s">
        <v>78</v>
      </c>
      <c r="B529" s="15" t="s">
        <v>47</v>
      </c>
      <c r="C529" s="16">
        <v>98</v>
      </c>
      <c r="D529" s="16" t="b">
        <v>0</v>
      </c>
      <c r="E529">
        <f t="shared" si="80"/>
        <v>89</v>
      </c>
      <c r="F529">
        <f t="shared" si="81"/>
        <v>1</v>
      </c>
      <c r="G529">
        <f t="shared" si="88"/>
        <v>440</v>
      </c>
      <c r="H529">
        <f t="shared" si="89"/>
        <v>460</v>
      </c>
      <c r="I529">
        <f t="shared" si="82"/>
        <v>0.16824196597353497</v>
      </c>
      <c r="J529">
        <f t="shared" si="83"/>
        <v>0.98888888888888893</v>
      </c>
      <c r="K529">
        <f t="shared" si="84"/>
        <v>0.28756058158319869</v>
      </c>
      <c r="L529">
        <f t="shared" si="85"/>
        <v>0.51111111111111107</v>
      </c>
      <c r="M529">
        <f t="shared" si="86"/>
        <v>0.48888888888888893</v>
      </c>
      <c r="N529">
        <f t="shared" si="87"/>
        <v>1.0987654320987177E-3</v>
      </c>
    </row>
    <row r="530" spans="1:14">
      <c r="A530" s="14" t="s">
        <v>85</v>
      </c>
      <c r="B530" s="15" t="s">
        <v>56</v>
      </c>
      <c r="C530" s="16">
        <v>98</v>
      </c>
      <c r="D530" s="16" t="b">
        <v>0</v>
      </c>
      <c r="E530">
        <f t="shared" si="80"/>
        <v>89</v>
      </c>
      <c r="F530">
        <f t="shared" si="81"/>
        <v>1</v>
      </c>
      <c r="G530">
        <f t="shared" si="88"/>
        <v>441</v>
      </c>
      <c r="H530">
        <f t="shared" si="89"/>
        <v>459</v>
      </c>
      <c r="I530">
        <f t="shared" si="82"/>
        <v>0.16792452830188678</v>
      </c>
      <c r="J530">
        <f t="shared" si="83"/>
        <v>0.98888888888888893</v>
      </c>
      <c r="K530">
        <f t="shared" si="84"/>
        <v>0.28709677419354834</v>
      </c>
      <c r="L530">
        <f t="shared" si="85"/>
        <v>0.51</v>
      </c>
      <c r="M530">
        <f t="shared" si="86"/>
        <v>0.49</v>
      </c>
      <c r="N530">
        <f t="shared" si="87"/>
        <v>1.0987654320988274E-3</v>
      </c>
    </row>
    <row r="531" spans="1:14">
      <c r="A531" s="14" t="s">
        <v>55</v>
      </c>
      <c r="B531" s="15" t="s">
        <v>53</v>
      </c>
      <c r="C531" s="16">
        <v>99</v>
      </c>
      <c r="D531" s="16" t="b">
        <v>0</v>
      </c>
      <c r="E531">
        <f t="shared" si="80"/>
        <v>89</v>
      </c>
      <c r="F531">
        <f t="shared" si="81"/>
        <v>1</v>
      </c>
      <c r="G531">
        <f t="shared" si="88"/>
        <v>442</v>
      </c>
      <c r="H531">
        <f t="shared" si="89"/>
        <v>458</v>
      </c>
      <c r="I531">
        <f t="shared" si="82"/>
        <v>0.16760828625235405</v>
      </c>
      <c r="J531">
        <f t="shared" si="83"/>
        <v>0.98888888888888893</v>
      </c>
      <c r="K531">
        <f t="shared" si="84"/>
        <v>0.28663446054750402</v>
      </c>
      <c r="L531">
        <f t="shared" si="85"/>
        <v>0.50888888888888884</v>
      </c>
      <c r="M531">
        <f t="shared" si="86"/>
        <v>0.49111111111111116</v>
      </c>
      <c r="N531">
        <f t="shared" si="87"/>
        <v>1.0987654320987177E-3</v>
      </c>
    </row>
    <row r="532" spans="1:14">
      <c r="A532" s="14" t="s">
        <v>69</v>
      </c>
      <c r="B532" s="15" t="s">
        <v>62</v>
      </c>
      <c r="C532" s="16">
        <v>99</v>
      </c>
      <c r="D532" s="16" t="b">
        <v>0</v>
      </c>
      <c r="E532">
        <f t="shared" si="80"/>
        <v>89</v>
      </c>
      <c r="F532">
        <f t="shared" si="81"/>
        <v>1</v>
      </c>
      <c r="G532">
        <f t="shared" si="88"/>
        <v>443</v>
      </c>
      <c r="H532">
        <f t="shared" si="89"/>
        <v>457</v>
      </c>
      <c r="I532">
        <f t="shared" si="82"/>
        <v>0.16729323308270677</v>
      </c>
      <c r="J532">
        <f t="shared" si="83"/>
        <v>0.98888888888888893</v>
      </c>
      <c r="K532">
        <f t="shared" si="84"/>
        <v>0.2861736334405145</v>
      </c>
      <c r="L532">
        <f t="shared" si="85"/>
        <v>0.50777777777777777</v>
      </c>
      <c r="M532">
        <f t="shared" si="86"/>
        <v>0.49222222222222223</v>
      </c>
      <c r="N532">
        <f t="shared" si="87"/>
        <v>1.0987654320987177E-3</v>
      </c>
    </row>
    <row r="533" spans="1:14">
      <c r="A533" s="14" t="s">
        <v>63</v>
      </c>
      <c r="B533" s="15" t="s">
        <v>53</v>
      </c>
      <c r="C533" s="16">
        <v>99</v>
      </c>
      <c r="D533" s="16" t="b">
        <v>0</v>
      </c>
      <c r="E533">
        <f t="shared" si="80"/>
        <v>89</v>
      </c>
      <c r="F533">
        <f t="shared" si="81"/>
        <v>1</v>
      </c>
      <c r="G533">
        <f t="shared" si="88"/>
        <v>444</v>
      </c>
      <c r="H533">
        <f t="shared" si="89"/>
        <v>456</v>
      </c>
      <c r="I533">
        <f t="shared" si="82"/>
        <v>0.16697936210131331</v>
      </c>
      <c r="J533">
        <f t="shared" si="83"/>
        <v>0.98888888888888893</v>
      </c>
      <c r="K533">
        <f t="shared" si="84"/>
        <v>0.2857142857142857</v>
      </c>
      <c r="L533">
        <f t="shared" si="85"/>
        <v>0.50666666666666671</v>
      </c>
      <c r="M533">
        <f t="shared" si="86"/>
        <v>0.49333333333333329</v>
      </c>
      <c r="N533">
        <f t="shared" si="87"/>
        <v>1.0987654320988274E-3</v>
      </c>
    </row>
    <row r="534" spans="1:14">
      <c r="A534" s="14" t="s">
        <v>47</v>
      </c>
      <c r="B534" s="15" t="s">
        <v>45</v>
      </c>
      <c r="C534" s="16">
        <v>99</v>
      </c>
      <c r="D534" s="16" t="b">
        <v>0</v>
      </c>
      <c r="E534">
        <f t="shared" si="80"/>
        <v>89</v>
      </c>
      <c r="F534">
        <f t="shared" si="81"/>
        <v>1</v>
      </c>
      <c r="G534">
        <f t="shared" si="88"/>
        <v>445</v>
      </c>
      <c r="H534">
        <f t="shared" si="89"/>
        <v>455</v>
      </c>
      <c r="I534">
        <f t="shared" si="82"/>
        <v>0.16666666666666666</v>
      </c>
      <c r="J534">
        <f t="shared" si="83"/>
        <v>0.98888888888888893</v>
      </c>
      <c r="K534">
        <f t="shared" si="84"/>
        <v>0.28525641025641019</v>
      </c>
      <c r="L534">
        <f t="shared" si="85"/>
        <v>0.50555555555555554</v>
      </c>
      <c r="M534">
        <f t="shared" si="86"/>
        <v>0.49444444444444446</v>
      </c>
      <c r="N534">
        <f t="shared" si="87"/>
        <v>1.0987654320987177E-3</v>
      </c>
    </row>
    <row r="535" spans="1:14">
      <c r="A535" s="14" t="s">
        <v>80</v>
      </c>
      <c r="B535" s="15" t="s">
        <v>53</v>
      </c>
      <c r="C535" s="16">
        <v>99</v>
      </c>
      <c r="D535" s="16" t="b">
        <v>0</v>
      </c>
      <c r="E535">
        <f t="shared" si="80"/>
        <v>89</v>
      </c>
      <c r="F535">
        <f t="shared" si="81"/>
        <v>1</v>
      </c>
      <c r="G535">
        <f t="shared" si="88"/>
        <v>446</v>
      </c>
      <c r="H535">
        <f t="shared" si="89"/>
        <v>454</v>
      </c>
      <c r="I535">
        <f t="shared" si="82"/>
        <v>0.16635514018691588</v>
      </c>
      <c r="J535">
        <f t="shared" si="83"/>
        <v>0.98888888888888893</v>
      </c>
      <c r="K535">
        <f t="shared" si="84"/>
        <v>0.2848</v>
      </c>
      <c r="L535">
        <f t="shared" si="85"/>
        <v>0.50444444444444447</v>
      </c>
      <c r="M535">
        <f t="shared" si="86"/>
        <v>0.49555555555555553</v>
      </c>
      <c r="N535">
        <f t="shared" si="87"/>
        <v>1.0987654320988274E-3</v>
      </c>
    </row>
    <row r="536" spans="1:14">
      <c r="A536" s="14" t="s">
        <v>66</v>
      </c>
      <c r="B536" s="15" t="s">
        <v>46</v>
      </c>
      <c r="C536" s="16">
        <v>99</v>
      </c>
      <c r="D536" s="16" t="b">
        <v>0</v>
      </c>
      <c r="E536">
        <f t="shared" si="80"/>
        <v>89</v>
      </c>
      <c r="F536">
        <f t="shared" si="81"/>
        <v>1</v>
      </c>
      <c r="G536">
        <f t="shared" si="88"/>
        <v>447</v>
      </c>
      <c r="H536">
        <f t="shared" si="89"/>
        <v>453</v>
      </c>
      <c r="I536">
        <f t="shared" si="82"/>
        <v>0.16604477611940299</v>
      </c>
      <c r="J536">
        <f t="shared" si="83"/>
        <v>0.98888888888888893</v>
      </c>
      <c r="K536">
        <f t="shared" si="84"/>
        <v>0.28434504792332266</v>
      </c>
      <c r="L536">
        <f t="shared" si="85"/>
        <v>0.5033333333333333</v>
      </c>
      <c r="M536">
        <f t="shared" si="86"/>
        <v>0.4966666666666667</v>
      </c>
      <c r="N536">
        <f t="shared" si="87"/>
        <v>1.0987654320987177E-3</v>
      </c>
    </row>
    <row r="537" spans="1:14">
      <c r="A537" s="14" t="s">
        <v>56</v>
      </c>
      <c r="B537" s="15" t="s">
        <v>45</v>
      </c>
      <c r="C537" s="16">
        <v>99</v>
      </c>
      <c r="D537" s="16" t="b">
        <v>0</v>
      </c>
      <c r="E537">
        <f t="shared" si="80"/>
        <v>89</v>
      </c>
      <c r="F537">
        <f t="shared" si="81"/>
        <v>1</v>
      </c>
      <c r="G537">
        <f t="shared" si="88"/>
        <v>448</v>
      </c>
      <c r="H537">
        <f t="shared" si="89"/>
        <v>452</v>
      </c>
      <c r="I537">
        <f t="shared" si="82"/>
        <v>0.16573556797020483</v>
      </c>
      <c r="J537">
        <f t="shared" si="83"/>
        <v>0.98888888888888893</v>
      </c>
      <c r="K537">
        <f t="shared" si="84"/>
        <v>0.28389154704944181</v>
      </c>
      <c r="L537">
        <f t="shared" si="85"/>
        <v>0.50222222222222224</v>
      </c>
      <c r="M537">
        <f t="shared" si="86"/>
        <v>0.49777777777777776</v>
      </c>
      <c r="N537">
        <f t="shared" si="87"/>
        <v>1.0987654320988274E-3</v>
      </c>
    </row>
    <row r="538" spans="1:14">
      <c r="A538" s="14" t="s">
        <v>78</v>
      </c>
      <c r="B538" s="15" t="s">
        <v>64</v>
      </c>
      <c r="C538" s="16">
        <v>99</v>
      </c>
      <c r="D538" s="16" t="b">
        <v>0</v>
      </c>
      <c r="E538">
        <f t="shared" si="80"/>
        <v>89</v>
      </c>
      <c r="F538">
        <f t="shared" si="81"/>
        <v>1</v>
      </c>
      <c r="G538">
        <f t="shared" si="88"/>
        <v>449</v>
      </c>
      <c r="H538">
        <f t="shared" si="89"/>
        <v>451</v>
      </c>
      <c r="I538">
        <f t="shared" si="82"/>
        <v>0.1654275092936803</v>
      </c>
      <c r="J538">
        <f t="shared" si="83"/>
        <v>0.98888888888888893</v>
      </c>
      <c r="K538">
        <f t="shared" si="84"/>
        <v>0.28343949044585987</v>
      </c>
      <c r="L538">
        <f t="shared" si="85"/>
        <v>0.50111111111111106</v>
      </c>
      <c r="M538">
        <f t="shared" si="86"/>
        <v>0.49888888888888894</v>
      </c>
      <c r="N538">
        <f t="shared" si="87"/>
        <v>1.0987654320987177E-3</v>
      </c>
    </row>
    <row r="539" spans="1:14">
      <c r="A539" s="14" t="s">
        <v>54</v>
      </c>
      <c r="B539" s="15" t="s">
        <v>53</v>
      </c>
      <c r="C539" s="16">
        <v>99</v>
      </c>
      <c r="D539" s="16" t="b">
        <v>0</v>
      </c>
      <c r="E539">
        <f t="shared" si="80"/>
        <v>89</v>
      </c>
      <c r="F539">
        <f t="shared" si="81"/>
        <v>1</v>
      </c>
      <c r="G539">
        <f t="shared" si="88"/>
        <v>450</v>
      </c>
      <c r="H539">
        <f t="shared" si="89"/>
        <v>450</v>
      </c>
      <c r="I539">
        <f t="shared" si="82"/>
        <v>0.16512059369202226</v>
      </c>
      <c r="J539">
        <f t="shared" si="83"/>
        <v>0.98888888888888893</v>
      </c>
      <c r="K539">
        <f t="shared" si="84"/>
        <v>0.28298887122416538</v>
      </c>
      <c r="L539">
        <f t="shared" si="85"/>
        <v>0.5</v>
      </c>
      <c r="M539">
        <f t="shared" si="86"/>
        <v>0.5</v>
      </c>
      <c r="N539">
        <f t="shared" si="87"/>
        <v>1.0987654320987726E-3</v>
      </c>
    </row>
    <row r="540" spans="1:14">
      <c r="A540" s="14" t="s">
        <v>48</v>
      </c>
      <c r="B540" s="15" t="s">
        <v>45</v>
      </c>
      <c r="C540" s="16">
        <v>100</v>
      </c>
      <c r="D540" s="16" t="b">
        <v>0</v>
      </c>
      <c r="E540">
        <f t="shared" si="80"/>
        <v>89</v>
      </c>
      <c r="F540">
        <f t="shared" si="81"/>
        <v>1</v>
      </c>
      <c r="G540">
        <f t="shared" si="88"/>
        <v>451</v>
      </c>
      <c r="H540">
        <f t="shared" si="89"/>
        <v>449</v>
      </c>
      <c r="I540">
        <f t="shared" si="82"/>
        <v>0.1648148148148148</v>
      </c>
      <c r="J540">
        <f t="shared" si="83"/>
        <v>0.98888888888888893</v>
      </c>
      <c r="K540">
        <f t="shared" si="84"/>
        <v>0.28253968253968254</v>
      </c>
      <c r="L540">
        <f t="shared" si="85"/>
        <v>0.49888888888888888</v>
      </c>
      <c r="M540">
        <f t="shared" si="86"/>
        <v>0.50111111111111106</v>
      </c>
      <c r="N540">
        <f t="shared" si="87"/>
        <v>1.0987654320987726E-3</v>
      </c>
    </row>
    <row r="541" spans="1:14">
      <c r="A541" s="14" t="s">
        <v>48</v>
      </c>
      <c r="B541" s="15" t="s">
        <v>65</v>
      </c>
      <c r="C541" s="16">
        <v>100</v>
      </c>
      <c r="D541" s="16" t="b">
        <v>0</v>
      </c>
      <c r="E541">
        <f t="shared" si="80"/>
        <v>89</v>
      </c>
      <c r="F541">
        <f t="shared" si="81"/>
        <v>1</v>
      </c>
      <c r="G541">
        <f t="shared" si="88"/>
        <v>452</v>
      </c>
      <c r="H541">
        <f t="shared" si="89"/>
        <v>448</v>
      </c>
      <c r="I541">
        <f t="shared" si="82"/>
        <v>0.16451016635859519</v>
      </c>
      <c r="J541">
        <f t="shared" si="83"/>
        <v>0.98888888888888893</v>
      </c>
      <c r="K541">
        <f t="shared" si="84"/>
        <v>0.28209191759112517</v>
      </c>
      <c r="L541">
        <f t="shared" si="85"/>
        <v>0.49777777777777776</v>
      </c>
      <c r="M541">
        <f t="shared" si="86"/>
        <v>0.50222222222222224</v>
      </c>
      <c r="N541">
        <f t="shared" si="87"/>
        <v>1.0987654320987726E-3</v>
      </c>
    </row>
    <row r="542" spans="1:14">
      <c r="A542" s="14" t="s">
        <v>47</v>
      </c>
      <c r="B542" s="15" t="s">
        <v>65</v>
      </c>
      <c r="C542" s="16">
        <v>100</v>
      </c>
      <c r="D542" s="16" t="b">
        <v>0</v>
      </c>
      <c r="E542">
        <f t="shared" si="80"/>
        <v>89</v>
      </c>
      <c r="F542">
        <f t="shared" si="81"/>
        <v>1</v>
      </c>
      <c r="G542">
        <f t="shared" si="88"/>
        <v>453</v>
      </c>
      <c r="H542">
        <f t="shared" si="89"/>
        <v>447</v>
      </c>
      <c r="I542">
        <f t="shared" si="82"/>
        <v>0.16420664206642066</v>
      </c>
      <c r="J542">
        <f t="shared" si="83"/>
        <v>0.98888888888888893</v>
      </c>
      <c r="K542">
        <f t="shared" si="84"/>
        <v>0.28164556962025317</v>
      </c>
      <c r="L542">
        <f t="shared" si="85"/>
        <v>0.49666666666666665</v>
      </c>
      <c r="M542">
        <f t="shared" si="86"/>
        <v>0.50333333333333341</v>
      </c>
      <c r="N542">
        <f t="shared" si="87"/>
        <v>1.0987654320987177E-3</v>
      </c>
    </row>
    <row r="543" spans="1:14">
      <c r="A543" s="14" t="s">
        <v>80</v>
      </c>
      <c r="B543" s="15" t="s">
        <v>65</v>
      </c>
      <c r="C543" s="16">
        <v>100</v>
      </c>
      <c r="D543" s="16" t="b">
        <v>0</v>
      </c>
      <c r="E543">
        <f t="shared" si="80"/>
        <v>89</v>
      </c>
      <c r="F543">
        <f t="shared" si="81"/>
        <v>1</v>
      </c>
      <c r="G543">
        <f t="shared" si="88"/>
        <v>454</v>
      </c>
      <c r="H543">
        <f t="shared" si="89"/>
        <v>446</v>
      </c>
      <c r="I543">
        <f t="shared" si="82"/>
        <v>0.16390423572744015</v>
      </c>
      <c r="J543">
        <f t="shared" si="83"/>
        <v>0.98888888888888893</v>
      </c>
      <c r="K543">
        <f t="shared" si="84"/>
        <v>0.28120063191153244</v>
      </c>
      <c r="L543">
        <f t="shared" si="85"/>
        <v>0.49555555555555558</v>
      </c>
      <c r="M543">
        <f t="shared" si="86"/>
        <v>0.50444444444444447</v>
      </c>
      <c r="N543">
        <f t="shared" si="87"/>
        <v>1.0987654320987726E-3</v>
      </c>
    </row>
    <row r="544" spans="1:14">
      <c r="A544" s="14" t="s">
        <v>53</v>
      </c>
      <c r="B544" s="15" t="s">
        <v>86</v>
      </c>
      <c r="C544" s="16">
        <v>100</v>
      </c>
      <c r="D544" s="16" t="b">
        <v>0</v>
      </c>
      <c r="E544">
        <f t="shared" si="80"/>
        <v>89</v>
      </c>
      <c r="F544">
        <f t="shared" si="81"/>
        <v>1</v>
      </c>
      <c r="G544">
        <f t="shared" si="88"/>
        <v>455</v>
      </c>
      <c r="H544">
        <f t="shared" si="89"/>
        <v>445</v>
      </c>
      <c r="I544">
        <f t="shared" si="82"/>
        <v>0.16360294117647059</v>
      </c>
      <c r="J544">
        <f t="shared" si="83"/>
        <v>0.98888888888888893</v>
      </c>
      <c r="K544">
        <f t="shared" si="84"/>
        <v>0.28075709779179814</v>
      </c>
      <c r="L544">
        <f t="shared" si="85"/>
        <v>0.49444444444444446</v>
      </c>
      <c r="M544">
        <f t="shared" si="86"/>
        <v>0.50555555555555554</v>
      </c>
      <c r="N544">
        <f t="shared" si="87"/>
        <v>1.0987654320987726E-3</v>
      </c>
    </row>
    <row r="545" spans="1:14">
      <c r="A545" s="14" t="s">
        <v>79</v>
      </c>
      <c r="B545" s="15" t="s">
        <v>50</v>
      </c>
      <c r="C545" s="16">
        <v>100</v>
      </c>
      <c r="D545" s="16" t="b">
        <v>0</v>
      </c>
      <c r="E545">
        <f t="shared" si="80"/>
        <v>89</v>
      </c>
      <c r="F545">
        <f t="shared" si="81"/>
        <v>1</v>
      </c>
      <c r="G545">
        <f t="shared" si="88"/>
        <v>456</v>
      </c>
      <c r="H545">
        <f t="shared" si="89"/>
        <v>444</v>
      </c>
      <c r="I545">
        <f t="shared" si="82"/>
        <v>0.16330275229357799</v>
      </c>
      <c r="J545">
        <f t="shared" si="83"/>
        <v>0.98888888888888893</v>
      </c>
      <c r="K545">
        <f t="shared" si="84"/>
        <v>0.28031496062992128</v>
      </c>
      <c r="L545">
        <f t="shared" si="85"/>
        <v>0.49333333333333335</v>
      </c>
      <c r="M545">
        <f t="shared" si="86"/>
        <v>0.5066666666666666</v>
      </c>
      <c r="N545">
        <f t="shared" si="87"/>
        <v>1.0987654320987726E-3</v>
      </c>
    </row>
    <row r="546" spans="1:14">
      <c r="A546" s="14" t="s">
        <v>76</v>
      </c>
      <c r="B546" s="15" t="s">
        <v>75</v>
      </c>
      <c r="C546" s="16">
        <v>100</v>
      </c>
      <c r="D546" s="16" t="b">
        <v>0</v>
      </c>
      <c r="E546">
        <f t="shared" si="80"/>
        <v>89</v>
      </c>
      <c r="F546">
        <f t="shared" si="81"/>
        <v>1</v>
      </c>
      <c r="G546">
        <f t="shared" si="88"/>
        <v>457</v>
      </c>
      <c r="H546">
        <f t="shared" si="89"/>
        <v>443</v>
      </c>
      <c r="I546">
        <f t="shared" si="82"/>
        <v>0.16300366300366301</v>
      </c>
      <c r="J546">
        <f t="shared" si="83"/>
        <v>0.98888888888888893</v>
      </c>
      <c r="K546">
        <f t="shared" si="84"/>
        <v>0.27987421383647798</v>
      </c>
      <c r="L546">
        <f t="shared" si="85"/>
        <v>0.49222222222222223</v>
      </c>
      <c r="M546">
        <f t="shared" si="86"/>
        <v>0.50777777777777777</v>
      </c>
      <c r="N546">
        <f t="shared" si="87"/>
        <v>1.0987654320987726E-3</v>
      </c>
    </row>
    <row r="547" spans="1:14">
      <c r="A547" s="14" t="s">
        <v>77</v>
      </c>
      <c r="B547" s="15" t="s">
        <v>75</v>
      </c>
      <c r="C547" s="16">
        <v>100</v>
      </c>
      <c r="D547" s="16" t="b">
        <v>0</v>
      </c>
      <c r="E547">
        <f t="shared" si="80"/>
        <v>89</v>
      </c>
      <c r="F547">
        <f t="shared" si="81"/>
        <v>1</v>
      </c>
      <c r="G547">
        <f t="shared" si="88"/>
        <v>458</v>
      </c>
      <c r="H547">
        <f t="shared" si="89"/>
        <v>442</v>
      </c>
      <c r="I547">
        <f t="shared" si="82"/>
        <v>0.16270566727605118</v>
      </c>
      <c r="J547">
        <f t="shared" si="83"/>
        <v>0.98888888888888893</v>
      </c>
      <c r="K547">
        <f t="shared" si="84"/>
        <v>0.27943485086342229</v>
      </c>
      <c r="L547">
        <f t="shared" si="85"/>
        <v>0.49111111111111111</v>
      </c>
      <c r="M547">
        <f t="shared" si="86"/>
        <v>0.50888888888888895</v>
      </c>
      <c r="N547">
        <f t="shared" si="87"/>
        <v>1.0987654320987726E-3</v>
      </c>
    </row>
    <row r="548" spans="1:14">
      <c r="A548" s="14" t="s">
        <v>77</v>
      </c>
      <c r="B548" s="15" t="s">
        <v>57</v>
      </c>
      <c r="C548" s="16">
        <v>100</v>
      </c>
      <c r="D548" s="16" t="b">
        <v>0</v>
      </c>
      <c r="E548">
        <f t="shared" si="80"/>
        <v>89</v>
      </c>
      <c r="F548">
        <f t="shared" si="81"/>
        <v>1</v>
      </c>
      <c r="G548">
        <f t="shared" si="88"/>
        <v>459</v>
      </c>
      <c r="H548">
        <f t="shared" si="89"/>
        <v>441</v>
      </c>
      <c r="I548">
        <f t="shared" si="82"/>
        <v>0.16240875912408759</v>
      </c>
      <c r="J548">
        <f t="shared" si="83"/>
        <v>0.98888888888888893</v>
      </c>
      <c r="K548">
        <f t="shared" si="84"/>
        <v>0.27899686520376177</v>
      </c>
      <c r="L548">
        <f t="shared" si="85"/>
        <v>0.49</v>
      </c>
      <c r="M548">
        <f t="shared" si="86"/>
        <v>0.51</v>
      </c>
      <c r="N548">
        <f t="shared" si="87"/>
        <v>1.0987654320987726E-3</v>
      </c>
    </row>
    <row r="549" spans="1:14">
      <c r="A549" s="14" t="s">
        <v>85</v>
      </c>
      <c r="B549" s="15" t="s">
        <v>75</v>
      </c>
      <c r="C549" s="16">
        <v>100</v>
      </c>
      <c r="D549" s="16" t="b">
        <v>0</v>
      </c>
      <c r="E549">
        <f t="shared" si="80"/>
        <v>89</v>
      </c>
      <c r="F549">
        <f t="shared" si="81"/>
        <v>1</v>
      </c>
      <c r="G549">
        <f t="shared" si="88"/>
        <v>460</v>
      </c>
      <c r="H549">
        <f t="shared" si="89"/>
        <v>440</v>
      </c>
      <c r="I549">
        <f t="shared" si="82"/>
        <v>0.16211293260473589</v>
      </c>
      <c r="J549">
        <f t="shared" si="83"/>
        <v>0.98888888888888893</v>
      </c>
      <c r="K549">
        <f t="shared" si="84"/>
        <v>0.27856025039123633</v>
      </c>
      <c r="L549">
        <f t="shared" si="85"/>
        <v>0.48888888888888887</v>
      </c>
      <c r="M549">
        <f t="shared" si="86"/>
        <v>0.51111111111111107</v>
      </c>
      <c r="N549">
        <f t="shared" si="87"/>
        <v>1.0987654320987726E-3</v>
      </c>
    </row>
    <row r="550" spans="1:14">
      <c r="A550" s="14" t="s">
        <v>66</v>
      </c>
      <c r="B550" s="15" t="s">
        <v>45</v>
      </c>
      <c r="C550" s="16">
        <v>101</v>
      </c>
      <c r="D550" s="16" t="b">
        <v>0</v>
      </c>
      <c r="E550">
        <f t="shared" si="80"/>
        <v>89</v>
      </c>
      <c r="F550">
        <f t="shared" si="81"/>
        <v>1</v>
      </c>
      <c r="G550">
        <f t="shared" si="88"/>
        <v>461</v>
      </c>
      <c r="H550">
        <f t="shared" si="89"/>
        <v>439</v>
      </c>
      <c r="I550">
        <f t="shared" si="82"/>
        <v>0.16181818181818181</v>
      </c>
      <c r="J550">
        <f t="shared" si="83"/>
        <v>0.98888888888888893</v>
      </c>
      <c r="K550">
        <f t="shared" si="84"/>
        <v>0.27812499999999996</v>
      </c>
      <c r="L550">
        <f t="shared" si="85"/>
        <v>0.48777777777777775</v>
      </c>
      <c r="M550">
        <f t="shared" si="86"/>
        <v>0.51222222222222225</v>
      </c>
      <c r="N550">
        <f t="shared" si="87"/>
        <v>1.0987654320987177E-3</v>
      </c>
    </row>
    <row r="551" spans="1:14">
      <c r="A551" s="14" t="s">
        <v>88</v>
      </c>
      <c r="B551" s="15" t="s">
        <v>79</v>
      </c>
      <c r="C551" s="16">
        <v>101</v>
      </c>
      <c r="D551" s="16" t="b">
        <v>0</v>
      </c>
      <c r="E551">
        <f t="shared" si="80"/>
        <v>89</v>
      </c>
      <c r="F551">
        <f t="shared" si="81"/>
        <v>1</v>
      </c>
      <c r="G551">
        <f t="shared" si="88"/>
        <v>462</v>
      </c>
      <c r="H551">
        <f t="shared" si="89"/>
        <v>438</v>
      </c>
      <c r="I551">
        <f t="shared" si="82"/>
        <v>0.16152450090744103</v>
      </c>
      <c r="J551">
        <f t="shared" si="83"/>
        <v>0.98888888888888893</v>
      </c>
      <c r="K551">
        <f t="shared" si="84"/>
        <v>0.27769110764430582</v>
      </c>
      <c r="L551">
        <f t="shared" si="85"/>
        <v>0.48666666666666669</v>
      </c>
      <c r="M551">
        <f t="shared" si="86"/>
        <v>0.51333333333333331</v>
      </c>
      <c r="N551">
        <f t="shared" si="87"/>
        <v>1.0987654320987726E-3</v>
      </c>
    </row>
    <row r="552" spans="1:14">
      <c r="A552" s="14" t="s">
        <v>78</v>
      </c>
      <c r="B552" s="15" t="s">
        <v>49</v>
      </c>
      <c r="C552" s="16">
        <v>101</v>
      </c>
      <c r="D552" s="16" t="b">
        <v>0</v>
      </c>
      <c r="E552">
        <f t="shared" si="80"/>
        <v>89</v>
      </c>
      <c r="F552">
        <f t="shared" si="81"/>
        <v>1</v>
      </c>
      <c r="G552">
        <f t="shared" si="88"/>
        <v>463</v>
      </c>
      <c r="H552">
        <f t="shared" si="89"/>
        <v>437</v>
      </c>
      <c r="I552">
        <f t="shared" si="82"/>
        <v>0.16123188405797101</v>
      </c>
      <c r="J552">
        <f t="shared" si="83"/>
        <v>0.98888888888888893</v>
      </c>
      <c r="K552">
        <f t="shared" si="84"/>
        <v>0.27725856697819312</v>
      </c>
      <c r="L552">
        <f t="shared" si="85"/>
        <v>0.48555555555555557</v>
      </c>
      <c r="M552">
        <f t="shared" si="86"/>
        <v>0.51444444444444448</v>
      </c>
      <c r="N552">
        <f t="shared" si="87"/>
        <v>1.0987654320987726E-3</v>
      </c>
    </row>
    <row r="553" spans="1:14">
      <c r="A553" s="14" t="s">
        <v>85</v>
      </c>
      <c r="B553" s="15" t="s">
        <v>58</v>
      </c>
      <c r="C553" s="16">
        <v>101</v>
      </c>
      <c r="D553" s="16" t="b">
        <v>0</v>
      </c>
      <c r="E553">
        <f t="shared" si="80"/>
        <v>89</v>
      </c>
      <c r="F553">
        <f t="shared" si="81"/>
        <v>1</v>
      </c>
      <c r="G553">
        <f t="shared" si="88"/>
        <v>464</v>
      </c>
      <c r="H553">
        <f t="shared" si="89"/>
        <v>436</v>
      </c>
      <c r="I553">
        <f t="shared" si="82"/>
        <v>0.16094032549728751</v>
      </c>
      <c r="J553">
        <f t="shared" si="83"/>
        <v>0.98888888888888893</v>
      </c>
      <c r="K553">
        <f t="shared" si="84"/>
        <v>0.27682737169517885</v>
      </c>
      <c r="L553">
        <f t="shared" si="85"/>
        <v>0.48444444444444446</v>
      </c>
      <c r="M553">
        <f t="shared" si="86"/>
        <v>0.51555555555555554</v>
      </c>
      <c r="N553">
        <f t="shared" si="87"/>
        <v>1.0987654320987726E-3</v>
      </c>
    </row>
    <row r="554" spans="1:14">
      <c r="A554" s="14" t="s">
        <v>69</v>
      </c>
      <c r="B554" s="15" t="s">
        <v>53</v>
      </c>
      <c r="C554" s="16">
        <v>102</v>
      </c>
      <c r="D554" s="16" t="b">
        <v>0</v>
      </c>
      <c r="E554">
        <f t="shared" si="80"/>
        <v>89</v>
      </c>
      <c r="F554">
        <f t="shared" si="81"/>
        <v>1</v>
      </c>
      <c r="G554">
        <f t="shared" si="88"/>
        <v>465</v>
      </c>
      <c r="H554">
        <f t="shared" si="89"/>
        <v>435</v>
      </c>
      <c r="I554">
        <f t="shared" si="82"/>
        <v>0.16064981949458484</v>
      </c>
      <c r="J554">
        <f t="shared" si="83"/>
        <v>0.98888888888888893</v>
      </c>
      <c r="K554">
        <f t="shared" si="84"/>
        <v>0.27639751552795028</v>
      </c>
      <c r="L554">
        <f t="shared" si="85"/>
        <v>0.48333333333333334</v>
      </c>
      <c r="M554">
        <f t="shared" si="86"/>
        <v>0.51666666666666661</v>
      </c>
      <c r="N554">
        <f t="shared" si="87"/>
        <v>1.0987654320987726E-3</v>
      </c>
    </row>
    <row r="555" spans="1:14">
      <c r="A555" s="14" t="s">
        <v>69</v>
      </c>
      <c r="B555" s="15" t="s">
        <v>71</v>
      </c>
      <c r="C555" s="16">
        <v>102</v>
      </c>
      <c r="D555" s="16" t="b">
        <v>0</v>
      </c>
      <c r="E555">
        <f t="shared" si="80"/>
        <v>89</v>
      </c>
      <c r="F555">
        <f t="shared" si="81"/>
        <v>1</v>
      </c>
      <c r="G555">
        <f t="shared" si="88"/>
        <v>466</v>
      </c>
      <c r="H555">
        <f t="shared" si="89"/>
        <v>434</v>
      </c>
      <c r="I555">
        <f t="shared" si="82"/>
        <v>0.16036036036036036</v>
      </c>
      <c r="J555">
        <f t="shared" si="83"/>
        <v>0.98888888888888893</v>
      </c>
      <c r="K555">
        <f t="shared" si="84"/>
        <v>0.27596899224806204</v>
      </c>
      <c r="L555">
        <f t="shared" si="85"/>
        <v>0.48222222222222222</v>
      </c>
      <c r="M555">
        <f t="shared" si="86"/>
        <v>0.51777777777777778</v>
      </c>
      <c r="N555">
        <f t="shared" si="87"/>
        <v>1.0987654320987726E-3</v>
      </c>
    </row>
    <row r="556" spans="1:14">
      <c r="A556" s="14" t="s">
        <v>63</v>
      </c>
      <c r="B556" s="15" t="s">
        <v>46</v>
      </c>
      <c r="C556" s="16">
        <v>102</v>
      </c>
      <c r="D556" s="16" t="b">
        <v>0</v>
      </c>
      <c r="E556">
        <f t="shared" si="80"/>
        <v>89</v>
      </c>
      <c r="F556">
        <f t="shared" si="81"/>
        <v>1</v>
      </c>
      <c r="G556">
        <f t="shared" si="88"/>
        <v>467</v>
      </c>
      <c r="H556">
        <f t="shared" si="89"/>
        <v>433</v>
      </c>
      <c r="I556">
        <f t="shared" si="82"/>
        <v>0.16007194244604317</v>
      </c>
      <c r="J556">
        <f t="shared" si="83"/>
        <v>0.98888888888888893</v>
      </c>
      <c r="K556">
        <f t="shared" si="84"/>
        <v>0.27554179566563469</v>
      </c>
      <c r="L556">
        <f t="shared" si="85"/>
        <v>0.4811111111111111</v>
      </c>
      <c r="M556">
        <f t="shared" si="86"/>
        <v>0.51888888888888896</v>
      </c>
      <c r="N556">
        <f t="shared" si="87"/>
        <v>1.0987654320987726E-3</v>
      </c>
    </row>
    <row r="557" spans="1:14">
      <c r="A557" s="14" t="s">
        <v>72</v>
      </c>
      <c r="B557" s="15" t="s">
        <v>78</v>
      </c>
      <c r="C557" s="16">
        <v>102</v>
      </c>
      <c r="D557" s="16" t="b">
        <v>0</v>
      </c>
      <c r="E557">
        <f t="shared" si="80"/>
        <v>89</v>
      </c>
      <c r="F557">
        <f t="shared" si="81"/>
        <v>1</v>
      </c>
      <c r="G557">
        <f t="shared" si="88"/>
        <v>468</v>
      </c>
      <c r="H557">
        <f t="shared" si="89"/>
        <v>432</v>
      </c>
      <c r="I557">
        <f t="shared" si="82"/>
        <v>0.15978456014362658</v>
      </c>
      <c r="J557">
        <f t="shared" si="83"/>
        <v>0.98888888888888893</v>
      </c>
      <c r="K557">
        <f t="shared" si="84"/>
        <v>0.27511591962905718</v>
      </c>
      <c r="L557">
        <f t="shared" si="85"/>
        <v>0.48</v>
      </c>
      <c r="M557">
        <f t="shared" si="86"/>
        <v>0.52</v>
      </c>
      <c r="N557">
        <f t="shared" si="87"/>
        <v>1.0987654320987726E-3</v>
      </c>
    </row>
    <row r="558" spans="1:14">
      <c r="A558" s="14" t="s">
        <v>68</v>
      </c>
      <c r="B558" s="15" t="s">
        <v>77</v>
      </c>
      <c r="C558" s="16">
        <v>102</v>
      </c>
      <c r="D558" s="16" t="b">
        <v>0</v>
      </c>
      <c r="E558">
        <f t="shared" si="80"/>
        <v>89</v>
      </c>
      <c r="F558">
        <f t="shared" si="81"/>
        <v>1</v>
      </c>
      <c r="G558">
        <f t="shared" si="88"/>
        <v>469</v>
      </c>
      <c r="H558">
        <f t="shared" si="89"/>
        <v>431</v>
      </c>
      <c r="I558">
        <f t="shared" si="82"/>
        <v>0.15949820788530467</v>
      </c>
      <c r="J558">
        <f t="shared" si="83"/>
        <v>0.98888888888888893</v>
      </c>
      <c r="K558">
        <f t="shared" si="84"/>
        <v>0.27469135802469136</v>
      </c>
      <c r="L558">
        <f t="shared" si="85"/>
        <v>0.47888888888888886</v>
      </c>
      <c r="M558">
        <f t="shared" si="86"/>
        <v>0.52111111111111108</v>
      </c>
      <c r="N558">
        <f t="shared" si="87"/>
        <v>1.0987654320987177E-3</v>
      </c>
    </row>
    <row r="559" spans="1:14">
      <c r="A559" s="14" t="s">
        <v>78</v>
      </c>
      <c r="B559" s="15" t="s">
        <v>63</v>
      </c>
      <c r="C559" s="16">
        <v>102</v>
      </c>
      <c r="D559" s="16" t="b">
        <v>0</v>
      </c>
      <c r="E559">
        <f t="shared" si="80"/>
        <v>89</v>
      </c>
      <c r="F559">
        <f t="shared" si="81"/>
        <v>1</v>
      </c>
      <c r="G559">
        <f t="shared" si="88"/>
        <v>470</v>
      </c>
      <c r="H559">
        <f t="shared" si="89"/>
        <v>430</v>
      </c>
      <c r="I559">
        <f t="shared" si="82"/>
        <v>0.15921288014311269</v>
      </c>
      <c r="J559">
        <f t="shared" si="83"/>
        <v>0.98888888888888893</v>
      </c>
      <c r="K559">
        <f t="shared" si="84"/>
        <v>0.27426810477657931</v>
      </c>
      <c r="L559">
        <f t="shared" si="85"/>
        <v>0.4777777777777778</v>
      </c>
      <c r="M559">
        <f t="shared" si="86"/>
        <v>0.52222222222222214</v>
      </c>
      <c r="N559">
        <f t="shared" si="87"/>
        <v>1.0987654320987726E-3</v>
      </c>
    </row>
    <row r="560" spans="1:14">
      <c r="A560" s="14" t="s">
        <v>77</v>
      </c>
      <c r="B560" s="15" t="s">
        <v>58</v>
      </c>
      <c r="C560" s="16">
        <v>102</v>
      </c>
      <c r="D560" s="16" t="b">
        <v>0</v>
      </c>
      <c r="E560">
        <f t="shared" si="80"/>
        <v>89</v>
      </c>
      <c r="F560">
        <f t="shared" si="81"/>
        <v>1</v>
      </c>
      <c r="G560">
        <f t="shared" si="88"/>
        <v>471</v>
      </c>
      <c r="H560">
        <f t="shared" si="89"/>
        <v>429</v>
      </c>
      <c r="I560">
        <f t="shared" si="82"/>
        <v>0.15892857142857142</v>
      </c>
      <c r="J560">
        <f t="shared" si="83"/>
        <v>0.98888888888888893</v>
      </c>
      <c r="K560">
        <f t="shared" si="84"/>
        <v>0.27384615384615385</v>
      </c>
      <c r="L560">
        <f t="shared" si="85"/>
        <v>0.47666666666666668</v>
      </c>
      <c r="M560">
        <f t="shared" si="86"/>
        <v>0.52333333333333332</v>
      </c>
      <c r="N560">
        <f t="shared" si="87"/>
        <v>1.0987654320987726E-3</v>
      </c>
    </row>
    <row r="561" spans="1:14">
      <c r="A561" s="14" t="s">
        <v>54</v>
      </c>
      <c r="B561" s="15" t="s">
        <v>46</v>
      </c>
      <c r="C561" s="16">
        <v>102</v>
      </c>
      <c r="D561" s="16" t="b">
        <v>0</v>
      </c>
      <c r="E561">
        <f t="shared" si="80"/>
        <v>89</v>
      </c>
      <c r="F561">
        <f t="shared" si="81"/>
        <v>1</v>
      </c>
      <c r="G561">
        <f t="shared" si="88"/>
        <v>472</v>
      </c>
      <c r="H561">
        <f t="shared" si="89"/>
        <v>428</v>
      </c>
      <c r="I561">
        <f t="shared" si="82"/>
        <v>0.1586452762923351</v>
      </c>
      <c r="J561">
        <f t="shared" si="83"/>
        <v>0.98888888888888893</v>
      </c>
      <c r="K561">
        <f t="shared" si="84"/>
        <v>0.27342549923195081</v>
      </c>
      <c r="L561">
        <f t="shared" si="85"/>
        <v>0.47555555555555556</v>
      </c>
      <c r="M561">
        <f t="shared" si="86"/>
        <v>0.52444444444444449</v>
      </c>
      <c r="N561">
        <f t="shared" si="87"/>
        <v>1.0987654320987726E-3</v>
      </c>
    </row>
    <row r="562" spans="1:14">
      <c r="A562" s="14" t="s">
        <v>55</v>
      </c>
      <c r="B562" s="15" t="s">
        <v>61</v>
      </c>
      <c r="C562" s="16">
        <v>103</v>
      </c>
      <c r="D562" s="16" t="b">
        <v>0</v>
      </c>
      <c r="E562">
        <f t="shared" si="80"/>
        <v>89</v>
      </c>
      <c r="F562">
        <f t="shared" si="81"/>
        <v>1</v>
      </c>
      <c r="G562">
        <f t="shared" si="88"/>
        <v>473</v>
      </c>
      <c r="H562">
        <f t="shared" si="89"/>
        <v>427</v>
      </c>
      <c r="I562">
        <f t="shared" si="82"/>
        <v>0.15836298932384341</v>
      </c>
      <c r="J562">
        <f t="shared" si="83"/>
        <v>0.98888888888888893</v>
      </c>
      <c r="K562">
        <f t="shared" si="84"/>
        <v>0.27300613496932513</v>
      </c>
      <c r="L562">
        <f t="shared" si="85"/>
        <v>0.47444444444444445</v>
      </c>
      <c r="M562">
        <f t="shared" si="86"/>
        <v>0.52555555555555555</v>
      </c>
      <c r="N562">
        <f t="shared" si="87"/>
        <v>1.0987654320987726E-3</v>
      </c>
    </row>
    <row r="563" spans="1:14">
      <c r="A563" s="14" t="s">
        <v>55</v>
      </c>
      <c r="B563" s="15" t="s">
        <v>46</v>
      </c>
      <c r="C563" s="16">
        <v>103</v>
      </c>
      <c r="D563" s="16" t="b">
        <v>0</v>
      </c>
      <c r="E563">
        <f t="shared" si="80"/>
        <v>89</v>
      </c>
      <c r="F563">
        <f t="shared" si="81"/>
        <v>1</v>
      </c>
      <c r="G563">
        <f t="shared" si="88"/>
        <v>474</v>
      </c>
      <c r="H563">
        <f t="shared" si="89"/>
        <v>426</v>
      </c>
      <c r="I563">
        <f t="shared" si="82"/>
        <v>0.15808170515097691</v>
      </c>
      <c r="J563">
        <f t="shared" si="83"/>
        <v>0.98888888888888893</v>
      </c>
      <c r="K563">
        <f t="shared" si="84"/>
        <v>0.27258805513016848</v>
      </c>
      <c r="L563">
        <f t="shared" si="85"/>
        <v>0.47333333333333333</v>
      </c>
      <c r="M563">
        <f t="shared" si="86"/>
        <v>0.52666666666666662</v>
      </c>
      <c r="N563">
        <f t="shared" si="87"/>
        <v>1.0987654320987726E-3</v>
      </c>
    </row>
    <row r="564" spans="1:14">
      <c r="A564" s="14" t="s">
        <v>55</v>
      </c>
      <c r="B564" s="15" t="s">
        <v>70</v>
      </c>
      <c r="C564" s="16">
        <v>103</v>
      </c>
      <c r="D564" s="16" t="b">
        <v>0</v>
      </c>
      <c r="E564">
        <f t="shared" si="80"/>
        <v>89</v>
      </c>
      <c r="F564">
        <f t="shared" si="81"/>
        <v>1</v>
      </c>
      <c r="G564">
        <f t="shared" si="88"/>
        <v>475</v>
      </c>
      <c r="H564">
        <f t="shared" si="89"/>
        <v>425</v>
      </c>
      <c r="I564">
        <f t="shared" si="82"/>
        <v>0.15780141843971632</v>
      </c>
      <c r="J564">
        <f t="shared" si="83"/>
        <v>0.98888888888888893</v>
      </c>
      <c r="K564">
        <f t="shared" si="84"/>
        <v>0.27217125382263002</v>
      </c>
      <c r="L564">
        <f t="shared" si="85"/>
        <v>0.47222222222222221</v>
      </c>
      <c r="M564">
        <f t="shared" si="86"/>
        <v>0.52777777777777779</v>
      </c>
      <c r="N564">
        <f t="shared" si="87"/>
        <v>1.0987654320987726E-3</v>
      </c>
    </row>
    <row r="565" spans="1:14">
      <c r="A565" s="14" t="s">
        <v>80</v>
      </c>
      <c r="B565" s="15" t="s">
        <v>46</v>
      </c>
      <c r="C565" s="16">
        <v>103</v>
      </c>
      <c r="D565" s="16" t="b">
        <v>0</v>
      </c>
      <c r="E565">
        <f t="shared" si="80"/>
        <v>89</v>
      </c>
      <c r="F565">
        <f t="shared" si="81"/>
        <v>1</v>
      </c>
      <c r="G565">
        <f t="shared" si="88"/>
        <v>476</v>
      </c>
      <c r="H565">
        <f t="shared" si="89"/>
        <v>424</v>
      </c>
      <c r="I565">
        <f t="shared" si="82"/>
        <v>0.15752212389380532</v>
      </c>
      <c r="J565">
        <f t="shared" si="83"/>
        <v>0.98888888888888893</v>
      </c>
      <c r="K565">
        <f t="shared" si="84"/>
        <v>0.27175572519083968</v>
      </c>
      <c r="L565">
        <f t="shared" si="85"/>
        <v>0.47111111111111109</v>
      </c>
      <c r="M565">
        <f t="shared" si="86"/>
        <v>0.52888888888888896</v>
      </c>
      <c r="N565">
        <f t="shared" si="87"/>
        <v>1.0987654320987726E-3</v>
      </c>
    </row>
    <row r="566" spans="1:14">
      <c r="A566" s="14" t="s">
        <v>68</v>
      </c>
      <c r="B566" s="15" t="s">
        <v>59</v>
      </c>
      <c r="C566" s="16">
        <v>103</v>
      </c>
      <c r="D566" s="16" t="b">
        <v>0</v>
      </c>
      <c r="E566">
        <f t="shared" si="80"/>
        <v>89</v>
      </c>
      <c r="F566">
        <f t="shared" si="81"/>
        <v>1</v>
      </c>
      <c r="G566">
        <f t="shared" si="88"/>
        <v>477</v>
      </c>
      <c r="H566">
        <f t="shared" si="89"/>
        <v>423</v>
      </c>
      <c r="I566">
        <f t="shared" si="82"/>
        <v>0.15724381625441697</v>
      </c>
      <c r="J566">
        <f t="shared" si="83"/>
        <v>0.98888888888888893</v>
      </c>
      <c r="K566">
        <f t="shared" si="84"/>
        <v>0.27134146341463417</v>
      </c>
      <c r="L566">
        <f t="shared" si="85"/>
        <v>0.47</v>
      </c>
      <c r="M566">
        <f t="shared" si="86"/>
        <v>0.53</v>
      </c>
      <c r="N566">
        <f t="shared" si="87"/>
        <v>1.0987654320987177E-3</v>
      </c>
    </row>
    <row r="567" spans="1:14">
      <c r="A567" s="14" t="s">
        <v>78</v>
      </c>
      <c r="B567" s="15" t="s">
        <v>60</v>
      </c>
      <c r="C567" s="16">
        <v>103</v>
      </c>
      <c r="D567" s="16" t="b">
        <v>0</v>
      </c>
      <c r="E567">
        <f t="shared" si="80"/>
        <v>89</v>
      </c>
      <c r="F567">
        <f t="shared" si="81"/>
        <v>1</v>
      </c>
      <c r="G567">
        <f t="shared" si="88"/>
        <v>478</v>
      </c>
      <c r="H567">
        <f t="shared" si="89"/>
        <v>422</v>
      </c>
      <c r="I567">
        <f t="shared" si="82"/>
        <v>0.15696649029982362</v>
      </c>
      <c r="J567">
        <f t="shared" si="83"/>
        <v>0.98888888888888893</v>
      </c>
      <c r="K567">
        <f t="shared" si="84"/>
        <v>0.27092846270928467</v>
      </c>
      <c r="L567">
        <f t="shared" si="85"/>
        <v>0.46888888888888891</v>
      </c>
      <c r="M567">
        <f t="shared" si="86"/>
        <v>0.53111111111111109</v>
      </c>
      <c r="N567">
        <f t="shared" si="87"/>
        <v>1.0987654320987726E-3</v>
      </c>
    </row>
    <row r="568" spans="1:14">
      <c r="A568" s="14" t="s">
        <v>78</v>
      </c>
      <c r="B568" s="15" t="s">
        <v>50</v>
      </c>
      <c r="C568" s="16">
        <v>103</v>
      </c>
      <c r="D568" s="16" t="b">
        <v>0</v>
      </c>
      <c r="E568">
        <f t="shared" si="80"/>
        <v>89</v>
      </c>
      <c r="F568">
        <f t="shared" si="81"/>
        <v>1</v>
      </c>
      <c r="G568">
        <f t="shared" si="88"/>
        <v>479</v>
      </c>
      <c r="H568">
        <f t="shared" si="89"/>
        <v>421</v>
      </c>
      <c r="I568">
        <f t="shared" si="82"/>
        <v>0.15669014084507044</v>
      </c>
      <c r="J568">
        <f t="shared" si="83"/>
        <v>0.98888888888888893</v>
      </c>
      <c r="K568">
        <f t="shared" si="84"/>
        <v>0.27051671732522797</v>
      </c>
      <c r="L568">
        <f t="shared" si="85"/>
        <v>0.46777777777777779</v>
      </c>
      <c r="M568">
        <f t="shared" si="86"/>
        <v>0.53222222222222215</v>
      </c>
      <c r="N568">
        <f t="shared" si="87"/>
        <v>1.0987654320987726E-3</v>
      </c>
    </row>
    <row r="569" spans="1:14">
      <c r="A569" s="14" t="s">
        <v>54</v>
      </c>
      <c r="B569" s="15" t="s">
        <v>61</v>
      </c>
      <c r="C569" s="16">
        <v>103</v>
      </c>
      <c r="D569" s="16" t="b">
        <v>0</v>
      </c>
      <c r="E569">
        <f t="shared" si="80"/>
        <v>89</v>
      </c>
      <c r="F569">
        <f t="shared" si="81"/>
        <v>1</v>
      </c>
      <c r="G569">
        <f t="shared" si="88"/>
        <v>480</v>
      </c>
      <c r="H569">
        <f t="shared" si="89"/>
        <v>420</v>
      </c>
      <c r="I569">
        <f t="shared" si="82"/>
        <v>0.15641476274165203</v>
      </c>
      <c r="J569">
        <f t="shared" si="83"/>
        <v>0.98888888888888893</v>
      </c>
      <c r="K569">
        <f t="shared" si="84"/>
        <v>0.27010622154779967</v>
      </c>
      <c r="L569">
        <f t="shared" si="85"/>
        <v>0.46666666666666667</v>
      </c>
      <c r="M569">
        <f t="shared" si="86"/>
        <v>0.53333333333333333</v>
      </c>
      <c r="N569">
        <f t="shared" si="87"/>
        <v>1.0987654320987726E-3</v>
      </c>
    </row>
    <row r="570" spans="1:14">
      <c r="A570" s="14" t="s">
        <v>54</v>
      </c>
      <c r="B570" s="15" t="s">
        <v>45</v>
      </c>
      <c r="C570" s="16">
        <v>103</v>
      </c>
      <c r="D570" s="16" t="b">
        <v>0</v>
      </c>
      <c r="E570">
        <f t="shared" si="80"/>
        <v>89</v>
      </c>
      <c r="F570">
        <f t="shared" si="81"/>
        <v>1</v>
      </c>
      <c r="G570">
        <f t="shared" si="88"/>
        <v>481</v>
      </c>
      <c r="H570">
        <f t="shared" si="89"/>
        <v>419</v>
      </c>
      <c r="I570">
        <f t="shared" si="82"/>
        <v>0.156140350877193</v>
      </c>
      <c r="J570">
        <f t="shared" si="83"/>
        <v>0.98888888888888893</v>
      </c>
      <c r="K570">
        <f t="shared" si="84"/>
        <v>0.26969696969696971</v>
      </c>
      <c r="L570">
        <f t="shared" si="85"/>
        <v>0.46555555555555556</v>
      </c>
      <c r="M570">
        <f t="shared" si="86"/>
        <v>0.5344444444444445</v>
      </c>
      <c r="N570">
        <f t="shared" si="87"/>
        <v>1.0987654320987726E-3</v>
      </c>
    </row>
    <row r="571" spans="1:14">
      <c r="A571" s="14" t="s">
        <v>54</v>
      </c>
      <c r="B571" s="15" t="s">
        <v>84</v>
      </c>
      <c r="C571" s="16">
        <v>103</v>
      </c>
      <c r="D571" s="16" t="b">
        <v>0</v>
      </c>
      <c r="E571">
        <f t="shared" si="80"/>
        <v>89</v>
      </c>
      <c r="F571">
        <f t="shared" si="81"/>
        <v>1</v>
      </c>
      <c r="G571">
        <f t="shared" si="88"/>
        <v>482</v>
      </c>
      <c r="H571">
        <f t="shared" si="89"/>
        <v>418</v>
      </c>
      <c r="I571">
        <f t="shared" si="82"/>
        <v>0.15586690017513136</v>
      </c>
      <c r="J571">
        <f t="shared" si="83"/>
        <v>0.98888888888888893</v>
      </c>
      <c r="K571">
        <f t="shared" si="84"/>
        <v>0.2692889561270802</v>
      </c>
      <c r="L571">
        <f t="shared" si="85"/>
        <v>0.46444444444444444</v>
      </c>
      <c r="M571">
        <f t="shared" si="86"/>
        <v>0.53555555555555556</v>
      </c>
      <c r="N571">
        <f t="shared" si="87"/>
        <v>1.0987654320987726E-3</v>
      </c>
    </row>
    <row r="572" spans="1:14">
      <c r="A572" s="14" t="s">
        <v>55</v>
      </c>
      <c r="B572" s="15" t="s">
        <v>65</v>
      </c>
      <c r="C572" s="16">
        <v>104</v>
      </c>
      <c r="D572" s="16" t="b">
        <v>0</v>
      </c>
      <c r="E572">
        <f t="shared" si="80"/>
        <v>89</v>
      </c>
      <c r="F572">
        <f t="shared" si="81"/>
        <v>1</v>
      </c>
      <c r="G572">
        <f t="shared" si="88"/>
        <v>483</v>
      </c>
      <c r="H572">
        <f t="shared" si="89"/>
        <v>417</v>
      </c>
      <c r="I572">
        <f t="shared" si="82"/>
        <v>0.1555944055944056</v>
      </c>
      <c r="J572">
        <f t="shared" si="83"/>
        <v>0.98888888888888893</v>
      </c>
      <c r="K572">
        <f t="shared" si="84"/>
        <v>0.26888217522658614</v>
      </c>
      <c r="L572">
        <f t="shared" si="85"/>
        <v>0.46333333333333332</v>
      </c>
      <c r="M572">
        <f t="shared" si="86"/>
        <v>0.53666666666666663</v>
      </c>
      <c r="N572">
        <f t="shared" si="87"/>
        <v>1.0987654320987726E-3</v>
      </c>
    </row>
    <row r="573" spans="1:14">
      <c r="A573" s="14" t="s">
        <v>55</v>
      </c>
      <c r="B573" s="15" t="s">
        <v>84</v>
      </c>
      <c r="C573" s="16">
        <v>104</v>
      </c>
      <c r="D573" s="16" t="b">
        <v>0</v>
      </c>
      <c r="E573">
        <f t="shared" si="80"/>
        <v>89</v>
      </c>
      <c r="F573">
        <f t="shared" si="81"/>
        <v>1</v>
      </c>
      <c r="G573">
        <f t="shared" si="88"/>
        <v>484</v>
      </c>
      <c r="H573">
        <f t="shared" si="89"/>
        <v>416</v>
      </c>
      <c r="I573">
        <f t="shared" si="82"/>
        <v>0.15532286212914484</v>
      </c>
      <c r="J573">
        <f t="shared" si="83"/>
        <v>0.98888888888888893</v>
      </c>
      <c r="K573">
        <f t="shared" si="84"/>
        <v>0.26847662141779782</v>
      </c>
      <c r="L573">
        <f t="shared" si="85"/>
        <v>0.4622222222222222</v>
      </c>
      <c r="M573">
        <f t="shared" si="86"/>
        <v>0.5377777777777778</v>
      </c>
      <c r="N573">
        <f t="shared" si="87"/>
        <v>1.0987654320987177E-3</v>
      </c>
    </row>
    <row r="574" spans="1:14">
      <c r="A574" s="14" t="s">
        <v>63</v>
      </c>
      <c r="B574" s="15" t="s">
        <v>45</v>
      </c>
      <c r="C574" s="16">
        <v>104</v>
      </c>
      <c r="D574" s="16" t="b">
        <v>0</v>
      </c>
      <c r="E574">
        <f t="shared" si="80"/>
        <v>89</v>
      </c>
      <c r="F574">
        <f t="shared" si="81"/>
        <v>1</v>
      </c>
      <c r="G574">
        <f t="shared" si="88"/>
        <v>485</v>
      </c>
      <c r="H574">
        <f t="shared" si="89"/>
        <v>415</v>
      </c>
      <c r="I574">
        <f t="shared" si="82"/>
        <v>0.15505226480836237</v>
      </c>
      <c r="J574">
        <f t="shared" si="83"/>
        <v>0.98888888888888893</v>
      </c>
      <c r="K574">
        <f t="shared" si="84"/>
        <v>0.26807228915662651</v>
      </c>
      <c r="L574">
        <f t="shared" si="85"/>
        <v>0.46111111111111114</v>
      </c>
      <c r="M574">
        <f t="shared" si="86"/>
        <v>0.53888888888888886</v>
      </c>
      <c r="N574">
        <f t="shared" si="87"/>
        <v>1.0987654320987726E-3</v>
      </c>
    </row>
    <row r="575" spans="1:14">
      <c r="A575" s="14" t="s">
        <v>63</v>
      </c>
      <c r="B575" s="15" t="s">
        <v>65</v>
      </c>
      <c r="C575" s="16">
        <v>104</v>
      </c>
      <c r="D575" s="16" t="b">
        <v>0</v>
      </c>
      <c r="E575">
        <f t="shared" si="80"/>
        <v>89</v>
      </c>
      <c r="F575">
        <f t="shared" si="81"/>
        <v>1</v>
      </c>
      <c r="G575">
        <f t="shared" si="88"/>
        <v>486</v>
      </c>
      <c r="H575">
        <f t="shared" si="89"/>
        <v>414</v>
      </c>
      <c r="I575">
        <f t="shared" si="82"/>
        <v>0.15478260869565216</v>
      </c>
      <c r="J575">
        <f t="shared" si="83"/>
        <v>0.98888888888888893</v>
      </c>
      <c r="K575">
        <f t="shared" si="84"/>
        <v>0.26766917293233083</v>
      </c>
      <c r="L575">
        <f t="shared" si="85"/>
        <v>0.46</v>
      </c>
      <c r="M575">
        <f t="shared" si="86"/>
        <v>0.54</v>
      </c>
      <c r="N575">
        <f t="shared" si="87"/>
        <v>1.0987654320987726E-3</v>
      </c>
    </row>
    <row r="576" spans="1:14">
      <c r="A576" s="14" t="s">
        <v>60</v>
      </c>
      <c r="B576" s="15" t="s">
        <v>87</v>
      </c>
      <c r="C576" s="16">
        <v>104</v>
      </c>
      <c r="D576" s="16" t="b">
        <v>0</v>
      </c>
      <c r="E576">
        <f t="shared" si="80"/>
        <v>89</v>
      </c>
      <c r="F576">
        <f t="shared" si="81"/>
        <v>1</v>
      </c>
      <c r="G576">
        <f t="shared" si="88"/>
        <v>487</v>
      </c>
      <c r="H576">
        <f t="shared" si="89"/>
        <v>413</v>
      </c>
      <c r="I576">
        <f t="shared" si="82"/>
        <v>0.1545138888888889</v>
      </c>
      <c r="J576">
        <f t="shared" si="83"/>
        <v>0.98888888888888893</v>
      </c>
      <c r="K576">
        <f t="shared" si="84"/>
        <v>0.26726726726726729</v>
      </c>
      <c r="L576">
        <f t="shared" si="85"/>
        <v>0.4588888888888889</v>
      </c>
      <c r="M576">
        <f t="shared" si="86"/>
        <v>0.5411111111111111</v>
      </c>
      <c r="N576">
        <f t="shared" si="87"/>
        <v>1.0987654320987726E-3</v>
      </c>
    </row>
    <row r="577" spans="1:14">
      <c r="A577" s="14" t="s">
        <v>58</v>
      </c>
      <c r="B577" s="15" t="s">
        <v>87</v>
      </c>
      <c r="C577" s="16">
        <v>104</v>
      </c>
      <c r="D577" s="16" t="b">
        <v>0</v>
      </c>
      <c r="E577">
        <f t="shared" si="80"/>
        <v>89</v>
      </c>
      <c r="F577">
        <f t="shared" si="81"/>
        <v>1</v>
      </c>
      <c r="G577">
        <f t="shared" si="88"/>
        <v>488</v>
      </c>
      <c r="H577">
        <f t="shared" si="89"/>
        <v>412</v>
      </c>
      <c r="I577">
        <f t="shared" si="82"/>
        <v>0.15424610051993068</v>
      </c>
      <c r="J577">
        <f t="shared" si="83"/>
        <v>0.98888888888888893</v>
      </c>
      <c r="K577">
        <f t="shared" si="84"/>
        <v>0.26686656671664166</v>
      </c>
      <c r="L577">
        <f t="shared" si="85"/>
        <v>0.45777777777777778</v>
      </c>
      <c r="M577">
        <f t="shared" si="86"/>
        <v>0.54222222222222216</v>
      </c>
      <c r="N577">
        <f t="shared" si="87"/>
        <v>1.0987654320987726E-3</v>
      </c>
    </row>
    <row r="578" spans="1:14">
      <c r="A578" s="14" t="s">
        <v>73</v>
      </c>
      <c r="B578" s="15" t="s">
        <v>78</v>
      </c>
      <c r="C578" s="16">
        <v>104</v>
      </c>
      <c r="D578" s="16" t="b">
        <v>0</v>
      </c>
      <c r="E578">
        <f t="shared" ref="E578:E641" si="90" xml:space="preserve"> E577 + IF(D578=TRUE, 1, 0)</f>
        <v>89</v>
      </c>
      <c r="F578">
        <f t="shared" ref="F578:F641" si="91">90-E578</f>
        <v>1</v>
      </c>
      <c r="G578">
        <f t="shared" si="88"/>
        <v>489</v>
      </c>
      <c r="H578">
        <f t="shared" si="89"/>
        <v>411</v>
      </c>
      <c r="I578">
        <f t="shared" ref="I578:I641" si="92">E578/(E578+G578)</f>
        <v>0.15397923875432526</v>
      </c>
      <c r="J578">
        <f t="shared" ref="J578:J641" si="93">E578/(E578+F578)</f>
        <v>0.98888888888888893</v>
      </c>
      <c r="K578">
        <f t="shared" ref="K578:K641" si="94">2*((I578*J578)/(I578+J578))</f>
        <v>0.26646706586826346</v>
      </c>
      <c r="L578">
        <f t="shared" ref="L578:L641" si="95">H578/(H578+G578)</f>
        <v>0.45666666666666667</v>
      </c>
      <c r="M578">
        <f t="shared" ref="M578:M641" si="96">1-L578</f>
        <v>0.54333333333333333</v>
      </c>
      <c r="N578">
        <f t="shared" ref="N578:N641" si="97">(J578+J579)/2 *(L578-L579)</f>
        <v>1.0987654320987726E-3</v>
      </c>
    </row>
    <row r="579" spans="1:14">
      <c r="A579" s="14" t="s">
        <v>72</v>
      </c>
      <c r="B579" s="15" t="s">
        <v>79</v>
      </c>
      <c r="C579" s="16">
        <v>104</v>
      </c>
      <c r="D579" s="16" t="b">
        <v>0</v>
      </c>
      <c r="E579">
        <f t="shared" si="90"/>
        <v>89</v>
      </c>
      <c r="F579">
        <f t="shared" si="91"/>
        <v>1</v>
      </c>
      <c r="G579">
        <f t="shared" ref="G579:G642" si="98" xml:space="preserve"> G578 + IF(D579=FALSE, 1, 0)</f>
        <v>490</v>
      </c>
      <c r="H579">
        <f t="shared" ref="H579:H642" si="99" xml:space="preserve"> H578 - IF(D579=FALSE, 1, 0)</f>
        <v>410</v>
      </c>
      <c r="I579">
        <f t="shared" si="92"/>
        <v>0.153713298791019</v>
      </c>
      <c r="J579">
        <f t="shared" si="93"/>
        <v>0.98888888888888893</v>
      </c>
      <c r="K579">
        <f t="shared" si="94"/>
        <v>0.26606875934230195</v>
      </c>
      <c r="L579">
        <f t="shared" si="95"/>
        <v>0.45555555555555555</v>
      </c>
      <c r="M579">
        <f t="shared" si="96"/>
        <v>0.54444444444444451</v>
      </c>
      <c r="N579">
        <f t="shared" si="97"/>
        <v>1.0987654320987726E-3</v>
      </c>
    </row>
    <row r="580" spans="1:14">
      <c r="A580" s="14" t="s">
        <v>46</v>
      </c>
      <c r="B580" s="15" t="s">
        <v>86</v>
      </c>
      <c r="C580" s="16">
        <v>104</v>
      </c>
      <c r="D580" s="16" t="b">
        <v>0</v>
      </c>
      <c r="E580">
        <f t="shared" si="90"/>
        <v>89</v>
      </c>
      <c r="F580">
        <f t="shared" si="91"/>
        <v>1</v>
      </c>
      <c r="G580">
        <f t="shared" si="98"/>
        <v>491</v>
      </c>
      <c r="H580">
        <f t="shared" si="99"/>
        <v>409</v>
      </c>
      <c r="I580">
        <f t="shared" si="92"/>
        <v>0.15344827586206897</v>
      </c>
      <c r="J580">
        <f t="shared" si="93"/>
        <v>0.98888888888888893</v>
      </c>
      <c r="K580">
        <f t="shared" si="94"/>
        <v>0.26567164179104474</v>
      </c>
      <c r="L580">
        <f t="shared" si="95"/>
        <v>0.45444444444444443</v>
      </c>
      <c r="M580">
        <f t="shared" si="96"/>
        <v>0.54555555555555557</v>
      </c>
      <c r="N580">
        <f t="shared" si="97"/>
        <v>1.0987654320987726E-3</v>
      </c>
    </row>
    <row r="581" spans="1:14">
      <c r="A581" s="14" t="s">
        <v>45</v>
      </c>
      <c r="B581" s="15" t="s">
        <v>86</v>
      </c>
      <c r="C581" s="16">
        <v>104</v>
      </c>
      <c r="D581" s="16" t="b">
        <v>0</v>
      </c>
      <c r="E581">
        <f t="shared" si="90"/>
        <v>89</v>
      </c>
      <c r="F581">
        <f t="shared" si="91"/>
        <v>1</v>
      </c>
      <c r="G581">
        <f t="shared" si="98"/>
        <v>492</v>
      </c>
      <c r="H581">
        <f t="shared" si="99"/>
        <v>408</v>
      </c>
      <c r="I581">
        <f t="shared" si="92"/>
        <v>0.153184165232358</v>
      </c>
      <c r="J581">
        <f t="shared" si="93"/>
        <v>0.98888888888888893</v>
      </c>
      <c r="K581">
        <f t="shared" si="94"/>
        <v>0.26527570789865873</v>
      </c>
      <c r="L581">
        <f t="shared" si="95"/>
        <v>0.45333333333333331</v>
      </c>
      <c r="M581">
        <f t="shared" si="96"/>
        <v>0.54666666666666663</v>
      </c>
      <c r="N581">
        <f t="shared" si="97"/>
        <v>1.0987654320987177E-3</v>
      </c>
    </row>
    <row r="582" spans="1:14">
      <c r="A582" s="14" t="s">
        <v>68</v>
      </c>
      <c r="B582" s="15" t="s">
        <v>54</v>
      </c>
      <c r="C582" s="16">
        <v>104</v>
      </c>
      <c r="D582" s="16" t="b">
        <v>0</v>
      </c>
      <c r="E582">
        <f t="shared" si="90"/>
        <v>89</v>
      </c>
      <c r="F582">
        <f t="shared" si="91"/>
        <v>1</v>
      </c>
      <c r="G582">
        <f t="shared" si="98"/>
        <v>493</v>
      </c>
      <c r="H582">
        <f t="shared" si="99"/>
        <v>407</v>
      </c>
      <c r="I582">
        <f t="shared" si="92"/>
        <v>0.15292096219931273</v>
      </c>
      <c r="J582">
        <f t="shared" si="93"/>
        <v>0.98888888888888893</v>
      </c>
      <c r="K582">
        <f t="shared" si="94"/>
        <v>0.26488095238095244</v>
      </c>
      <c r="L582">
        <f t="shared" si="95"/>
        <v>0.45222222222222225</v>
      </c>
      <c r="M582">
        <f t="shared" si="96"/>
        <v>0.5477777777777777</v>
      </c>
      <c r="N582">
        <f t="shared" si="97"/>
        <v>1.0987654320987726E-3</v>
      </c>
    </row>
    <row r="583" spans="1:14">
      <c r="A583" s="14" t="s">
        <v>85</v>
      </c>
      <c r="B583" s="15" t="s">
        <v>51</v>
      </c>
      <c r="C583" s="16">
        <v>104</v>
      </c>
      <c r="D583" s="16" t="b">
        <v>0</v>
      </c>
      <c r="E583">
        <f t="shared" si="90"/>
        <v>89</v>
      </c>
      <c r="F583">
        <f t="shared" si="91"/>
        <v>1</v>
      </c>
      <c r="G583">
        <f t="shared" si="98"/>
        <v>494</v>
      </c>
      <c r="H583">
        <f t="shared" si="99"/>
        <v>406</v>
      </c>
      <c r="I583">
        <f t="shared" si="92"/>
        <v>0.15265866209262435</v>
      </c>
      <c r="J583">
        <f t="shared" si="93"/>
        <v>0.98888888888888893</v>
      </c>
      <c r="K583">
        <f t="shared" si="94"/>
        <v>0.26448736998514111</v>
      </c>
      <c r="L583">
        <f t="shared" si="95"/>
        <v>0.45111111111111113</v>
      </c>
      <c r="M583">
        <f t="shared" si="96"/>
        <v>0.54888888888888887</v>
      </c>
      <c r="N583">
        <f t="shared" si="97"/>
        <v>1.0987654320987726E-3</v>
      </c>
    </row>
    <row r="584" spans="1:14">
      <c r="A584" s="14" t="s">
        <v>54</v>
      </c>
      <c r="B584" s="15" t="s">
        <v>70</v>
      </c>
      <c r="C584" s="16">
        <v>104</v>
      </c>
      <c r="D584" s="16" t="b">
        <v>0</v>
      </c>
      <c r="E584">
        <f t="shared" si="90"/>
        <v>89</v>
      </c>
      <c r="F584">
        <f t="shared" si="91"/>
        <v>1</v>
      </c>
      <c r="G584">
        <f t="shared" si="98"/>
        <v>495</v>
      </c>
      <c r="H584">
        <f t="shared" si="99"/>
        <v>405</v>
      </c>
      <c r="I584">
        <f t="shared" si="92"/>
        <v>0.1523972602739726</v>
      </c>
      <c r="J584">
        <f t="shared" si="93"/>
        <v>0.98888888888888893</v>
      </c>
      <c r="K584">
        <f t="shared" si="94"/>
        <v>0.2640949554896142</v>
      </c>
      <c r="L584">
        <f t="shared" si="95"/>
        <v>0.45</v>
      </c>
      <c r="M584">
        <f t="shared" si="96"/>
        <v>0.55000000000000004</v>
      </c>
      <c r="N584">
        <f t="shared" si="97"/>
        <v>1.0987654320987726E-3</v>
      </c>
    </row>
    <row r="585" spans="1:14">
      <c r="A585" s="14" t="s">
        <v>55</v>
      </c>
      <c r="B585" s="15" t="s">
        <v>45</v>
      </c>
      <c r="C585" s="16">
        <v>105</v>
      </c>
      <c r="D585" s="16" t="b">
        <v>0</v>
      </c>
      <c r="E585">
        <f t="shared" si="90"/>
        <v>89</v>
      </c>
      <c r="F585">
        <f t="shared" si="91"/>
        <v>1</v>
      </c>
      <c r="G585">
        <f t="shared" si="98"/>
        <v>496</v>
      </c>
      <c r="H585">
        <f t="shared" si="99"/>
        <v>404</v>
      </c>
      <c r="I585">
        <f t="shared" si="92"/>
        <v>0.15213675213675212</v>
      </c>
      <c r="J585">
        <f t="shared" si="93"/>
        <v>0.98888888888888893</v>
      </c>
      <c r="K585">
        <f t="shared" si="94"/>
        <v>0.26370370370370372</v>
      </c>
      <c r="L585">
        <f t="shared" si="95"/>
        <v>0.44888888888888889</v>
      </c>
      <c r="M585">
        <f t="shared" si="96"/>
        <v>0.55111111111111111</v>
      </c>
      <c r="N585">
        <f t="shared" si="97"/>
        <v>1.0987654320987726E-3</v>
      </c>
    </row>
    <row r="586" spans="1:14">
      <c r="A586" s="14" t="s">
        <v>69</v>
      </c>
      <c r="B586" s="15" t="s">
        <v>61</v>
      </c>
      <c r="C586" s="16">
        <v>105</v>
      </c>
      <c r="D586" s="16" t="b">
        <v>0</v>
      </c>
      <c r="E586">
        <f t="shared" si="90"/>
        <v>89</v>
      </c>
      <c r="F586">
        <f t="shared" si="91"/>
        <v>1</v>
      </c>
      <c r="G586">
        <f t="shared" si="98"/>
        <v>497</v>
      </c>
      <c r="H586">
        <f t="shared" si="99"/>
        <v>403</v>
      </c>
      <c r="I586">
        <f t="shared" si="92"/>
        <v>0.15187713310580206</v>
      </c>
      <c r="J586">
        <f t="shared" si="93"/>
        <v>0.98888888888888893</v>
      </c>
      <c r="K586">
        <f t="shared" si="94"/>
        <v>0.26331360946745563</v>
      </c>
      <c r="L586">
        <f t="shared" si="95"/>
        <v>0.44777777777777777</v>
      </c>
      <c r="M586">
        <f t="shared" si="96"/>
        <v>0.55222222222222217</v>
      </c>
      <c r="N586">
        <f t="shared" si="97"/>
        <v>1.0987654320987726E-3</v>
      </c>
    </row>
    <row r="587" spans="1:14">
      <c r="A587" s="14" t="s">
        <v>69</v>
      </c>
      <c r="B587" s="15" t="s">
        <v>46</v>
      </c>
      <c r="C587" s="16">
        <v>105</v>
      </c>
      <c r="D587" s="16" t="b">
        <v>0</v>
      </c>
      <c r="E587">
        <f t="shared" si="90"/>
        <v>89</v>
      </c>
      <c r="F587">
        <f t="shared" si="91"/>
        <v>1</v>
      </c>
      <c r="G587">
        <f t="shared" si="98"/>
        <v>498</v>
      </c>
      <c r="H587">
        <f t="shared" si="99"/>
        <v>402</v>
      </c>
      <c r="I587">
        <f t="shared" si="92"/>
        <v>0.151618398637138</v>
      </c>
      <c r="J587">
        <f t="shared" si="93"/>
        <v>0.98888888888888893</v>
      </c>
      <c r="K587">
        <f t="shared" si="94"/>
        <v>0.26292466765140327</v>
      </c>
      <c r="L587">
        <f t="shared" si="95"/>
        <v>0.44666666666666666</v>
      </c>
      <c r="M587">
        <f t="shared" si="96"/>
        <v>0.55333333333333334</v>
      </c>
      <c r="N587">
        <f t="shared" si="97"/>
        <v>1.0987654320987726E-3</v>
      </c>
    </row>
    <row r="588" spans="1:14">
      <c r="A588" s="14" t="s">
        <v>69</v>
      </c>
      <c r="B588" s="15" t="s">
        <v>65</v>
      </c>
      <c r="C588" s="16">
        <v>105</v>
      </c>
      <c r="D588" s="16" t="b">
        <v>0</v>
      </c>
      <c r="E588">
        <f t="shared" si="90"/>
        <v>89</v>
      </c>
      <c r="F588">
        <f t="shared" si="91"/>
        <v>1</v>
      </c>
      <c r="G588">
        <f t="shared" si="98"/>
        <v>499</v>
      </c>
      <c r="H588">
        <f t="shared" si="99"/>
        <v>401</v>
      </c>
      <c r="I588">
        <f t="shared" si="92"/>
        <v>0.15136054421768708</v>
      </c>
      <c r="J588">
        <f t="shared" si="93"/>
        <v>0.98888888888888893</v>
      </c>
      <c r="K588">
        <f t="shared" si="94"/>
        <v>0.26253687315634217</v>
      </c>
      <c r="L588">
        <f t="shared" si="95"/>
        <v>0.44555555555555554</v>
      </c>
      <c r="M588">
        <f t="shared" si="96"/>
        <v>0.55444444444444452</v>
      </c>
      <c r="N588">
        <f t="shared" si="97"/>
        <v>1.0987654320987726E-3</v>
      </c>
    </row>
    <row r="589" spans="1:14">
      <c r="A589" s="14" t="s">
        <v>80</v>
      </c>
      <c r="B589" s="15" t="s">
        <v>45</v>
      </c>
      <c r="C589" s="16">
        <v>105</v>
      </c>
      <c r="D589" s="16" t="b">
        <v>0</v>
      </c>
      <c r="E589">
        <f t="shared" si="90"/>
        <v>89</v>
      </c>
      <c r="F589">
        <f t="shared" si="91"/>
        <v>1</v>
      </c>
      <c r="G589">
        <f t="shared" si="98"/>
        <v>500</v>
      </c>
      <c r="H589">
        <f t="shared" si="99"/>
        <v>400</v>
      </c>
      <c r="I589">
        <f t="shared" si="92"/>
        <v>0.15110356536502548</v>
      </c>
      <c r="J589">
        <f t="shared" si="93"/>
        <v>0.98888888888888893</v>
      </c>
      <c r="K589">
        <f t="shared" si="94"/>
        <v>0.26215022091310758</v>
      </c>
      <c r="L589">
        <f t="shared" si="95"/>
        <v>0.44444444444444442</v>
      </c>
      <c r="M589">
        <f t="shared" si="96"/>
        <v>0.55555555555555558</v>
      </c>
      <c r="N589">
        <f t="shared" si="97"/>
        <v>1.0987654320987177E-3</v>
      </c>
    </row>
    <row r="590" spans="1:14">
      <c r="A590" s="14" t="s">
        <v>88</v>
      </c>
      <c r="B590" s="15" t="s">
        <v>89</v>
      </c>
      <c r="C590" s="16">
        <v>105</v>
      </c>
      <c r="D590" s="16" t="b">
        <v>0</v>
      </c>
      <c r="E590">
        <f t="shared" si="90"/>
        <v>89</v>
      </c>
      <c r="F590">
        <f t="shared" si="91"/>
        <v>1</v>
      </c>
      <c r="G590">
        <f t="shared" si="98"/>
        <v>501</v>
      </c>
      <c r="H590">
        <f t="shared" si="99"/>
        <v>399</v>
      </c>
      <c r="I590">
        <f t="shared" si="92"/>
        <v>0.15084745762711865</v>
      </c>
      <c r="J590">
        <f t="shared" si="93"/>
        <v>0.98888888888888893</v>
      </c>
      <c r="K590">
        <f t="shared" si="94"/>
        <v>0.26176470588235295</v>
      </c>
      <c r="L590">
        <f t="shared" si="95"/>
        <v>0.44333333333333336</v>
      </c>
      <c r="M590">
        <f t="shared" si="96"/>
        <v>0.55666666666666664</v>
      </c>
      <c r="N590">
        <f t="shared" si="97"/>
        <v>1.0987654320987726E-3</v>
      </c>
    </row>
    <row r="591" spans="1:14">
      <c r="A591" s="14" t="s">
        <v>89</v>
      </c>
      <c r="B591" s="15" t="s">
        <v>66</v>
      </c>
      <c r="C591" s="16">
        <v>105</v>
      </c>
      <c r="D591" s="16" t="b">
        <v>0</v>
      </c>
      <c r="E591">
        <f t="shared" si="90"/>
        <v>89</v>
      </c>
      <c r="F591">
        <f t="shared" si="91"/>
        <v>1</v>
      </c>
      <c r="G591">
        <f t="shared" si="98"/>
        <v>502</v>
      </c>
      <c r="H591">
        <f t="shared" si="99"/>
        <v>398</v>
      </c>
      <c r="I591">
        <f t="shared" si="92"/>
        <v>0.15059221658206429</v>
      </c>
      <c r="J591">
        <f t="shared" si="93"/>
        <v>0.98888888888888893</v>
      </c>
      <c r="K591">
        <f t="shared" si="94"/>
        <v>0.26138032305433184</v>
      </c>
      <c r="L591">
        <f t="shared" si="95"/>
        <v>0.44222222222222224</v>
      </c>
      <c r="M591">
        <f t="shared" si="96"/>
        <v>0.55777777777777771</v>
      </c>
      <c r="N591">
        <f t="shared" si="97"/>
        <v>1.0987654320987726E-3</v>
      </c>
    </row>
    <row r="592" spans="1:14">
      <c r="A592" s="14" t="s">
        <v>54</v>
      </c>
      <c r="B592" s="15" t="s">
        <v>65</v>
      </c>
      <c r="C592" s="16">
        <v>105</v>
      </c>
      <c r="D592" s="16" t="b">
        <v>0</v>
      </c>
      <c r="E592">
        <f t="shared" si="90"/>
        <v>89</v>
      </c>
      <c r="F592">
        <f t="shared" si="91"/>
        <v>1</v>
      </c>
      <c r="G592">
        <f t="shared" si="98"/>
        <v>503</v>
      </c>
      <c r="H592">
        <f t="shared" si="99"/>
        <v>397</v>
      </c>
      <c r="I592">
        <f t="shared" si="92"/>
        <v>0.15033783783783783</v>
      </c>
      <c r="J592">
        <f t="shared" si="93"/>
        <v>0.98888888888888893</v>
      </c>
      <c r="K592">
        <f t="shared" si="94"/>
        <v>0.26099706744868034</v>
      </c>
      <c r="L592">
        <f t="shared" si="95"/>
        <v>0.44111111111111112</v>
      </c>
      <c r="M592">
        <f t="shared" si="96"/>
        <v>0.55888888888888888</v>
      </c>
      <c r="N592">
        <f t="shared" si="97"/>
        <v>1.0987654320987726E-3</v>
      </c>
    </row>
    <row r="593" spans="1:14">
      <c r="A593" s="14" t="s">
        <v>57</v>
      </c>
      <c r="B593" s="15" t="s">
        <v>87</v>
      </c>
      <c r="C593" s="16">
        <v>106</v>
      </c>
      <c r="D593" s="16" t="b">
        <v>0</v>
      </c>
      <c r="E593">
        <f t="shared" si="90"/>
        <v>89</v>
      </c>
      <c r="F593">
        <f t="shared" si="91"/>
        <v>1</v>
      </c>
      <c r="G593">
        <f t="shared" si="98"/>
        <v>504</v>
      </c>
      <c r="H593">
        <f t="shared" si="99"/>
        <v>396</v>
      </c>
      <c r="I593">
        <f t="shared" si="92"/>
        <v>0.15008431703204048</v>
      </c>
      <c r="J593">
        <f t="shared" si="93"/>
        <v>0.98888888888888893</v>
      </c>
      <c r="K593">
        <f t="shared" si="94"/>
        <v>0.26061493411420206</v>
      </c>
      <c r="L593">
        <f t="shared" si="95"/>
        <v>0.44</v>
      </c>
      <c r="M593">
        <f t="shared" si="96"/>
        <v>0.56000000000000005</v>
      </c>
      <c r="N593">
        <f t="shared" si="97"/>
        <v>1.0987654320987726E-3</v>
      </c>
    </row>
    <row r="594" spans="1:14">
      <c r="A594" s="14" t="s">
        <v>73</v>
      </c>
      <c r="B594" s="15" t="s">
        <v>79</v>
      </c>
      <c r="C594" s="16">
        <v>106</v>
      </c>
      <c r="D594" s="16" t="b">
        <v>0</v>
      </c>
      <c r="E594">
        <f t="shared" si="90"/>
        <v>89</v>
      </c>
      <c r="F594">
        <f t="shared" si="91"/>
        <v>1</v>
      </c>
      <c r="G594">
        <f t="shared" si="98"/>
        <v>505</v>
      </c>
      <c r="H594">
        <f t="shared" si="99"/>
        <v>395</v>
      </c>
      <c r="I594">
        <f t="shared" si="92"/>
        <v>0.14983164983164984</v>
      </c>
      <c r="J594">
        <f t="shared" si="93"/>
        <v>0.98888888888888893</v>
      </c>
      <c r="K594">
        <f t="shared" si="94"/>
        <v>0.26023391812865498</v>
      </c>
      <c r="L594">
        <f t="shared" si="95"/>
        <v>0.43888888888888888</v>
      </c>
      <c r="M594">
        <f t="shared" si="96"/>
        <v>0.56111111111111112</v>
      </c>
      <c r="N594">
        <f t="shared" si="97"/>
        <v>1.0987654320987726E-3</v>
      </c>
    </row>
    <row r="595" spans="1:14">
      <c r="A595" s="14" t="s">
        <v>81</v>
      </c>
      <c r="B595" s="15" t="s">
        <v>54</v>
      </c>
      <c r="C595" s="16">
        <v>106</v>
      </c>
      <c r="D595" s="16" t="b">
        <v>0</v>
      </c>
      <c r="E595">
        <f t="shared" si="90"/>
        <v>89</v>
      </c>
      <c r="F595">
        <f t="shared" si="91"/>
        <v>1</v>
      </c>
      <c r="G595">
        <f t="shared" si="98"/>
        <v>506</v>
      </c>
      <c r="H595">
        <f t="shared" si="99"/>
        <v>394</v>
      </c>
      <c r="I595">
        <f t="shared" si="92"/>
        <v>0.14957983193277311</v>
      </c>
      <c r="J595">
        <f t="shared" si="93"/>
        <v>0.98888888888888893</v>
      </c>
      <c r="K595">
        <f t="shared" si="94"/>
        <v>0.25985401459854018</v>
      </c>
      <c r="L595">
        <f t="shared" si="95"/>
        <v>0.43777777777777777</v>
      </c>
      <c r="M595">
        <f t="shared" si="96"/>
        <v>0.56222222222222218</v>
      </c>
      <c r="N595">
        <f t="shared" si="97"/>
        <v>1.0987654320987726E-3</v>
      </c>
    </row>
    <row r="596" spans="1:14">
      <c r="A596" s="14" t="s">
        <v>67</v>
      </c>
      <c r="B596" s="15" t="s">
        <v>59</v>
      </c>
      <c r="C596" s="16">
        <v>106</v>
      </c>
      <c r="D596" s="16" t="b">
        <v>0</v>
      </c>
      <c r="E596">
        <f t="shared" si="90"/>
        <v>89</v>
      </c>
      <c r="F596">
        <f t="shared" si="91"/>
        <v>1</v>
      </c>
      <c r="G596">
        <f t="shared" si="98"/>
        <v>507</v>
      </c>
      <c r="H596">
        <f t="shared" si="99"/>
        <v>393</v>
      </c>
      <c r="I596">
        <f t="shared" si="92"/>
        <v>0.14932885906040269</v>
      </c>
      <c r="J596">
        <f t="shared" si="93"/>
        <v>0.98888888888888893</v>
      </c>
      <c r="K596">
        <f t="shared" si="94"/>
        <v>0.25947521865889212</v>
      </c>
      <c r="L596">
        <f t="shared" si="95"/>
        <v>0.43666666666666665</v>
      </c>
      <c r="M596">
        <f t="shared" si="96"/>
        <v>0.56333333333333335</v>
      </c>
      <c r="N596">
        <f t="shared" si="97"/>
        <v>1.0987654320987726E-3</v>
      </c>
    </row>
    <row r="597" spans="1:14">
      <c r="A597" s="14" t="s">
        <v>67</v>
      </c>
      <c r="B597" s="15" t="s">
        <v>54</v>
      </c>
      <c r="C597" s="16">
        <v>106</v>
      </c>
      <c r="D597" s="16" t="b">
        <v>0</v>
      </c>
      <c r="E597">
        <f t="shared" si="90"/>
        <v>89</v>
      </c>
      <c r="F597">
        <f t="shared" si="91"/>
        <v>1</v>
      </c>
      <c r="G597">
        <f t="shared" si="98"/>
        <v>508</v>
      </c>
      <c r="H597">
        <f t="shared" si="99"/>
        <v>392</v>
      </c>
      <c r="I597">
        <f t="shared" si="92"/>
        <v>0.1490787269681742</v>
      </c>
      <c r="J597">
        <f t="shared" si="93"/>
        <v>0.98888888888888893</v>
      </c>
      <c r="K597">
        <f t="shared" si="94"/>
        <v>0.25909752547307136</v>
      </c>
      <c r="L597">
        <f t="shared" si="95"/>
        <v>0.43555555555555553</v>
      </c>
      <c r="M597">
        <f t="shared" si="96"/>
        <v>0.56444444444444453</v>
      </c>
      <c r="N597">
        <f t="shared" si="97"/>
        <v>1.0987654320987177E-3</v>
      </c>
    </row>
    <row r="598" spans="1:14">
      <c r="A598" s="14" t="s">
        <v>68</v>
      </c>
      <c r="B598" s="15" t="s">
        <v>64</v>
      </c>
      <c r="C598" s="16">
        <v>106</v>
      </c>
      <c r="D598" s="16" t="b">
        <v>0</v>
      </c>
      <c r="E598">
        <f t="shared" si="90"/>
        <v>89</v>
      </c>
      <c r="F598">
        <f t="shared" si="91"/>
        <v>1</v>
      </c>
      <c r="G598">
        <f t="shared" si="98"/>
        <v>509</v>
      </c>
      <c r="H598">
        <f t="shared" si="99"/>
        <v>391</v>
      </c>
      <c r="I598">
        <f t="shared" si="92"/>
        <v>0.1488294314381271</v>
      </c>
      <c r="J598">
        <f t="shared" si="93"/>
        <v>0.98888888888888893</v>
      </c>
      <c r="K598">
        <f t="shared" si="94"/>
        <v>0.25872093023255816</v>
      </c>
      <c r="L598">
        <f t="shared" si="95"/>
        <v>0.43444444444444447</v>
      </c>
      <c r="M598">
        <f t="shared" si="96"/>
        <v>0.56555555555555559</v>
      </c>
      <c r="N598">
        <f t="shared" si="97"/>
        <v>1.0987654320987726E-3</v>
      </c>
    </row>
    <row r="599" spans="1:14">
      <c r="A599" s="14" t="s">
        <v>89</v>
      </c>
      <c r="B599" s="15" t="s">
        <v>56</v>
      </c>
      <c r="C599" s="16">
        <v>106</v>
      </c>
      <c r="D599" s="16" t="b">
        <v>0</v>
      </c>
      <c r="E599">
        <f t="shared" si="90"/>
        <v>89</v>
      </c>
      <c r="F599">
        <f t="shared" si="91"/>
        <v>1</v>
      </c>
      <c r="G599">
        <f t="shared" si="98"/>
        <v>510</v>
      </c>
      <c r="H599">
        <f t="shared" si="99"/>
        <v>390</v>
      </c>
      <c r="I599">
        <f t="shared" si="92"/>
        <v>0.14858096828046743</v>
      </c>
      <c r="J599">
        <f t="shared" si="93"/>
        <v>0.98888888888888893</v>
      </c>
      <c r="K599">
        <f t="shared" si="94"/>
        <v>0.25834542815674888</v>
      </c>
      <c r="L599">
        <f t="shared" si="95"/>
        <v>0.43333333333333335</v>
      </c>
      <c r="M599">
        <f t="shared" si="96"/>
        <v>0.56666666666666665</v>
      </c>
      <c r="N599">
        <f t="shared" si="97"/>
        <v>1.0987654320987726E-3</v>
      </c>
    </row>
    <row r="600" spans="1:14">
      <c r="A600" s="14" t="s">
        <v>77</v>
      </c>
      <c r="B600" s="15" t="s">
        <v>56</v>
      </c>
      <c r="C600" s="16">
        <v>106</v>
      </c>
      <c r="D600" s="16" t="b">
        <v>0</v>
      </c>
      <c r="E600">
        <f t="shared" si="90"/>
        <v>89</v>
      </c>
      <c r="F600">
        <f t="shared" si="91"/>
        <v>1</v>
      </c>
      <c r="G600">
        <f t="shared" si="98"/>
        <v>511</v>
      </c>
      <c r="H600">
        <f t="shared" si="99"/>
        <v>389</v>
      </c>
      <c r="I600">
        <f t="shared" si="92"/>
        <v>0.14833333333333334</v>
      </c>
      <c r="J600">
        <f t="shared" si="93"/>
        <v>0.98888888888888893</v>
      </c>
      <c r="K600">
        <f t="shared" si="94"/>
        <v>0.25797101449275361</v>
      </c>
      <c r="L600">
        <f t="shared" si="95"/>
        <v>0.43222222222222223</v>
      </c>
      <c r="M600">
        <f t="shared" si="96"/>
        <v>0.56777777777777771</v>
      </c>
      <c r="N600">
        <f t="shared" si="97"/>
        <v>1.0987654320987726E-3</v>
      </c>
    </row>
    <row r="601" spans="1:14">
      <c r="A601" s="14" t="s">
        <v>77</v>
      </c>
      <c r="B601" s="15" t="s">
        <v>66</v>
      </c>
      <c r="C601" s="16">
        <v>106</v>
      </c>
      <c r="D601" s="16" t="b">
        <v>0</v>
      </c>
      <c r="E601">
        <f t="shared" si="90"/>
        <v>89</v>
      </c>
      <c r="F601">
        <f t="shared" si="91"/>
        <v>1</v>
      </c>
      <c r="G601">
        <f t="shared" si="98"/>
        <v>512</v>
      </c>
      <c r="H601">
        <f t="shared" si="99"/>
        <v>388</v>
      </c>
      <c r="I601">
        <f t="shared" si="92"/>
        <v>0.1480865224625624</v>
      </c>
      <c r="J601">
        <f t="shared" si="93"/>
        <v>0.98888888888888893</v>
      </c>
      <c r="K601">
        <f t="shared" si="94"/>
        <v>0.25759768451519532</v>
      </c>
      <c r="L601">
        <f t="shared" si="95"/>
        <v>0.43111111111111111</v>
      </c>
      <c r="M601">
        <f t="shared" si="96"/>
        <v>0.56888888888888889</v>
      </c>
      <c r="N601">
        <f t="shared" si="97"/>
        <v>1.0987654320987726E-3</v>
      </c>
    </row>
    <row r="602" spans="1:14">
      <c r="A602" s="14" t="s">
        <v>85</v>
      </c>
      <c r="B602" s="15" t="s">
        <v>62</v>
      </c>
      <c r="C602" s="16">
        <v>106</v>
      </c>
      <c r="D602" s="16" t="b">
        <v>0</v>
      </c>
      <c r="E602">
        <f t="shared" si="90"/>
        <v>89</v>
      </c>
      <c r="F602">
        <f t="shared" si="91"/>
        <v>1</v>
      </c>
      <c r="G602">
        <f t="shared" si="98"/>
        <v>513</v>
      </c>
      <c r="H602">
        <f t="shared" si="99"/>
        <v>387</v>
      </c>
      <c r="I602">
        <f t="shared" si="92"/>
        <v>0.14784053156146179</v>
      </c>
      <c r="J602">
        <f t="shared" si="93"/>
        <v>0.98888888888888893</v>
      </c>
      <c r="K602">
        <f t="shared" si="94"/>
        <v>0.25722543352601157</v>
      </c>
      <c r="L602">
        <f t="shared" si="95"/>
        <v>0.43</v>
      </c>
      <c r="M602">
        <f t="shared" si="96"/>
        <v>0.57000000000000006</v>
      </c>
      <c r="N602">
        <f t="shared" si="97"/>
        <v>1.0987654320987726E-3</v>
      </c>
    </row>
    <row r="603" spans="1:14">
      <c r="A603" s="14" t="s">
        <v>85</v>
      </c>
      <c r="B603" s="15" t="s">
        <v>74</v>
      </c>
      <c r="C603" s="16">
        <v>106</v>
      </c>
      <c r="D603" s="16" t="b">
        <v>0</v>
      </c>
      <c r="E603">
        <f t="shared" si="90"/>
        <v>89</v>
      </c>
      <c r="F603">
        <f t="shared" si="91"/>
        <v>1</v>
      </c>
      <c r="G603">
        <f t="shared" si="98"/>
        <v>514</v>
      </c>
      <c r="H603">
        <f t="shared" si="99"/>
        <v>386</v>
      </c>
      <c r="I603">
        <f t="shared" si="92"/>
        <v>0.14759535655058043</v>
      </c>
      <c r="J603">
        <f t="shared" si="93"/>
        <v>0.98888888888888893</v>
      </c>
      <c r="K603">
        <f t="shared" si="94"/>
        <v>0.25685425685425683</v>
      </c>
      <c r="L603">
        <f t="shared" si="95"/>
        <v>0.42888888888888888</v>
      </c>
      <c r="M603">
        <f t="shared" si="96"/>
        <v>0.57111111111111112</v>
      </c>
      <c r="N603">
        <f t="shared" si="97"/>
        <v>1.0987654320987726E-3</v>
      </c>
    </row>
    <row r="604" spans="1:14">
      <c r="A604" s="14" t="s">
        <v>55</v>
      </c>
      <c r="B604" s="15" t="s">
        <v>71</v>
      </c>
      <c r="C604" s="16">
        <v>107</v>
      </c>
      <c r="D604" s="16" t="b">
        <v>0</v>
      </c>
      <c r="E604">
        <f t="shared" si="90"/>
        <v>89</v>
      </c>
      <c r="F604">
        <f t="shared" si="91"/>
        <v>1</v>
      </c>
      <c r="G604">
        <f t="shared" si="98"/>
        <v>515</v>
      </c>
      <c r="H604">
        <f t="shared" si="99"/>
        <v>385</v>
      </c>
      <c r="I604">
        <f t="shared" si="92"/>
        <v>0.14735099337748345</v>
      </c>
      <c r="J604">
        <f t="shared" si="93"/>
        <v>0.98888888888888893</v>
      </c>
      <c r="K604">
        <f t="shared" si="94"/>
        <v>0.25648414985590778</v>
      </c>
      <c r="L604">
        <f t="shared" si="95"/>
        <v>0.42777777777777776</v>
      </c>
      <c r="M604">
        <f t="shared" si="96"/>
        <v>0.57222222222222219</v>
      </c>
      <c r="N604">
        <f t="shared" si="97"/>
        <v>1.0987654320987177E-3</v>
      </c>
    </row>
    <row r="605" spans="1:14">
      <c r="A605" s="14" t="s">
        <v>55</v>
      </c>
      <c r="B605" s="15" t="s">
        <v>86</v>
      </c>
      <c r="C605" s="16">
        <v>107</v>
      </c>
      <c r="D605" s="16" t="b">
        <v>0</v>
      </c>
      <c r="E605">
        <f t="shared" si="90"/>
        <v>89</v>
      </c>
      <c r="F605">
        <f t="shared" si="91"/>
        <v>1</v>
      </c>
      <c r="G605">
        <f t="shared" si="98"/>
        <v>516</v>
      </c>
      <c r="H605">
        <f t="shared" si="99"/>
        <v>384</v>
      </c>
      <c r="I605">
        <f t="shared" si="92"/>
        <v>0.14710743801652892</v>
      </c>
      <c r="J605">
        <f t="shared" si="93"/>
        <v>0.98888888888888893</v>
      </c>
      <c r="K605">
        <f t="shared" si="94"/>
        <v>0.25611510791366904</v>
      </c>
      <c r="L605">
        <f t="shared" si="95"/>
        <v>0.42666666666666669</v>
      </c>
      <c r="M605">
        <f t="shared" si="96"/>
        <v>0.57333333333333325</v>
      </c>
      <c r="N605">
        <f t="shared" si="97"/>
        <v>1.0987654320987726E-3</v>
      </c>
    </row>
    <row r="606" spans="1:14">
      <c r="A606" s="14" t="s">
        <v>69</v>
      </c>
      <c r="B606" s="15" t="s">
        <v>45</v>
      </c>
      <c r="C606" s="16">
        <v>107</v>
      </c>
      <c r="D606" s="16" t="b">
        <v>0</v>
      </c>
      <c r="E606">
        <f t="shared" si="90"/>
        <v>89</v>
      </c>
      <c r="F606">
        <f t="shared" si="91"/>
        <v>1</v>
      </c>
      <c r="G606">
        <f t="shared" si="98"/>
        <v>517</v>
      </c>
      <c r="H606">
        <f t="shared" si="99"/>
        <v>383</v>
      </c>
      <c r="I606">
        <f t="shared" si="92"/>
        <v>0.14686468646864687</v>
      </c>
      <c r="J606">
        <f t="shared" si="93"/>
        <v>0.98888888888888893</v>
      </c>
      <c r="K606">
        <f t="shared" si="94"/>
        <v>0.2557471264367816</v>
      </c>
      <c r="L606">
        <f t="shared" si="95"/>
        <v>0.42555555555555558</v>
      </c>
      <c r="M606">
        <f t="shared" si="96"/>
        <v>0.57444444444444442</v>
      </c>
      <c r="N606">
        <f t="shared" si="97"/>
        <v>1.0987654320987726E-3</v>
      </c>
    </row>
    <row r="607" spans="1:14">
      <c r="A607" s="14" t="s">
        <v>59</v>
      </c>
      <c r="B607" s="15" t="s">
        <v>87</v>
      </c>
      <c r="C607" s="16">
        <v>107</v>
      </c>
      <c r="D607" s="16" t="b">
        <v>0</v>
      </c>
      <c r="E607">
        <f t="shared" si="90"/>
        <v>89</v>
      </c>
      <c r="F607">
        <f t="shared" si="91"/>
        <v>1</v>
      </c>
      <c r="G607">
        <f t="shared" si="98"/>
        <v>518</v>
      </c>
      <c r="H607">
        <f t="shared" si="99"/>
        <v>382</v>
      </c>
      <c r="I607">
        <f t="shared" si="92"/>
        <v>0.14662273476112025</v>
      </c>
      <c r="J607">
        <f t="shared" si="93"/>
        <v>0.98888888888888893</v>
      </c>
      <c r="K607">
        <f t="shared" si="94"/>
        <v>0.25538020086083213</v>
      </c>
      <c r="L607">
        <f t="shared" si="95"/>
        <v>0.42444444444444446</v>
      </c>
      <c r="M607">
        <f t="shared" si="96"/>
        <v>0.5755555555555556</v>
      </c>
      <c r="N607">
        <f t="shared" si="97"/>
        <v>1.0987654320987726E-3</v>
      </c>
    </row>
    <row r="608" spans="1:14">
      <c r="A608" s="14" t="s">
        <v>67</v>
      </c>
      <c r="B608" s="15" t="s">
        <v>76</v>
      </c>
      <c r="C608" s="16">
        <v>107</v>
      </c>
      <c r="D608" s="16" t="b">
        <v>0</v>
      </c>
      <c r="E608">
        <f t="shared" si="90"/>
        <v>89</v>
      </c>
      <c r="F608">
        <f t="shared" si="91"/>
        <v>1</v>
      </c>
      <c r="G608">
        <f t="shared" si="98"/>
        <v>519</v>
      </c>
      <c r="H608">
        <f t="shared" si="99"/>
        <v>381</v>
      </c>
      <c r="I608">
        <f t="shared" si="92"/>
        <v>0.14638157894736842</v>
      </c>
      <c r="J608">
        <f t="shared" si="93"/>
        <v>0.98888888888888893</v>
      </c>
      <c r="K608">
        <f t="shared" si="94"/>
        <v>0.25501432664756446</v>
      </c>
      <c r="L608">
        <f t="shared" si="95"/>
        <v>0.42333333333333334</v>
      </c>
      <c r="M608">
        <f t="shared" si="96"/>
        <v>0.57666666666666666</v>
      </c>
      <c r="N608">
        <f t="shared" si="97"/>
        <v>1.0987654320987726E-3</v>
      </c>
    </row>
    <row r="609" spans="1:14">
      <c r="A609" s="14" t="s">
        <v>68</v>
      </c>
      <c r="B609" s="15" t="s">
        <v>48</v>
      </c>
      <c r="C609" s="16">
        <v>107</v>
      </c>
      <c r="D609" s="16" t="b">
        <v>0</v>
      </c>
      <c r="E609">
        <f t="shared" si="90"/>
        <v>89</v>
      </c>
      <c r="F609">
        <f t="shared" si="91"/>
        <v>1</v>
      </c>
      <c r="G609">
        <f t="shared" si="98"/>
        <v>520</v>
      </c>
      <c r="H609">
        <f t="shared" si="99"/>
        <v>380</v>
      </c>
      <c r="I609">
        <f t="shared" si="92"/>
        <v>0.14614121510673234</v>
      </c>
      <c r="J609">
        <f t="shared" si="93"/>
        <v>0.98888888888888893</v>
      </c>
      <c r="K609">
        <f t="shared" si="94"/>
        <v>0.25464949928469238</v>
      </c>
      <c r="L609">
        <f t="shared" si="95"/>
        <v>0.42222222222222222</v>
      </c>
      <c r="M609">
        <f t="shared" si="96"/>
        <v>0.57777777777777772</v>
      </c>
      <c r="N609">
        <f t="shared" si="97"/>
        <v>1.0987654320987726E-3</v>
      </c>
    </row>
    <row r="610" spans="1:14">
      <c r="A610" s="14" t="s">
        <v>68</v>
      </c>
      <c r="B610" s="15" t="s">
        <v>47</v>
      </c>
      <c r="C610" s="16">
        <v>107</v>
      </c>
      <c r="D610" s="16" t="b">
        <v>0</v>
      </c>
      <c r="E610">
        <f t="shared" si="90"/>
        <v>89</v>
      </c>
      <c r="F610">
        <f t="shared" si="91"/>
        <v>1</v>
      </c>
      <c r="G610">
        <f t="shared" si="98"/>
        <v>521</v>
      </c>
      <c r="H610">
        <f t="shared" si="99"/>
        <v>379</v>
      </c>
      <c r="I610">
        <f t="shared" si="92"/>
        <v>0.14590163934426228</v>
      </c>
      <c r="J610">
        <f t="shared" si="93"/>
        <v>0.98888888888888893</v>
      </c>
      <c r="K610">
        <f t="shared" si="94"/>
        <v>0.25428571428571428</v>
      </c>
      <c r="L610">
        <f t="shared" si="95"/>
        <v>0.4211111111111111</v>
      </c>
      <c r="M610">
        <f t="shared" si="96"/>
        <v>0.5788888888888889</v>
      </c>
      <c r="N610">
        <f t="shared" si="97"/>
        <v>0</v>
      </c>
    </row>
    <row r="611" spans="1:14">
      <c r="A611" s="14" t="s">
        <v>86</v>
      </c>
      <c r="B611" s="15" t="s">
        <v>87</v>
      </c>
      <c r="C611" s="16">
        <v>107</v>
      </c>
      <c r="D611" s="16" t="b">
        <v>1</v>
      </c>
      <c r="E611">
        <f t="shared" si="90"/>
        <v>90</v>
      </c>
      <c r="F611">
        <f t="shared" si="91"/>
        <v>0</v>
      </c>
      <c r="G611">
        <f t="shared" si="98"/>
        <v>521</v>
      </c>
      <c r="H611">
        <f t="shared" si="99"/>
        <v>379</v>
      </c>
      <c r="I611">
        <f t="shared" si="92"/>
        <v>0.14729950900163666</v>
      </c>
      <c r="J611">
        <f t="shared" si="93"/>
        <v>1</v>
      </c>
      <c r="K611">
        <f t="shared" si="94"/>
        <v>0.25677603423680456</v>
      </c>
      <c r="L611">
        <f t="shared" si="95"/>
        <v>0.4211111111111111</v>
      </c>
      <c r="M611">
        <f t="shared" si="96"/>
        <v>0.5788888888888889</v>
      </c>
      <c r="N611">
        <f t="shared" si="97"/>
        <v>1.1111111111111183E-3</v>
      </c>
    </row>
    <row r="612" spans="1:14">
      <c r="A612" s="14" t="s">
        <v>77</v>
      </c>
      <c r="B612" s="15" t="s">
        <v>51</v>
      </c>
      <c r="C612" s="16">
        <v>107</v>
      </c>
      <c r="D612" s="16" t="b">
        <v>0</v>
      </c>
      <c r="E612">
        <f t="shared" si="90"/>
        <v>90</v>
      </c>
      <c r="F612">
        <f t="shared" si="91"/>
        <v>0</v>
      </c>
      <c r="G612">
        <f t="shared" si="98"/>
        <v>522</v>
      </c>
      <c r="H612">
        <f t="shared" si="99"/>
        <v>378</v>
      </c>
      <c r="I612">
        <f t="shared" si="92"/>
        <v>0.14705882352941177</v>
      </c>
      <c r="J612">
        <f t="shared" si="93"/>
        <v>1</v>
      </c>
      <c r="K612">
        <f t="shared" si="94"/>
        <v>0.25641025641025644</v>
      </c>
      <c r="L612">
        <f t="shared" si="95"/>
        <v>0.42</v>
      </c>
      <c r="M612">
        <f t="shared" si="96"/>
        <v>0.58000000000000007</v>
      </c>
      <c r="N612">
        <f t="shared" si="97"/>
        <v>1.1111111111111183E-3</v>
      </c>
    </row>
    <row r="613" spans="1:14">
      <c r="A613" s="14" t="s">
        <v>77</v>
      </c>
      <c r="B613" s="15" t="s">
        <v>74</v>
      </c>
      <c r="C613" s="16">
        <v>107</v>
      </c>
      <c r="D613" s="16" t="b">
        <v>0</v>
      </c>
      <c r="E613">
        <f t="shared" si="90"/>
        <v>90</v>
      </c>
      <c r="F613">
        <f t="shared" si="91"/>
        <v>0</v>
      </c>
      <c r="G613">
        <f t="shared" si="98"/>
        <v>523</v>
      </c>
      <c r="H613">
        <f t="shared" si="99"/>
        <v>377</v>
      </c>
      <c r="I613">
        <f t="shared" si="92"/>
        <v>0.14681892332789559</v>
      </c>
      <c r="J613">
        <f t="shared" si="93"/>
        <v>1</v>
      </c>
      <c r="K613">
        <f t="shared" si="94"/>
        <v>0.25604551920341395</v>
      </c>
      <c r="L613">
        <f t="shared" si="95"/>
        <v>0.41888888888888887</v>
      </c>
      <c r="M613">
        <f t="shared" si="96"/>
        <v>0.58111111111111113</v>
      </c>
      <c r="N613">
        <f t="shared" si="97"/>
        <v>1.1111111111110628E-3</v>
      </c>
    </row>
    <row r="614" spans="1:14">
      <c r="A614" s="14" t="s">
        <v>63</v>
      </c>
      <c r="B614" s="15" t="s">
        <v>84</v>
      </c>
      <c r="C614" s="16">
        <v>108</v>
      </c>
      <c r="D614" s="16" t="b">
        <v>0</v>
      </c>
      <c r="E614">
        <f t="shared" si="90"/>
        <v>90</v>
      </c>
      <c r="F614">
        <f t="shared" si="91"/>
        <v>0</v>
      </c>
      <c r="G614">
        <f t="shared" si="98"/>
        <v>524</v>
      </c>
      <c r="H614">
        <f t="shared" si="99"/>
        <v>376</v>
      </c>
      <c r="I614">
        <f t="shared" si="92"/>
        <v>0.1465798045602606</v>
      </c>
      <c r="J614">
        <f t="shared" si="93"/>
        <v>1</v>
      </c>
      <c r="K614">
        <f t="shared" si="94"/>
        <v>0.25568181818181818</v>
      </c>
      <c r="L614">
        <f t="shared" si="95"/>
        <v>0.4177777777777778</v>
      </c>
      <c r="M614">
        <f t="shared" si="96"/>
        <v>0.5822222222222222</v>
      </c>
      <c r="N614">
        <f t="shared" si="97"/>
        <v>1.1111111111111183E-3</v>
      </c>
    </row>
    <row r="615" spans="1:14">
      <c r="A615" s="14" t="s">
        <v>50</v>
      </c>
      <c r="B615" s="15" t="s">
        <v>87</v>
      </c>
      <c r="C615" s="16">
        <v>108</v>
      </c>
      <c r="D615" s="16" t="b">
        <v>0</v>
      </c>
      <c r="E615">
        <f t="shared" si="90"/>
        <v>90</v>
      </c>
      <c r="F615">
        <f t="shared" si="91"/>
        <v>0</v>
      </c>
      <c r="G615">
        <f t="shared" si="98"/>
        <v>525</v>
      </c>
      <c r="H615">
        <f t="shared" si="99"/>
        <v>375</v>
      </c>
      <c r="I615">
        <f t="shared" si="92"/>
        <v>0.14634146341463414</v>
      </c>
      <c r="J615">
        <f t="shared" si="93"/>
        <v>1</v>
      </c>
      <c r="K615">
        <f t="shared" si="94"/>
        <v>0.25531914893617019</v>
      </c>
      <c r="L615">
        <f t="shared" si="95"/>
        <v>0.41666666666666669</v>
      </c>
      <c r="M615">
        <f t="shared" si="96"/>
        <v>0.58333333333333326</v>
      </c>
      <c r="N615">
        <f t="shared" si="97"/>
        <v>1.1111111111111183E-3</v>
      </c>
    </row>
    <row r="616" spans="1:14">
      <c r="A616" s="14" t="s">
        <v>85</v>
      </c>
      <c r="B616" s="15" t="s">
        <v>52</v>
      </c>
      <c r="C616" s="16">
        <v>108</v>
      </c>
      <c r="D616" s="16" t="b">
        <v>0</v>
      </c>
      <c r="E616">
        <f t="shared" si="90"/>
        <v>90</v>
      </c>
      <c r="F616">
        <f t="shared" si="91"/>
        <v>0</v>
      </c>
      <c r="G616">
        <f t="shared" si="98"/>
        <v>526</v>
      </c>
      <c r="H616">
        <f t="shared" si="99"/>
        <v>374</v>
      </c>
      <c r="I616">
        <f t="shared" si="92"/>
        <v>0.1461038961038961</v>
      </c>
      <c r="J616">
        <f t="shared" si="93"/>
        <v>1</v>
      </c>
      <c r="K616">
        <f t="shared" si="94"/>
        <v>0.25495750708215298</v>
      </c>
      <c r="L616">
        <f t="shared" si="95"/>
        <v>0.41555555555555557</v>
      </c>
      <c r="M616">
        <f t="shared" si="96"/>
        <v>0.58444444444444443</v>
      </c>
      <c r="N616">
        <f t="shared" si="97"/>
        <v>1.1111111111111183E-3</v>
      </c>
    </row>
    <row r="617" spans="1:14">
      <c r="A617" s="14" t="s">
        <v>54</v>
      </c>
      <c r="B617" s="15" t="s">
        <v>71</v>
      </c>
      <c r="C617" s="16">
        <v>108</v>
      </c>
      <c r="D617" s="16" t="b">
        <v>0</v>
      </c>
      <c r="E617">
        <f t="shared" si="90"/>
        <v>90</v>
      </c>
      <c r="F617">
        <f t="shared" si="91"/>
        <v>0</v>
      </c>
      <c r="G617">
        <f t="shared" si="98"/>
        <v>527</v>
      </c>
      <c r="H617">
        <f t="shared" si="99"/>
        <v>373</v>
      </c>
      <c r="I617">
        <f t="shared" si="92"/>
        <v>0.14586709886547811</v>
      </c>
      <c r="J617">
        <f t="shared" si="93"/>
        <v>1</v>
      </c>
      <c r="K617">
        <f t="shared" si="94"/>
        <v>0.25459688826025462</v>
      </c>
      <c r="L617">
        <f t="shared" si="95"/>
        <v>0.41444444444444445</v>
      </c>
      <c r="M617">
        <f t="shared" si="96"/>
        <v>0.58555555555555561</v>
      </c>
      <c r="N617">
        <f t="shared" si="97"/>
        <v>1.1111111111111183E-3</v>
      </c>
    </row>
    <row r="618" spans="1:14">
      <c r="A618" s="14" t="s">
        <v>54</v>
      </c>
      <c r="B618" s="15" t="s">
        <v>86</v>
      </c>
      <c r="C618" s="16">
        <v>108</v>
      </c>
      <c r="D618" s="16" t="b">
        <v>0</v>
      </c>
      <c r="E618">
        <f t="shared" si="90"/>
        <v>90</v>
      </c>
      <c r="F618">
        <f t="shared" si="91"/>
        <v>0</v>
      </c>
      <c r="G618">
        <f t="shared" si="98"/>
        <v>528</v>
      </c>
      <c r="H618">
        <f t="shared" si="99"/>
        <v>372</v>
      </c>
      <c r="I618">
        <f t="shared" si="92"/>
        <v>0.14563106796116504</v>
      </c>
      <c r="J618">
        <f t="shared" si="93"/>
        <v>1</v>
      </c>
      <c r="K618">
        <f t="shared" si="94"/>
        <v>0.25423728813559321</v>
      </c>
      <c r="L618">
        <f t="shared" si="95"/>
        <v>0.41333333333333333</v>
      </c>
      <c r="M618">
        <f t="shared" si="96"/>
        <v>0.58666666666666667</v>
      </c>
      <c r="N618">
        <f t="shared" si="97"/>
        <v>1.1111111111111183E-3</v>
      </c>
    </row>
    <row r="619" spans="1:14">
      <c r="A619" s="14" t="s">
        <v>69</v>
      </c>
      <c r="B619" s="15" t="s">
        <v>84</v>
      </c>
      <c r="C619" s="16">
        <v>109</v>
      </c>
      <c r="D619" s="16" t="b">
        <v>0</v>
      </c>
      <c r="E619">
        <f t="shared" si="90"/>
        <v>90</v>
      </c>
      <c r="F619">
        <f t="shared" si="91"/>
        <v>0</v>
      </c>
      <c r="G619">
        <f t="shared" si="98"/>
        <v>529</v>
      </c>
      <c r="H619">
        <f t="shared" si="99"/>
        <v>371</v>
      </c>
      <c r="I619">
        <f t="shared" si="92"/>
        <v>0.14539579967689822</v>
      </c>
      <c r="J619">
        <f t="shared" si="93"/>
        <v>1</v>
      </c>
      <c r="K619">
        <f t="shared" si="94"/>
        <v>0.25387870239774329</v>
      </c>
      <c r="L619">
        <f t="shared" si="95"/>
        <v>0.41222222222222221</v>
      </c>
      <c r="M619">
        <f t="shared" si="96"/>
        <v>0.58777777777777773</v>
      </c>
      <c r="N619">
        <f t="shared" si="97"/>
        <v>1.1111111111111183E-3</v>
      </c>
    </row>
    <row r="620" spans="1:14">
      <c r="A620" s="14" t="s">
        <v>49</v>
      </c>
      <c r="B620" s="15" t="s">
        <v>87</v>
      </c>
      <c r="C620" s="16">
        <v>109</v>
      </c>
      <c r="D620" s="16" t="b">
        <v>0</v>
      </c>
      <c r="E620">
        <f t="shared" si="90"/>
        <v>90</v>
      </c>
      <c r="F620">
        <f t="shared" si="91"/>
        <v>0</v>
      </c>
      <c r="G620">
        <f t="shared" si="98"/>
        <v>530</v>
      </c>
      <c r="H620">
        <f t="shared" si="99"/>
        <v>370</v>
      </c>
      <c r="I620">
        <f t="shared" si="92"/>
        <v>0.14516129032258066</v>
      </c>
      <c r="J620">
        <f t="shared" si="93"/>
        <v>1</v>
      </c>
      <c r="K620">
        <f t="shared" si="94"/>
        <v>0.25352112676056338</v>
      </c>
      <c r="L620">
        <f t="shared" si="95"/>
        <v>0.41111111111111109</v>
      </c>
      <c r="M620">
        <f t="shared" si="96"/>
        <v>0.58888888888888891</v>
      </c>
      <c r="N620">
        <f t="shared" si="97"/>
        <v>1.1111111111111183E-3</v>
      </c>
    </row>
    <row r="621" spans="1:14">
      <c r="A621" s="14" t="s">
        <v>64</v>
      </c>
      <c r="B621" s="15" t="s">
        <v>87</v>
      </c>
      <c r="C621" s="16">
        <v>109</v>
      </c>
      <c r="D621" s="16" t="b">
        <v>0</v>
      </c>
      <c r="E621">
        <f t="shared" si="90"/>
        <v>90</v>
      </c>
      <c r="F621">
        <f t="shared" si="91"/>
        <v>0</v>
      </c>
      <c r="G621">
        <f t="shared" si="98"/>
        <v>531</v>
      </c>
      <c r="H621">
        <f t="shared" si="99"/>
        <v>369</v>
      </c>
      <c r="I621">
        <f t="shared" si="92"/>
        <v>0.14492753623188406</v>
      </c>
      <c r="J621">
        <f t="shared" si="93"/>
        <v>1</v>
      </c>
      <c r="K621">
        <f t="shared" si="94"/>
        <v>0.25316455696202533</v>
      </c>
      <c r="L621">
        <f t="shared" si="95"/>
        <v>0.41</v>
      </c>
      <c r="M621">
        <f t="shared" si="96"/>
        <v>0.59000000000000008</v>
      </c>
      <c r="N621">
        <f t="shared" si="97"/>
        <v>1.1111111111110628E-3</v>
      </c>
    </row>
    <row r="622" spans="1:14">
      <c r="A622" s="14" t="s">
        <v>56</v>
      </c>
      <c r="B622" s="15" t="s">
        <v>87</v>
      </c>
      <c r="C622" s="16">
        <v>109</v>
      </c>
      <c r="D622" s="16" t="b">
        <v>0</v>
      </c>
      <c r="E622">
        <f t="shared" si="90"/>
        <v>90</v>
      </c>
      <c r="F622">
        <f t="shared" si="91"/>
        <v>0</v>
      </c>
      <c r="G622">
        <f t="shared" si="98"/>
        <v>532</v>
      </c>
      <c r="H622">
        <f t="shared" si="99"/>
        <v>368</v>
      </c>
      <c r="I622">
        <f t="shared" si="92"/>
        <v>0.14469453376205788</v>
      </c>
      <c r="J622">
        <f t="shared" si="93"/>
        <v>1</v>
      </c>
      <c r="K622">
        <f t="shared" si="94"/>
        <v>0.2528089887640449</v>
      </c>
      <c r="L622">
        <f t="shared" si="95"/>
        <v>0.40888888888888891</v>
      </c>
      <c r="M622">
        <f t="shared" si="96"/>
        <v>0.59111111111111114</v>
      </c>
      <c r="N622">
        <f t="shared" si="97"/>
        <v>1.1111111111111183E-3</v>
      </c>
    </row>
    <row r="623" spans="1:14">
      <c r="A623" s="14" t="s">
        <v>72</v>
      </c>
      <c r="B623" s="15" t="s">
        <v>89</v>
      </c>
      <c r="C623" s="16">
        <v>109</v>
      </c>
      <c r="D623" s="16" t="b">
        <v>0</v>
      </c>
      <c r="E623">
        <f t="shared" si="90"/>
        <v>90</v>
      </c>
      <c r="F623">
        <f t="shared" si="91"/>
        <v>0</v>
      </c>
      <c r="G623">
        <f t="shared" si="98"/>
        <v>533</v>
      </c>
      <c r="H623">
        <f t="shared" si="99"/>
        <v>367</v>
      </c>
      <c r="I623">
        <f t="shared" si="92"/>
        <v>0.14446227929373998</v>
      </c>
      <c r="J623">
        <f t="shared" si="93"/>
        <v>1</v>
      </c>
      <c r="K623">
        <f t="shared" si="94"/>
        <v>0.25245441795231416</v>
      </c>
      <c r="L623">
        <f t="shared" si="95"/>
        <v>0.40777777777777779</v>
      </c>
      <c r="M623">
        <f t="shared" si="96"/>
        <v>0.59222222222222221</v>
      </c>
      <c r="N623">
        <f t="shared" si="97"/>
        <v>1.1111111111111183E-3</v>
      </c>
    </row>
    <row r="624" spans="1:14">
      <c r="A624" s="14" t="s">
        <v>82</v>
      </c>
      <c r="B624" s="15" t="s">
        <v>54</v>
      </c>
      <c r="C624" s="16">
        <v>109</v>
      </c>
      <c r="D624" s="16" t="b">
        <v>0</v>
      </c>
      <c r="E624">
        <f t="shared" si="90"/>
        <v>90</v>
      </c>
      <c r="F624">
        <f t="shared" si="91"/>
        <v>0</v>
      </c>
      <c r="G624">
        <f t="shared" si="98"/>
        <v>534</v>
      </c>
      <c r="H624">
        <f t="shared" si="99"/>
        <v>366</v>
      </c>
      <c r="I624">
        <f t="shared" si="92"/>
        <v>0.14423076923076922</v>
      </c>
      <c r="J624">
        <f t="shared" si="93"/>
        <v>1</v>
      </c>
      <c r="K624">
        <f t="shared" si="94"/>
        <v>0.25210084033613445</v>
      </c>
      <c r="L624">
        <f t="shared" si="95"/>
        <v>0.40666666666666668</v>
      </c>
      <c r="M624">
        <f t="shared" si="96"/>
        <v>0.59333333333333327</v>
      </c>
      <c r="N624">
        <f t="shared" si="97"/>
        <v>1.1111111111111183E-3</v>
      </c>
    </row>
    <row r="625" spans="1:14">
      <c r="A625" s="14" t="s">
        <v>81</v>
      </c>
      <c r="B625" s="15" t="s">
        <v>59</v>
      </c>
      <c r="C625" s="16">
        <v>109</v>
      </c>
      <c r="D625" s="16" t="b">
        <v>0</v>
      </c>
      <c r="E625">
        <f t="shared" si="90"/>
        <v>90</v>
      </c>
      <c r="F625">
        <f t="shared" si="91"/>
        <v>0</v>
      </c>
      <c r="G625">
        <f t="shared" si="98"/>
        <v>535</v>
      </c>
      <c r="H625">
        <f t="shared" si="99"/>
        <v>365</v>
      </c>
      <c r="I625">
        <f t="shared" si="92"/>
        <v>0.14399999999999999</v>
      </c>
      <c r="J625">
        <f t="shared" si="93"/>
        <v>1</v>
      </c>
      <c r="K625">
        <f t="shared" si="94"/>
        <v>0.25174825174825177</v>
      </c>
      <c r="L625">
        <f t="shared" si="95"/>
        <v>0.40555555555555556</v>
      </c>
      <c r="M625">
        <f t="shared" si="96"/>
        <v>0.59444444444444444</v>
      </c>
      <c r="N625">
        <f t="shared" si="97"/>
        <v>1.1111111111111183E-3</v>
      </c>
    </row>
    <row r="626" spans="1:14">
      <c r="A626" s="14" t="s">
        <v>67</v>
      </c>
      <c r="B626" s="15" t="s">
        <v>48</v>
      </c>
      <c r="C626" s="16">
        <v>109</v>
      </c>
      <c r="D626" s="16" t="b">
        <v>0</v>
      </c>
      <c r="E626">
        <f t="shared" si="90"/>
        <v>90</v>
      </c>
      <c r="F626">
        <f t="shared" si="91"/>
        <v>0</v>
      </c>
      <c r="G626">
        <f t="shared" si="98"/>
        <v>536</v>
      </c>
      <c r="H626">
        <f t="shared" si="99"/>
        <v>364</v>
      </c>
      <c r="I626">
        <f t="shared" si="92"/>
        <v>0.14376996805111822</v>
      </c>
      <c r="J626">
        <f t="shared" si="93"/>
        <v>1</v>
      </c>
      <c r="K626">
        <f t="shared" si="94"/>
        <v>0.25139664804469275</v>
      </c>
      <c r="L626">
        <f t="shared" si="95"/>
        <v>0.40444444444444444</v>
      </c>
      <c r="M626">
        <f t="shared" si="96"/>
        <v>0.59555555555555562</v>
      </c>
      <c r="N626">
        <f t="shared" si="97"/>
        <v>1.1111111111111183E-3</v>
      </c>
    </row>
    <row r="627" spans="1:14">
      <c r="A627" s="14" t="s">
        <v>67</v>
      </c>
      <c r="B627" s="15" t="s">
        <v>47</v>
      </c>
      <c r="C627" s="16">
        <v>109</v>
      </c>
      <c r="D627" s="16" t="b">
        <v>0</v>
      </c>
      <c r="E627">
        <f t="shared" si="90"/>
        <v>90</v>
      </c>
      <c r="F627">
        <f t="shared" si="91"/>
        <v>0</v>
      </c>
      <c r="G627">
        <f t="shared" si="98"/>
        <v>537</v>
      </c>
      <c r="H627">
        <f t="shared" si="99"/>
        <v>363</v>
      </c>
      <c r="I627">
        <f t="shared" si="92"/>
        <v>0.14354066985645933</v>
      </c>
      <c r="J627">
        <f t="shared" si="93"/>
        <v>1</v>
      </c>
      <c r="K627">
        <f t="shared" si="94"/>
        <v>0.2510460251046025</v>
      </c>
      <c r="L627">
        <f t="shared" si="95"/>
        <v>0.40333333333333332</v>
      </c>
      <c r="M627">
        <f t="shared" si="96"/>
        <v>0.59666666666666668</v>
      </c>
      <c r="N627">
        <f t="shared" si="97"/>
        <v>1.1111111111111183E-3</v>
      </c>
    </row>
    <row r="628" spans="1:14">
      <c r="A628" s="14" t="s">
        <v>68</v>
      </c>
      <c r="B628" s="15" t="s">
        <v>69</v>
      </c>
      <c r="C628" s="16">
        <v>109</v>
      </c>
      <c r="D628" s="16" t="b">
        <v>0</v>
      </c>
      <c r="E628">
        <f t="shared" si="90"/>
        <v>90</v>
      </c>
      <c r="F628">
        <f t="shared" si="91"/>
        <v>0</v>
      </c>
      <c r="G628">
        <f t="shared" si="98"/>
        <v>538</v>
      </c>
      <c r="H628">
        <f t="shared" si="99"/>
        <v>362</v>
      </c>
      <c r="I628">
        <f t="shared" si="92"/>
        <v>0.14331210191082802</v>
      </c>
      <c r="J628">
        <f t="shared" si="93"/>
        <v>1</v>
      </c>
      <c r="K628">
        <f t="shared" si="94"/>
        <v>0.25069637883008355</v>
      </c>
      <c r="L628">
        <f t="shared" si="95"/>
        <v>0.4022222222222222</v>
      </c>
      <c r="M628">
        <f t="shared" si="96"/>
        <v>0.59777777777777774</v>
      </c>
      <c r="N628">
        <f t="shared" si="97"/>
        <v>1.1111111111111183E-3</v>
      </c>
    </row>
    <row r="629" spans="1:14">
      <c r="A629" s="14" t="s">
        <v>77</v>
      </c>
      <c r="B629" s="15" t="s">
        <v>62</v>
      </c>
      <c r="C629" s="16">
        <v>109</v>
      </c>
      <c r="D629" s="16" t="b">
        <v>0</v>
      </c>
      <c r="E629">
        <f t="shared" si="90"/>
        <v>90</v>
      </c>
      <c r="F629">
        <f t="shared" si="91"/>
        <v>0</v>
      </c>
      <c r="G629">
        <f t="shared" si="98"/>
        <v>539</v>
      </c>
      <c r="H629">
        <f t="shared" si="99"/>
        <v>361</v>
      </c>
      <c r="I629">
        <f t="shared" si="92"/>
        <v>0.14308426073131955</v>
      </c>
      <c r="J629">
        <f t="shared" si="93"/>
        <v>1</v>
      </c>
      <c r="K629">
        <f t="shared" si="94"/>
        <v>0.25034770514603616</v>
      </c>
      <c r="L629">
        <f t="shared" si="95"/>
        <v>0.40111111111111108</v>
      </c>
      <c r="M629">
        <f t="shared" si="96"/>
        <v>0.59888888888888892</v>
      </c>
      <c r="N629">
        <f t="shared" si="97"/>
        <v>1.1111111111110628E-3</v>
      </c>
    </row>
    <row r="630" spans="1:14">
      <c r="A630" s="14" t="s">
        <v>66</v>
      </c>
      <c r="B630" s="15" t="s">
        <v>87</v>
      </c>
      <c r="C630" s="16">
        <v>110</v>
      </c>
      <c r="D630" s="16" t="b">
        <v>0</v>
      </c>
      <c r="E630">
        <f t="shared" si="90"/>
        <v>90</v>
      </c>
      <c r="F630">
        <f t="shared" si="91"/>
        <v>0</v>
      </c>
      <c r="G630">
        <f t="shared" si="98"/>
        <v>540</v>
      </c>
      <c r="H630">
        <f t="shared" si="99"/>
        <v>360</v>
      </c>
      <c r="I630">
        <f t="shared" si="92"/>
        <v>0.14285714285714285</v>
      </c>
      <c r="J630">
        <f t="shared" si="93"/>
        <v>1</v>
      </c>
      <c r="K630">
        <f t="shared" si="94"/>
        <v>0.25</v>
      </c>
      <c r="L630">
        <f t="shared" si="95"/>
        <v>0.4</v>
      </c>
      <c r="M630">
        <f t="shared" si="96"/>
        <v>0.6</v>
      </c>
      <c r="N630">
        <f t="shared" si="97"/>
        <v>1.1111111111111183E-3</v>
      </c>
    </row>
    <row r="631" spans="1:14">
      <c r="A631" s="14" t="s">
        <v>67</v>
      </c>
      <c r="B631" s="15" t="s">
        <v>64</v>
      </c>
      <c r="C631" s="16">
        <v>110</v>
      </c>
      <c r="D631" s="16" t="b">
        <v>0</v>
      </c>
      <c r="E631">
        <f t="shared" si="90"/>
        <v>90</v>
      </c>
      <c r="F631">
        <f t="shared" si="91"/>
        <v>0</v>
      </c>
      <c r="G631">
        <f t="shared" si="98"/>
        <v>541</v>
      </c>
      <c r="H631">
        <f t="shared" si="99"/>
        <v>359</v>
      </c>
      <c r="I631">
        <f t="shared" si="92"/>
        <v>0.14263074484944532</v>
      </c>
      <c r="J631">
        <f t="shared" si="93"/>
        <v>1</v>
      </c>
      <c r="K631">
        <f t="shared" si="94"/>
        <v>0.24965325936199723</v>
      </c>
      <c r="L631">
        <f t="shared" si="95"/>
        <v>0.3988888888888889</v>
      </c>
      <c r="M631">
        <f t="shared" si="96"/>
        <v>0.60111111111111115</v>
      </c>
      <c r="N631">
        <f t="shared" si="97"/>
        <v>1.1111111111111183E-3</v>
      </c>
    </row>
    <row r="632" spans="1:14">
      <c r="A632" s="14" t="s">
        <v>68</v>
      </c>
      <c r="B632" s="15" t="s">
        <v>55</v>
      </c>
      <c r="C632" s="16">
        <v>110</v>
      </c>
      <c r="D632" s="16" t="b">
        <v>0</v>
      </c>
      <c r="E632">
        <f t="shared" si="90"/>
        <v>90</v>
      </c>
      <c r="F632">
        <f t="shared" si="91"/>
        <v>0</v>
      </c>
      <c r="G632">
        <f t="shared" si="98"/>
        <v>542</v>
      </c>
      <c r="H632">
        <f t="shared" si="99"/>
        <v>358</v>
      </c>
      <c r="I632">
        <f t="shared" si="92"/>
        <v>0.14240506329113925</v>
      </c>
      <c r="J632">
        <f t="shared" si="93"/>
        <v>1</v>
      </c>
      <c r="K632">
        <f t="shared" si="94"/>
        <v>0.24930747922437674</v>
      </c>
      <c r="L632">
        <f t="shared" si="95"/>
        <v>0.39777777777777779</v>
      </c>
      <c r="M632">
        <f t="shared" si="96"/>
        <v>0.60222222222222221</v>
      </c>
      <c r="N632">
        <f t="shared" si="97"/>
        <v>1.1111111111111183E-3</v>
      </c>
    </row>
    <row r="633" spans="1:14">
      <c r="A633" s="14" t="s">
        <v>76</v>
      </c>
      <c r="B633" s="15" t="s">
        <v>51</v>
      </c>
      <c r="C633" s="16">
        <v>110</v>
      </c>
      <c r="D633" s="16" t="b">
        <v>0</v>
      </c>
      <c r="E633">
        <f t="shared" si="90"/>
        <v>90</v>
      </c>
      <c r="F633">
        <f t="shared" si="91"/>
        <v>0</v>
      </c>
      <c r="G633">
        <f t="shared" si="98"/>
        <v>543</v>
      </c>
      <c r="H633">
        <f t="shared" si="99"/>
        <v>357</v>
      </c>
      <c r="I633">
        <f t="shared" si="92"/>
        <v>0.14218009478672985</v>
      </c>
      <c r="J633">
        <f t="shared" si="93"/>
        <v>1</v>
      </c>
      <c r="K633">
        <f t="shared" si="94"/>
        <v>0.24896265560165975</v>
      </c>
      <c r="L633">
        <f t="shared" si="95"/>
        <v>0.39666666666666667</v>
      </c>
      <c r="M633">
        <f t="shared" si="96"/>
        <v>0.60333333333333328</v>
      </c>
      <c r="N633">
        <f t="shared" si="97"/>
        <v>1.1111111111111183E-3</v>
      </c>
    </row>
    <row r="634" spans="1:14">
      <c r="A634" s="14" t="s">
        <v>73</v>
      </c>
      <c r="B634" s="15" t="s">
        <v>89</v>
      </c>
      <c r="C634" s="16">
        <v>111</v>
      </c>
      <c r="D634" s="16" t="b">
        <v>0</v>
      </c>
      <c r="E634">
        <f t="shared" si="90"/>
        <v>90</v>
      </c>
      <c r="F634">
        <f t="shared" si="91"/>
        <v>0</v>
      </c>
      <c r="G634">
        <f t="shared" si="98"/>
        <v>544</v>
      </c>
      <c r="H634">
        <f t="shared" si="99"/>
        <v>356</v>
      </c>
      <c r="I634">
        <f t="shared" si="92"/>
        <v>0.14195583596214512</v>
      </c>
      <c r="J634">
        <f t="shared" si="93"/>
        <v>1</v>
      </c>
      <c r="K634">
        <f t="shared" si="94"/>
        <v>0.24861878453038674</v>
      </c>
      <c r="L634">
        <f t="shared" si="95"/>
        <v>0.39555555555555555</v>
      </c>
      <c r="M634">
        <f t="shared" si="96"/>
        <v>0.60444444444444445</v>
      </c>
      <c r="N634">
        <f t="shared" si="97"/>
        <v>1.1111111111111183E-3</v>
      </c>
    </row>
    <row r="635" spans="1:14">
      <c r="A635" s="14" t="s">
        <v>79</v>
      </c>
      <c r="B635" s="15" t="s">
        <v>80</v>
      </c>
      <c r="C635" s="16">
        <v>111</v>
      </c>
      <c r="D635" s="16" t="b">
        <v>0</v>
      </c>
      <c r="E635">
        <f t="shared" si="90"/>
        <v>90</v>
      </c>
      <c r="F635">
        <f t="shared" si="91"/>
        <v>0</v>
      </c>
      <c r="G635">
        <f t="shared" si="98"/>
        <v>545</v>
      </c>
      <c r="H635">
        <f t="shared" si="99"/>
        <v>355</v>
      </c>
      <c r="I635">
        <f t="shared" si="92"/>
        <v>0.14173228346456693</v>
      </c>
      <c r="J635">
        <f t="shared" si="93"/>
        <v>1</v>
      </c>
      <c r="K635">
        <f t="shared" si="94"/>
        <v>0.24827586206896551</v>
      </c>
      <c r="L635">
        <f t="shared" si="95"/>
        <v>0.39444444444444443</v>
      </c>
      <c r="M635">
        <f t="shared" si="96"/>
        <v>0.60555555555555562</v>
      </c>
      <c r="N635">
        <f t="shared" si="97"/>
        <v>1.1111111111111183E-3</v>
      </c>
    </row>
    <row r="636" spans="1:14">
      <c r="A636" s="14" t="s">
        <v>89</v>
      </c>
      <c r="B636" s="15" t="s">
        <v>57</v>
      </c>
      <c r="C636" s="16">
        <v>111</v>
      </c>
      <c r="D636" s="16" t="b">
        <v>0</v>
      </c>
      <c r="E636">
        <f t="shared" si="90"/>
        <v>90</v>
      </c>
      <c r="F636">
        <f t="shared" si="91"/>
        <v>0</v>
      </c>
      <c r="G636">
        <f t="shared" si="98"/>
        <v>546</v>
      </c>
      <c r="H636">
        <f t="shared" si="99"/>
        <v>354</v>
      </c>
      <c r="I636">
        <f t="shared" si="92"/>
        <v>0.14150943396226415</v>
      </c>
      <c r="J636">
        <f t="shared" si="93"/>
        <v>1</v>
      </c>
      <c r="K636">
        <f t="shared" si="94"/>
        <v>0.24793388429752064</v>
      </c>
      <c r="L636">
        <f t="shared" si="95"/>
        <v>0.39333333333333331</v>
      </c>
      <c r="M636">
        <f t="shared" si="96"/>
        <v>0.60666666666666669</v>
      </c>
      <c r="N636">
        <f t="shared" si="97"/>
        <v>1.1111111111110628E-3</v>
      </c>
    </row>
    <row r="637" spans="1:14">
      <c r="A637" s="14" t="s">
        <v>77</v>
      </c>
      <c r="B637" s="15" t="s">
        <v>52</v>
      </c>
      <c r="C637" s="16">
        <v>111</v>
      </c>
      <c r="D637" s="16" t="b">
        <v>0</v>
      </c>
      <c r="E637">
        <f t="shared" si="90"/>
        <v>90</v>
      </c>
      <c r="F637">
        <f t="shared" si="91"/>
        <v>0</v>
      </c>
      <c r="G637">
        <f t="shared" si="98"/>
        <v>547</v>
      </c>
      <c r="H637">
        <f t="shared" si="99"/>
        <v>353</v>
      </c>
      <c r="I637">
        <f t="shared" si="92"/>
        <v>0.14128728414442701</v>
      </c>
      <c r="J637">
        <f t="shared" si="93"/>
        <v>1</v>
      </c>
      <c r="K637">
        <f t="shared" si="94"/>
        <v>0.24759284731774417</v>
      </c>
      <c r="L637">
        <f t="shared" si="95"/>
        <v>0.39222222222222225</v>
      </c>
      <c r="M637">
        <f t="shared" si="96"/>
        <v>0.60777777777777775</v>
      </c>
      <c r="N637">
        <f t="shared" si="97"/>
        <v>1.1111111111111183E-3</v>
      </c>
    </row>
    <row r="638" spans="1:14">
      <c r="A638" s="14" t="s">
        <v>48</v>
      </c>
      <c r="B638" s="15" t="s">
        <v>87</v>
      </c>
      <c r="C638" s="16">
        <v>112</v>
      </c>
      <c r="D638" s="16" t="b">
        <v>0</v>
      </c>
      <c r="E638">
        <f t="shared" si="90"/>
        <v>90</v>
      </c>
      <c r="F638">
        <f t="shared" si="91"/>
        <v>0</v>
      </c>
      <c r="G638">
        <f t="shared" si="98"/>
        <v>548</v>
      </c>
      <c r="H638">
        <f t="shared" si="99"/>
        <v>352</v>
      </c>
      <c r="I638">
        <f t="shared" si="92"/>
        <v>0.14106583072100312</v>
      </c>
      <c r="J638">
        <f t="shared" si="93"/>
        <v>1</v>
      </c>
      <c r="K638">
        <f t="shared" si="94"/>
        <v>0.24725274725274723</v>
      </c>
      <c r="L638">
        <f t="shared" si="95"/>
        <v>0.39111111111111113</v>
      </c>
      <c r="M638">
        <f t="shared" si="96"/>
        <v>0.60888888888888881</v>
      </c>
      <c r="N638">
        <f t="shared" si="97"/>
        <v>1.1111111111111183E-3</v>
      </c>
    </row>
    <row r="639" spans="1:14">
      <c r="A639" s="14" t="s">
        <v>47</v>
      </c>
      <c r="B639" s="15" t="s">
        <v>87</v>
      </c>
      <c r="C639" s="16">
        <v>112</v>
      </c>
      <c r="D639" s="16" t="b">
        <v>0</v>
      </c>
      <c r="E639">
        <f t="shared" si="90"/>
        <v>90</v>
      </c>
      <c r="F639">
        <f t="shared" si="91"/>
        <v>0</v>
      </c>
      <c r="G639">
        <f t="shared" si="98"/>
        <v>549</v>
      </c>
      <c r="H639">
        <f t="shared" si="99"/>
        <v>351</v>
      </c>
      <c r="I639">
        <f t="shared" si="92"/>
        <v>0.14084507042253522</v>
      </c>
      <c r="J639">
        <f t="shared" si="93"/>
        <v>1</v>
      </c>
      <c r="K639">
        <f t="shared" si="94"/>
        <v>0.24691358024691359</v>
      </c>
      <c r="L639">
        <f t="shared" si="95"/>
        <v>0.39</v>
      </c>
      <c r="M639">
        <f t="shared" si="96"/>
        <v>0.61</v>
      </c>
      <c r="N639">
        <f t="shared" si="97"/>
        <v>1.1111111111111183E-3</v>
      </c>
    </row>
    <row r="640" spans="1:14">
      <c r="A640" s="14" t="s">
        <v>83</v>
      </c>
      <c r="B640" s="15" t="s">
        <v>54</v>
      </c>
      <c r="C640" s="16">
        <v>112</v>
      </c>
      <c r="D640" s="16" t="b">
        <v>0</v>
      </c>
      <c r="E640">
        <f t="shared" si="90"/>
        <v>90</v>
      </c>
      <c r="F640">
        <f t="shared" si="91"/>
        <v>0</v>
      </c>
      <c r="G640">
        <f t="shared" si="98"/>
        <v>550</v>
      </c>
      <c r="H640">
        <f t="shared" si="99"/>
        <v>350</v>
      </c>
      <c r="I640">
        <f t="shared" si="92"/>
        <v>0.140625</v>
      </c>
      <c r="J640">
        <f t="shared" si="93"/>
        <v>1</v>
      </c>
      <c r="K640">
        <f t="shared" si="94"/>
        <v>0.24657534246575341</v>
      </c>
      <c r="L640">
        <f t="shared" si="95"/>
        <v>0.3888888888888889</v>
      </c>
      <c r="M640">
        <f t="shared" si="96"/>
        <v>0.61111111111111116</v>
      </c>
      <c r="N640">
        <f t="shared" si="97"/>
        <v>1.1111111111111183E-3</v>
      </c>
    </row>
    <row r="641" spans="1:14">
      <c r="A641" s="14" t="s">
        <v>81</v>
      </c>
      <c r="B641" s="15" t="s">
        <v>48</v>
      </c>
      <c r="C641" s="16">
        <v>112</v>
      </c>
      <c r="D641" s="16" t="b">
        <v>0</v>
      </c>
      <c r="E641">
        <f t="shared" si="90"/>
        <v>90</v>
      </c>
      <c r="F641">
        <f t="shared" si="91"/>
        <v>0</v>
      </c>
      <c r="G641">
        <f t="shared" si="98"/>
        <v>551</v>
      </c>
      <c r="H641">
        <f t="shared" si="99"/>
        <v>349</v>
      </c>
      <c r="I641">
        <f t="shared" si="92"/>
        <v>0.14040561622464898</v>
      </c>
      <c r="J641">
        <f t="shared" si="93"/>
        <v>1</v>
      </c>
      <c r="K641">
        <f t="shared" si="94"/>
        <v>0.24623803009575923</v>
      </c>
      <c r="L641">
        <f t="shared" si="95"/>
        <v>0.38777777777777778</v>
      </c>
      <c r="M641">
        <f t="shared" si="96"/>
        <v>0.61222222222222222</v>
      </c>
      <c r="N641">
        <f t="shared" si="97"/>
        <v>1.1111111111111183E-3</v>
      </c>
    </row>
    <row r="642" spans="1:14">
      <c r="A642" s="14" t="s">
        <v>81</v>
      </c>
      <c r="B642" s="15" t="s">
        <v>47</v>
      </c>
      <c r="C642" s="16">
        <v>112</v>
      </c>
      <c r="D642" s="16" t="b">
        <v>0</v>
      </c>
      <c r="E642">
        <f t="shared" ref="E642:E705" si="100" xml:space="preserve"> E641 + IF(D642=TRUE, 1, 0)</f>
        <v>90</v>
      </c>
      <c r="F642">
        <f t="shared" ref="F642:F705" si="101">90-E642</f>
        <v>0</v>
      </c>
      <c r="G642">
        <f t="shared" si="98"/>
        <v>552</v>
      </c>
      <c r="H642">
        <f t="shared" si="99"/>
        <v>348</v>
      </c>
      <c r="I642">
        <f t="shared" ref="I642:I705" si="102">E642/(E642+G642)</f>
        <v>0.14018691588785046</v>
      </c>
      <c r="J642">
        <f t="shared" ref="J642:J705" si="103">E642/(E642+F642)</f>
        <v>1</v>
      </c>
      <c r="K642">
        <f t="shared" ref="K642:K705" si="104">2*((I642*J642)/(I642+J642))</f>
        <v>0.24590163934426229</v>
      </c>
      <c r="L642">
        <f t="shared" ref="L642:L705" si="105">H642/(H642+G642)</f>
        <v>0.38666666666666666</v>
      </c>
      <c r="M642">
        <f t="shared" ref="M642:M705" si="106">1-L642</f>
        <v>0.61333333333333329</v>
      </c>
      <c r="N642">
        <f t="shared" ref="N642:N705" si="107">(J642+J643)/2 *(L642-L643)</f>
        <v>1.1111111111111183E-3</v>
      </c>
    </row>
    <row r="643" spans="1:14">
      <c r="A643" s="14" t="s">
        <v>81</v>
      </c>
      <c r="B643" s="15" t="s">
        <v>77</v>
      </c>
      <c r="C643" s="16">
        <v>112</v>
      </c>
      <c r="D643" s="16" t="b">
        <v>0</v>
      </c>
      <c r="E643">
        <f t="shared" si="100"/>
        <v>90</v>
      </c>
      <c r="F643">
        <f t="shared" si="101"/>
        <v>0</v>
      </c>
      <c r="G643">
        <f t="shared" ref="G643:G706" si="108" xml:space="preserve"> G642 + IF(D643=FALSE, 1, 0)</f>
        <v>553</v>
      </c>
      <c r="H643">
        <f t="shared" ref="H643:H706" si="109" xml:space="preserve"> H642 - IF(D643=FALSE, 1, 0)</f>
        <v>347</v>
      </c>
      <c r="I643">
        <f t="shared" si="102"/>
        <v>0.13996889580093314</v>
      </c>
      <c r="J643">
        <f t="shared" si="103"/>
        <v>1</v>
      </c>
      <c r="K643">
        <f t="shared" si="104"/>
        <v>0.24556616643929061</v>
      </c>
      <c r="L643">
        <f t="shared" si="105"/>
        <v>0.38555555555555554</v>
      </c>
      <c r="M643">
        <f t="shared" si="106"/>
        <v>0.61444444444444446</v>
      </c>
      <c r="N643">
        <f t="shared" si="107"/>
        <v>1.1111111111111183E-3</v>
      </c>
    </row>
    <row r="644" spans="1:14">
      <c r="A644" s="14" t="s">
        <v>67</v>
      </c>
      <c r="B644" s="15" t="s">
        <v>77</v>
      </c>
      <c r="C644" s="16">
        <v>112</v>
      </c>
      <c r="D644" s="16" t="b">
        <v>0</v>
      </c>
      <c r="E644">
        <f t="shared" si="100"/>
        <v>90</v>
      </c>
      <c r="F644">
        <f t="shared" si="101"/>
        <v>0</v>
      </c>
      <c r="G644">
        <f t="shared" si="108"/>
        <v>554</v>
      </c>
      <c r="H644">
        <f t="shared" si="109"/>
        <v>346</v>
      </c>
      <c r="I644">
        <f t="shared" si="102"/>
        <v>0.13975155279503104</v>
      </c>
      <c r="J644">
        <f t="shared" si="103"/>
        <v>1</v>
      </c>
      <c r="K644">
        <f t="shared" si="104"/>
        <v>0.24523160762942778</v>
      </c>
      <c r="L644">
        <f t="shared" si="105"/>
        <v>0.38444444444444442</v>
      </c>
      <c r="M644">
        <f t="shared" si="106"/>
        <v>0.61555555555555563</v>
      </c>
      <c r="N644">
        <f t="shared" si="107"/>
        <v>1.1111111111110628E-3</v>
      </c>
    </row>
    <row r="645" spans="1:14">
      <c r="A645" s="14" t="s">
        <v>68</v>
      </c>
      <c r="B645" s="15" t="s">
        <v>60</v>
      </c>
      <c r="C645" s="16">
        <v>112</v>
      </c>
      <c r="D645" s="16" t="b">
        <v>0</v>
      </c>
      <c r="E645">
        <f t="shared" si="100"/>
        <v>90</v>
      </c>
      <c r="F645">
        <f t="shared" si="101"/>
        <v>0</v>
      </c>
      <c r="G645">
        <f t="shared" si="108"/>
        <v>555</v>
      </c>
      <c r="H645">
        <f t="shared" si="109"/>
        <v>345</v>
      </c>
      <c r="I645">
        <f t="shared" si="102"/>
        <v>0.13953488372093023</v>
      </c>
      <c r="J645">
        <f t="shared" si="103"/>
        <v>1</v>
      </c>
      <c r="K645">
        <f t="shared" si="104"/>
        <v>0.24489795918367346</v>
      </c>
      <c r="L645">
        <f t="shared" si="105"/>
        <v>0.38333333333333336</v>
      </c>
      <c r="M645">
        <f t="shared" si="106"/>
        <v>0.6166666666666667</v>
      </c>
      <c r="N645">
        <f t="shared" si="107"/>
        <v>1.1111111111111183E-3</v>
      </c>
    </row>
    <row r="646" spans="1:14">
      <c r="A646" s="14" t="s">
        <v>76</v>
      </c>
      <c r="B646" s="15" t="s">
        <v>52</v>
      </c>
      <c r="C646" s="16">
        <v>112</v>
      </c>
      <c r="D646" s="16" t="b">
        <v>0</v>
      </c>
      <c r="E646">
        <f t="shared" si="100"/>
        <v>90</v>
      </c>
      <c r="F646">
        <f t="shared" si="101"/>
        <v>0</v>
      </c>
      <c r="G646">
        <f t="shared" si="108"/>
        <v>556</v>
      </c>
      <c r="H646">
        <f t="shared" si="109"/>
        <v>344</v>
      </c>
      <c r="I646">
        <f t="shared" si="102"/>
        <v>0.13931888544891641</v>
      </c>
      <c r="J646">
        <f t="shared" si="103"/>
        <v>1</v>
      </c>
      <c r="K646">
        <f t="shared" si="104"/>
        <v>0.24456521739130432</v>
      </c>
      <c r="L646">
        <f t="shared" si="105"/>
        <v>0.38222222222222224</v>
      </c>
      <c r="M646">
        <f t="shared" si="106"/>
        <v>0.61777777777777776</v>
      </c>
      <c r="N646">
        <f t="shared" si="107"/>
        <v>1.1111111111111183E-3</v>
      </c>
    </row>
    <row r="647" spans="1:14">
      <c r="A647" s="14" t="s">
        <v>72</v>
      </c>
      <c r="B647" s="15" t="s">
        <v>54</v>
      </c>
      <c r="C647" s="16">
        <v>113</v>
      </c>
      <c r="D647" s="16" t="b">
        <v>0</v>
      </c>
      <c r="E647">
        <f t="shared" si="100"/>
        <v>90</v>
      </c>
      <c r="F647">
        <f t="shared" si="101"/>
        <v>0</v>
      </c>
      <c r="G647">
        <f t="shared" si="108"/>
        <v>557</v>
      </c>
      <c r="H647">
        <f t="shared" si="109"/>
        <v>343</v>
      </c>
      <c r="I647">
        <f t="shared" si="102"/>
        <v>0.13910355486862441</v>
      </c>
      <c r="J647">
        <f t="shared" si="103"/>
        <v>1</v>
      </c>
      <c r="K647">
        <f t="shared" si="104"/>
        <v>0.24423337856173677</v>
      </c>
      <c r="L647">
        <f t="shared" si="105"/>
        <v>0.38111111111111112</v>
      </c>
      <c r="M647">
        <f t="shared" si="106"/>
        <v>0.61888888888888882</v>
      </c>
      <c r="N647">
        <f t="shared" si="107"/>
        <v>1.1111111111111183E-3</v>
      </c>
    </row>
    <row r="648" spans="1:14">
      <c r="A648" s="14" t="s">
        <v>81</v>
      </c>
      <c r="B648" s="15" t="s">
        <v>64</v>
      </c>
      <c r="C648" s="16">
        <v>113</v>
      </c>
      <c r="D648" s="16" t="b">
        <v>0</v>
      </c>
      <c r="E648">
        <f t="shared" si="100"/>
        <v>90</v>
      </c>
      <c r="F648">
        <f t="shared" si="101"/>
        <v>0</v>
      </c>
      <c r="G648">
        <f t="shared" si="108"/>
        <v>558</v>
      </c>
      <c r="H648">
        <f t="shared" si="109"/>
        <v>342</v>
      </c>
      <c r="I648">
        <f t="shared" si="102"/>
        <v>0.1388888888888889</v>
      </c>
      <c r="J648">
        <f t="shared" si="103"/>
        <v>1</v>
      </c>
      <c r="K648">
        <f t="shared" si="104"/>
        <v>0.24390243902439027</v>
      </c>
      <c r="L648">
        <f t="shared" si="105"/>
        <v>0.38</v>
      </c>
      <c r="M648">
        <f t="shared" si="106"/>
        <v>0.62</v>
      </c>
      <c r="N648">
        <f t="shared" si="107"/>
        <v>1.1111111111111183E-3</v>
      </c>
    </row>
    <row r="649" spans="1:14">
      <c r="A649" s="14" t="s">
        <v>81</v>
      </c>
      <c r="B649" s="15" t="s">
        <v>55</v>
      </c>
      <c r="C649" s="16">
        <v>113</v>
      </c>
      <c r="D649" s="16" t="b">
        <v>0</v>
      </c>
      <c r="E649">
        <f t="shared" si="100"/>
        <v>90</v>
      </c>
      <c r="F649">
        <f t="shared" si="101"/>
        <v>0</v>
      </c>
      <c r="G649">
        <f t="shared" si="108"/>
        <v>559</v>
      </c>
      <c r="H649">
        <f t="shared" si="109"/>
        <v>341</v>
      </c>
      <c r="I649">
        <f t="shared" si="102"/>
        <v>0.13867488443759629</v>
      </c>
      <c r="J649">
        <f t="shared" si="103"/>
        <v>1</v>
      </c>
      <c r="K649">
        <f t="shared" si="104"/>
        <v>0.24357239512855208</v>
      </c>
      <c r="L649">
        <f t="shared" si="105"/>
        <v>0.37888888888888889</v>
      </c>
      <c r="M649">
        <f t="shared" si="106"/>
        <v>0.62111111111111117</v>
      </c>
      <c r="N649">
        <f t="shared" si="107"/>
        <v>1.1111111111111183E-3</v>
      </c>
    </row>
    <row r="650" spans="1:14">
      <c r="A650" s="14" t="s">
        <v>67</v>
      </c>
      <c r="B650" s="15" t="s">
        <v>69</v>
      </c>
      <c r="C650" s="16">
        <v>113</v>
      </c>
      <c r="D650" s="16" t="b">
        <v>0</v>
      </c>
      <c r="E650">
        <f t="shared" si="100"/>
        <v>90</v>
      </c>
      <c r="F650">
        <f t="shared" si="101"/>
        <v>0</v>
      </c>
      <c r="G650">
        <f t="shared" si="108"/>
        <v>560</v>
      </c>
      <c r="H650">
        <f t="shared" si="109"/>
        <v>340</v>
      </c>
      <c r="I650">
        <f t="shared" si="102"/>
        <v>0.13846153846153847</v>
      </c>
      <c r="J650">
        <f t="shared" si="103"/>
        <v>1</v>
      </c>
      <c r="K650">
        <f t="shared" si="104"/>
        <v>0.24324324324324326</v>
      </c>
      <c r="L650">
        <f t="shared" si="105"/>
        <v>0.37777777777777777</v>
      </c>
      <c r="M650">
        <f t="shared" si="106"/>
        <v>0.62222222222222223</v>
      </c>
      <c r="N650">
        <f t="shared" si="107"/>
        <v>1.1111111111111183E-3</v>
      </c>
    </row>
    <row r="651" spans="1:14">
      <c r="A651" s="14" t="s">
        <v>55</v>
      </c>
      <c r="B651" s="15" t="s">
        <v>87</v>
      </c>
      <c r="C651" s="16">
        <v>114</v>
      </c>
      <c r="D651" s="16" t="b">
        <v>0</v>
      </c>
      <c r="E651">
        <f t="shared" si="100"/>
        <v>90</v>
      </c>
      <c r="F651">
        <f t="shared" si="101"/>
        <v>0</v>
      </c>
      <c r="G651">
        <f t="shared" si="108"/>
        <v>561</v>
      </c>
      <c r="H651">
        <f t="shared" si="109"/>
        <v>339</v>
      </c>
      <c r="I651">
        <f t="shared" si="102"/>
        <v>0.13824884792626729</v>
      </c>
      <c r="J651">
        <f t="shared" si="103"/>
        <v>1</v>
      </c>
      <c r="K651">
        <f t="shared" si="104"/>
        <v>0.24291497975708504</v>
      </c>
      <c r="L651">
        <f t="shared" si="105"/>
        <v>0.37666666666666665</v>
      </c>
      <c r="M651">
        <f t="shared" si="106"/>
        <v>0.62333333333333329</v>
      </c>
      <c r="N651">
        <f t="shared" si="107"/>
        <v>1.1111111111111183E-3</v>
      </c>
    </row>
    <row r="652" spans="1:14">
      <c r="A652" s="14" t="s">
        <v>83</v>
      </c>
      <c r="B652" s="15" t="s">
        <v>59</v>
      </c>
      <c r="C652" s="16">
        <v>114</v>
      </c>
      <c r="D652" s="16" t="b">
        <v>0</v>
      </c>
      <c r="E652">
        <f t="shared" si="100"/>
        <v>90</v>
      </c>
      <c r="F652">
        <f t="shared" si="101"/>
        <v>0</v>
      </c>
      <c r="G652">
        <f t="shared" si="108"/>
        <v>562</v>
      </c>
      <c r="H652">
        <f t="shared" si="109"/>
        <v>338</v>
      </c>
      <c r="I652">
        <f t="shared" si="102"/>
        <v>0.13803680981595093</v>
      </c>
      <c r="J652">
        <f t="shared" si="103"/>
        <v>1</v>
      </c>
      <c r="K652">
        <f t="shared" si="104"/>
        <v>0.2425876010781671</v>
      </c>
      <c r="L652">
        <f t="shared" si="105"/>
        <v>0.37555555555555553</v>
      </c>
      <c r="M652">
        <f t="shared" si="106"/>
        <v>0.62444444444444447</v>
      </c>
      <c r="N652">
        <f t="shared" si="107"/>
        <v>1.1111111111110628E-3</v>
      </c>
    </row>
    <row r="653" spans="1:14">
      <c r="A653" s="14" t="s">
        <v>81</v>
      </c>
      <c r="B653" s="15" t="s">
        <v>69</v>
      </c>
      <c r="C653" s="16">
        <v>114</v>
      </c>
      <c r="D653" s="16" t="b">
        <v>0</v>
      </c>
      <c r="E653">
        <f t="shared" si="100"/>
        <v>90</v>
      </c>
      <c r="F653">
        <f t="shared" si="101"/>
        <v>0</v>
      </c>
      <c r="G653">
        <f t="shared" si="108"/>
        <v>563</v>
      </c>
      <c r="H653">
        <f t="shared" si="109"/>
        <v>337</v>
      </c>
      <c r="I653">
        <f t="shared" si="102"/>
        <v>0.13782542113323124</v>
      </c>
      <c r="J653">
        <f t="shared" si="103"/>
        <v>1</v>
      </c>
      <c r="K653">
        <f t="shared" si="104"/>
        <v>0.24226110363391654</v>
      </c>
      <c r="L653">
        <f t="shared" si="105"/>
        <v>0.37444444444444447</v>
      </c>
      <c r="M653">
        <f t="shared" si="106"/>
        <v>0.62555555555555553</v>
      </c>
      <c r="N653">
        <f t="shared" si="107"/>
        <v>1.1111111111111183E-3</v>
      </c>
    </row>
    <row r="654" spans="1:14">
      <c r="A654" s="14" t="s">
        <v>81</v>
      </c>
      <c r="B654" s="15" t="s">
        <v>76</v>
      </c>
      <c r="C654" s="16">
        <v>114</v>
      </c>
      <c r="D654" s="16" t="b">
        <v>0</v>
      </c>
      <c r="E654">
        <f t="shared" si="100"/>
        <v>90</v>
      </c>
      <c r="F654">
        <f t="shared" si="101"/>
        <v>0</v>
      </c>
      <c r="G654">
        <f t="shared" si="108"/>
        <v>564</v>
      </c>
      <c r="H654">
        <f t="shared" si="109"/>
        <v>336</v>
      </c>
      <c r="I654">
        <f t="shared" si="102"/>
        <v>0.13761467889908258</v>
      </c>
      <c r="J654">
        <f t="shared" si="103"/>
        <v>1</v>
      </c>
      <c r="K654">
        <f t="shared" si="104"/>
        <v>0.24193548387096775</v>
      </c>
      <c r="L654">
        <f t="shared" si="105"/>
        <v>0.37333333333333335</v>
      </c>
      <c r="M654">
        <f t="shared" si="106"/>
        <v>0.62666666666666671</v>
      </c>
      <c r="N654">
        <f t="shared" si="107"/>
        <v>1.1111111111111183E-3</v>
      </c>
    </row>
    <row r="655" spans="1:14">
      <c r="A655" s="14" t="s">
        <v>67</v>
      </c>
      <c r="B655" s="15" t="s">
        <v>60</v>
      </c>
      <c r="C655" s="16">
        <v>114</v>
      </c>
      <c r="D655" s="16" t="b">
        <v>0</v>
      </c>
      <c r="E655">
        <f t="shared" si="100"/>
        <v>90</v>
      </c>
      <c r="F655">
        <f t="shared" si="101"/>
        <v>0</v>
      </c>
      <c r="G655">
        <f t="shared" si="108"/>
        <v>565</v>
      </c>
      <c r="H655">
        <f t="shared" si="109"/>
        <v>335</v>
      </c>
      <c r="I655">
        <f t="shared" si="102"/>
        <v>0.13740458015267176</v>
      </c>
      <c r="J655">
        <f t="shared" si="103"/>
        <v>1</v>
      </c>
      <c r="K655">
        <f t="shared" si="104"/>
        <v>0.24161073825503357</v>
      </c>
      <c r="L655">
        <f t="shared" si="105"/>
        <v>0.37222222222222223</v>
      </c>
      <c r="M655">
        <f t="shared" si="106"/>
        <v>0.62777777777777777</v>
      </c>
      <c r="N655">
        <f t="shared" si="107"/>
        <v>1.1111111111111183E-3</v>
      </c>
    </row>
    <row r="656" spans="1:14">
      <c r="A656" s="14" t="s">
        <v>68</v>
      </c>
      <c r="B656" s="15" t="s">
        <v>85</v>
      </c>
      <c r="C656" s="16">
        <v>114</v>
      </c>
      <c r="D656" s="16" t="b">
        <v>0</v>
      </c>
      <c r="E656">
        <f t="shared" si="100"/>
        <v>90</v>
      </c>
      <c r="F656">
        <f t="shared" si="101"/>
        <v>0</v>
      </c>
      <c r="G656">
        <f t="shared" si="108"/>
        <v>566</v>
      </c>
      <c r="H656">
        <f t="shared" si="109"/>
        <v>334</v>
      </c>
      <c r="I656">
        <f t="shared" si="102"/>
        <v>0.13719512195121952</v>
      </c>
      <c r="J656">
        <f t="shared" si="103"/>
        <v>1</v>
      </c>
      <c r="K656">
        <f t="shared" si="104"/>
        <v>0.2412868632707775</v>
      </c>
      <c r="L656">
        <f t="shared" si="105"/>
        <v>0.37111111111111111</v>
      </c>
      <c r="M656">
        <f t="shared" si="106"/>
        <v>0.62888888888888883</v>
      </c>
      <c r="N656">
        <f t="shared" si="107"/>
        <v>1.1111111111111183E-3</v>
      </c>
    </row>
    <row r="657" spans="1:14">
      <c r="A657" s="14" t="s">
        <v>79</v>
      </c>
      <c r="B657" s="15" t="s">
        <v>58</v>
      </c>
      <c r="C657" s="16">
        <v>114</v>
      </c>
      <c r="D657" s="16" t="b">
        <v>0</v>
      </c>
      <c r="E657">
        <f t="shared" si="100"/>
        <v>90</v>
      </c>
      <c r="F657">
        <f t="shared" si="101"/>
        <v>0</v>
      </c>
      <c r="G657">
        <f t="shared" si="108"/>
        <v>567</v>
      </c>
      <c r="H657">
        <f t="shared" si="109"/>
        <v>333</v>
      </c>
      <c r="I657">
        <f t="shared" si="102"/>
        <v>0.13698630136986301</v>
      </c>
      <c r="J657">
        <f t="shared" si="103"/>
        <v>1</v>
      </c>
      <c r="K657">
        <f t="shared" si="104"/>
        <v>0.24096385542168672</v>
      </c>
      <c r="L657">
        <f t="shared" si="105"/>
        <v>0.37</v>
      </c>
      <c r="M657">
        <f t="shared" si="106"/>
        <v>0.63</v>
      </c>
      <c r="N657">
        <f t="shared" si="107"/>
        <v>1.1111111111111183E-3</v>
      </c>
    </row>
    <row r="658" spans="1:14">
      <c r="A658" s="14" t="s">
        <v>79</v>
      </c>
      <c r="B658" s="15" t="s">
        <v>57</v>
      </c>
      <c r="C658" s="16">
        <v>114</v>
      </c>
      <c r="D658" s="16" t="b">
        <v>0</v>
      </c>
      <c r="E658">
        <f t="shared" si="100"/>
        <v>90</v>
      </c>
      <c r="F658">
        <f t="shared" si="101"/>
        <v>0</v>
      </c>
      <c r="G658">
        <f t="shared" si="108"/>
        <v>568</v>
      </c>
      <c r="H658">
        <f t="shared" si="109"/>
        <v>332</v>
      </c>
      <c r="I658">
        <f t="shared" si="102"/>
        <v>0.13677811550151975</v>
      </c>
      <c r="J658">
        <f t="shared" si="103"/>
        <v>1</v>
      </c>
      <c r="K658">
        <f t="shared" si="104"/>
        <v>0.24064171122994651</v>
      </c>
      <c r="L658">
        <f t="shared" si="105"/>
        <v>0.36888888888888888</v>
      </c>
      <c r="M658">
        <f t="shared" si="106"/>
        <v>0.63111111111111118</v>
      </c>
      <c r="N658">
        <f t="shared" si="107"/>
        <v>1.1111111111111183E-3</v>
      </c>
    </row>
    <row r="659" spans="1:14">
      <c r="A659" s="14" t="s">
        <v>89</v>
      </c>
      <c r="B659" s="15" t="s">
        <v>75</v>
      </c>
      <c r="C659" s="16">
        <v>114</v>
      </c>
      <c r="D659" s="16" t="b">
        <v>0</v>
      </c>
      <c r="E659">
        <f t="shared" si="100"/>
        <v>90</v>
      </c>
      <c r="F659">
        <f t="shared" si="101"/>
        <v>0</v>
      </c>
      <c r="G659">
        <f t="shared" si="108"/>
        <v>569</v>
      </c>
      <c r="H659">
        <f t="shared" si="109"/>
        <v>331</v>
      </c>
      <c r="I659">
        <f t="shared" si="102"/>
        <v>0.13657056145675264</v>
      </c>
      <c r="J659">
        <f t="shared" si="103"/>
        <v>1</v>
      </c>
      <c r="K659">
        <f t="shared" si="104"/>
        <v>0.24032042723631505</v>
      </c>
      <c r="L659">
        <f t="shared" si="105"/>
        <v>0.36777777777777776</v>
      </c>
      <c r="M659">
        <f t="shared" si="106"/>
        <v>0.63222222222222224</v>
      </c>
      <c r="N659">
        <f t="shared" si="107"/>
        <v>1.1111111111111183E-3</v>
      </c>
    </row>
    <row r="660" spans="1:14">
      <c r="A660" s="14" t="s">
        <v>89</v>
      </c>
      <c r="B660" s="15" t="s">
        <v>58</v>
      </c>
      <c r="C660" s="16">
        <v>114</v>
      </c>
      <c r="D660" s="16" t="b">
        <v>0</v>
      </c>
      <c r="E660">
        <f t="shared" si="100"/>
        <v>90</v>
      </c>
      <c r="F660">
        <f t="shared" si="101"/>
        <v>0</v>
      </c>
      <c r="G660">
        <f t="shared" si="108"/>
        <v>570</v>
      </c>
      <c r="H660">
        <f t="shared" si="109"/>
        <v>330</v>
      </c>
      <c r="I660">
        <f t="shared" si="102"/>
        <v>0.13636363636363635</v>
      </c>
      <c r="J660">
        <f t="shared" si="103"/>
        <v>1</v>
      </c>
      <c r="K660">
        <f t="shared" si="104"/>
        <v>0.24000000000000002</v>
      </c>
      <c r="L660">
        <f t="shared" si="105"/>
        <v>0.36666666666666664</v>
      </c>
      <c r="M660">
        <f t="shared" si="106"/>
        <v>0.6333333333333333</v>
      </c>
      <c r="N660">
        <f t="shared" si="107"/>
        <v>1.1111111111110628E-3</v>
      </c>
    </row>
    <row r="661" spans="1:14">
      <c r="A661" s="14" t="s">
        <v>76</v>
      </c>
      <c r="B661" s="15" t="s">
        <v>57</v>
      </c>
      <c r="C661" s="16">
        <v>114</v>
      </c>
      <c r="D661" s="16" t="b">
        <v>0</v>
      </c>
      <c r="E661">
        <f t="shared" si="100"/>
        <v>90</v>
      </c>
      <c r="F661">
        <f t="shared" si="101"/>
        <v>0</v>
      </c>
      <c r="G661">
        <f t="shared" si="108"/>
        <v>571</v>
      </c>
      <c r="H661">
        <f t="shared" si="109"/>
        <v>329</v>
      </c>
      <c r="I661">
        <f t="shared" si="102"/>
        <v>0.13615733736762481</v>
      </c>
      <c r="J661">
        <f t="shared" si="103"/>
        <v>1</v>
      </c>
      <c r="K661">
        <f t="shared" si="104"/>
        <v>0.23968042609853529</v>
      </c>
      <c r="L661">
        <f t="shared" si="105"/>
        <v>0.36555555555555558</v>
      </c>
      <c r="M661">
        <f t="shared" si="106"/>
        <v>0.63444444444444437</v>
      </c>
      <c r="N661">
        <f t="shared" si="107"/>
        <v>1.1111111111111183E-3</v>
      </c>
    </row>
    <row r="662" spans="1:14">
      <c r="A662" s="14" t="s">
        <v>77</v>
      </c>
      <c r="B662" s="15" t="s">
        <v>53</v>
      </c>
      <c r="C662" s="16">
        <v>114</v>
      </c>
      <c r="D662" s="16" t="b">
        <v>0</v>
      </c>
      <c r="E662">
        <f t="shared" si="100"/>
        <v>90</v>
      </c>
      <c r="F662">
        <f t="shared" si="101"/>
        <v>0</v>
      </c>
      <c r="G662">
        <f t="shared" si="108"/>
        <v>572</v>
      </c>
      <c r="H662">
        <f t="shared" si="109"/>
        <v>328</v>
      </c>
      <c r="I662">
        <f t="shared" si="102"/>
        <v>0.13595166163141995</v>
      </c>
      <c r="J662">
        <f t="shared" si="103"/>
        <v>1</v>
      </c>
      <c r="K662">
        <f t="shared" si="104"/>
        <v>0.23936170212765956</v>
      </c>
      <c r="L662">
        <f t="shared" si="105"/>
        <v>0.36444444444444446</v>
      </c>
      <c r="M662">
        <f t="shared" si="106"/>
        <v>0.63555555555555554</v>
      </c>
      <c r="N662">
        <f t="shared" si="107"/>
        <v>1.1111111111111183E-3</v>
      </c>
    </row>
    <row r="663" spans="1:14">
      <c r="A663" s="14" t="s">
        <v>77</v>
      </c>
      <c r="B663" s="15" t="s">
        <v>71</v>
      </c>
      <c r="C663" s="16">
        <v>114</v>
      </c>
      <c r="D663" s="16" t="b">
        <v>0</v>
      </c>
      <c r="E663">
        <f t="shared" si="100"/>
        <v>90</v>
      </c>
      <c r="F663">
        <f t="shared" si="101"/>
        <v>0</v>
      </c>
      <c r="G663">
        <f t="shared" si="108"/>
        <v>573</v>
      </c>
      <c r="H663">
        <f t="shared" si="109"/>
        <v>327</v>
      </c>
      <c r="I663">
        <f t="shared" si="102"/>
        <v>0.13574660633484162</v>
      </c>
      <c r="J663">
        <f t="shared" si="103"/>
        <v>1</v>
      </c>
      <c r="K663">
        <f t="shared" si="104"/>
        <v>0.2390438247011952</v>
      </c>
      <c r="L663">
        <f t="shared" si="105"/>
        <v>0.36333333333333334</v>
      </c>
      <c r="M663">
        <f t="shared" si="106"/>
        <v>0.63666666666666671</v>
      </c>
      <c r="N663">
        <f t="shared" si="107"/>
        <v>1.1111111111111183E-3</v>
      </c>
    </row>
    <row r="664" spans="1:14">
      <c r="A664" s="14" t="s">
        <v>77</v>
      </c>
      <c r="B664" s="15" t="s">
        <v>86</v>
      </c>
      <c r="C664" s="16">
        <v>114</v>
      </c>
      <c r="D664" s="16" t="b">
        <v>0</v>
      </c>
      <c r="E664">
        <f t="shared" si="100"/>
        <v>90</v>
      </c>
      <c r="F664">
        <f t="shared" si="101"/>
        <v>0</v>
      </c>
      <c r="G664">
        <f t="shared" si="108"/>
        <v>574</v>
      </c>
      <c r="H664">
        <f t="shared" si="109"/>
        <v>326</v>
      </c>
      <c r="I664">
        <f t="shared" si="102"/>
        <v>0.13554216867469879</v>
      </c>
      <c r="J664">
        <f t="shared" si="103"/>
        <v>1</v>
      </c>
      <c r="K664">
        <f t="shared" si="104"/>
        <v>0.2387267904509284</v>
      </c>
      <c r="L664">
        <f t="shared" si="105"/>
        <v>0.36222222222222222</v>
      </c>
      <c r="M664">
        <f t="shared" si="106"/>
        <v>0.63777777777777778</v>
      </c>
      <c r="N664">
        <f t="shared" si="107"/>
        <v>1.1111111111111183E-3</v>
      </c>
    </row>
    <row r="665" spans="1:14">
      <c r="A665" s="14" t="s">
        <v>85</v>
      </c>
      <c r="B665" s="15" t="s">
        <v>71</v>
      </c>
      <c r="C665" s="16">
        <v>114</v>
      </c>
      <c r="D665" s="16" t="b">
        <v>0</v>
      </c>
      <c r="E665">
        <f t="shared" si="100"/>
        <v>90</v>
      </c>
      <c r="F665">
        <f t="shared" si="101"/>
        <v>0</v>
      </c>
      <c r="G665">
        <f t="shared" si="108"/>
        <v>575</v>
      </c>
      <c r="H665">
        <f t="shared" si="109"/>
        <v>325</v>
      </c>
      <c r="I665">
        <f t="shared" si="102"/>
        <v>0.13533834586466165</v>
      </c>
      <c r="J665">
        <f t="shared" si="103"/>
        <v>1</v>
      </c>
      <c r="K665">
        <f t="shared" si="104"/>
        <v>0.23841059602649003</v>
      </c>
      <c r="L665">
        <f t="shared" si="105"/>
        <v>0.3611111111111111</v>
      </c>
      <c r="M665">
        <f t="shared" si="106"/>
        <v>0.63888888888888884</v>
      </c>
      <c r="N665">
        <f t="shared" si="107"/>
        <v>1.1111111111111183E-3</v>
      </c>
    </row>
    <row r="666" spans="1:14">
      <c r="A666" s="14" t="s">
        <v>85</v>
      </c>
      <c r="B666" s="15" t="s">
        <v>86</v>
      </c>
      <c r="C666" s="16">
        <v>114</v>
      </c>
      <c r="D666" s="16" t="b">
        <v>0</v>
      </c>
      <c r="E666">
        <f t="shared" si="100"/>
        <v>90</v>
      </c>
      <c r="F666">
        <f t="shared" si="101"/>
        <v>0</v>
      </c>
      <c r="G666">
        <f t="shared" si="108"/>
        <v>576</v>
      </c>
      <c r="H666">
        <f t="shared" si="109"/>
        <v>324</v>
      </c>
      <c r="I666">
        <f t="shared" si="102"/>
        <v>0.13513513513513514</v>
      </c>
      <c r="J666">
        <f t="shared" si="103"/>
        <v>1</v>
      </c>
      <c r="K666">
        <f t="shared" si="104"/>
        <v>0.23809523809523811</v>
      </c>
      <c r="L666">
        <f t="shared" si="105"/>
        <v>0.36</v>
      </c>
      <c r="M666">
        <f t="shared" si="106"/>
        <v>0.64</v>
      </c>
      <c r="N666">
        <f t="shared" si="107"/>
        <v>1.1111111111111183E-3</v>
      </c>
    </row>
    <row r="667" spans="1:14">
      <c r="A667" s="14" t="s">
        <v>54</v>
      </c>
      <c r="B667" s="15" t="s">
        <v>87</v>
      </c>
      <c r="C667" s="16">
        <v>114</v>
      </c>
      <c r="D667" s="16" t="b">
        <v>0</v>
      </c>
      <c r="E667">
        <f t="shared" si="100"/>
        <v>90</v>
      </c>
      <c r="F667">
        <f t="shared" si="101"/>
        <v>0</v>
      </c>
      <c r="G667">
        <f t="shared" si="108"/>
        <v>577</v>
      </c>
      <c r="H667">
        <f t="shared" si="109"/>
        <v>323</v>
      </c>
      <c r="I667">
        <f t="shared" si="102"/>
        <v>0.13493253373313344</v>
      </c>
      <c r="J667">
        <f t="shared" si="103"/>
        <v>1</v>
      </c>
      <c r="K667">
        <f t="shared" si="104"/>
        <v>0.23778071334214002</v>
      </c>
      <c r="L667">
        <f t="shared" si="105"/>
        <v>0.35888888888888887</v>
      </c>
      <c r="M667">
        <f t="shared" si="106"/>
        <v>0.64111111111111119</v>
      </c>
      <c r="N667">
        <f t="shared" si="107"/>
        <v>1.1111111111111183E-3</v>
      </c>
    </row>
    <row r="668" spans="1:14">
      <c r="A668" s="14" t="s">
        <v>80</v>
      </c>
      <c r="B668" s="15" t="s">
        <v>87</v>
      </c>
      <c r="C668" s="16">
        <v>115</v>
      </c>
      <c r="D668" s="16" t="b">
        <v>0</v>
      </c>
      <c r="E668">
        <f t="shared" si="100"/>
        <v>90</v>
      </c>
      <c r="F668">
        <f t="shared" si="101"/>
        <v>0</v>
      </c>
      <c r="G668">
        <f t="shared" si="108"/>
        <v>578</v>
      </c>
      <c r="H668">
        <f t="shared" si="109"/>
        <v>322</v>
      </c>
      <c r="I668">
        <f t="shared" si="102"/>
        <v>0.1347305389221557</v>
      </c>
      <c r="J668">
        <f t="shared" si="103"/>
        <v>1</v>
      </c>
      <c r="K668">
        <f t="shared" si="104"/>
        <v>0.23746701846965704</v>
      </c>
      <c r="L668">
        <f t="shared" si="105"/>
        <v>0.35777777777777775</v>
      </c>
      <c r="M668">
        <f t="shared" si="106"/>
        <v>0.64222222222222225</v>
      </c>
      <c r="N668">
        <f t="shared" si="107"/>
        <v>1.1111111111110628E-3</v>
      </c>
    </row>
    <row r="669" spans="1:14">
      <c r="A669" s="14" t="s">
        <v>83</v>
      </c>
      <c r="B669" s="15" t="s">
        <v>48</v>
      </c>
      <c r="C669" s="16">
        <v>115</v>
      </c>
      <c r="D669" s="16" t="b">
        <v>0</v>
      </c>
      <c r="E669">
        <f t="shared" si="100"/>
        <v>90</v>
      </c>
      <c r="F669">
        <f t="shared" si="101"/>
        <v>0</v>
      </c>
      <c r="G669">
        <f t="shared" si="108"/>
        <v>579</v>
      </c>
      <c r="H669">
        <f t="shared" si="109"/>
        <v>321</v>
      </c>
      <c r="I669">
        <f t="shared" si="102"/>
        <v>0.13452914798206278</v>
      </c>
      <c r="J669">
        <f t="shared" si="103"/>
        <v>1</v>
      </c>
      <c r="K669">
        <f t="shared" si="104"/>
        <v>0.23715415019762848</v>
      </c>
      <c r="L669">
        <f t="shared" si="105"/>
        <v>0.35666666666666669</v>
      </c>
      <c r="M669">
        <f t="shared" si="106"/>
        <v>0.64333333333333331</v>
      </c>
      <c r="N669">
        <f t="shared" si="107"/>
        <v>1.1111111111111183E-3</v>
      </c>
    </row>
    <row r="670" spans="1:14">
      <c r="A670" s="14" t="s">
        <v>67</v>
      </c>
      <c r="B670" s="15" t="s">
        <v>55</v>
      </c>
      <c r="C670" s="16">
        <v>115</v>
      </c>
      <c r="D670" s="16" t="b">
        <v>0</v>
      </c>
      <c r="E670">
        <f t="shared" si="100"/>
        <v>90</v>
      </c>
      <c r="F670">
        <f t="shared" si="101"/>
        <v>0</v>
      </c>
      <c r="G670">
        <f t="shared" si="108"/>
        <v>580</v>
      </c>
      <c r="H670">
        <f t="shared" si="109"/>
        <v>320</v>
      </c>
      <c r="I670">
        <f t="shared" si="102"/>
        <v>0.13432835820895522</v>
      </c>
      <c r="J670">
        <f t="shared" si="103"/>
        <v>1</v>
      </c>
      <c r="K670">
        <f t="shared" si="104"/>
        <v>0.23684210526315791</v>
      </c>
      <c r="L670">
        <f t="shared" si="105"/>
        <v>0.35555555555555557</v>
      </c>
      <c r="M670">
        <f t="shared" si="106"/>
        <v>0.64444444444444438</v>
      </c>
      <c r="N670">
        <f t="shared" si="107"/>
        <v>1.1111111111111183E-3</v>
      </c>
    </row>
    <row r="671" spans="1:14">
      <c r="A671" s="14" t="s">
        <v>77</v>
      </c>
      <c r="B671" s="15" t="s">
        <v>70</v>
      </c>
      <c r="C671" s="16">
        <v>115</v>
      </c>
      <c r="D671" s="16" t="b">
        <v>0</v>
      </c>
      <c r="E671">
        <f t="shared" si="100"/>
        <v>90</v>
      </c>
      <c r="F671">
        <f t="shared" si="101"/>
        <v>0</v>
      </c>
      <c r="G671">
        <f t="shared" si="108"/>
        <v>581</v>
      </c>
      <c r="H671">
        <f t="shared" si="109"/>
        <v>319</v>
      </c>
      <c r="I671">
        <f t="shared" si="102"/>
        <v>0.13412816691505217</v>
      </c>
      <c r="J671">
        <f t="shared" si="103"/>
        <v>1</v>
      </c>
      <c r="K671">
        <f t="shared" si="104"/>
        <v>0.23653088042049933</v>
      </c>
      <c r="L671">
        <f t="shared" si="105"/>
        <v>0.35444444444444445</v>
      </c>
      <c r="M671">
        <f t="shared" si="106"/>
        <v>0.64555555555555555</v>
      </c>
      <c r="N671">
        <f t="shared" si="107"/>
        <v>1.1111111111111183E-3</v>
      </c>
    </row>
    <row r="672" spans="1:14">
      <c r="A672" s="14" t="s">
        <v>69</v>
      </c>
      <c r="B672" s="15" t="s">
        <v>87</v>
      </c>
      <c r="C672" s="16">
        <v>116</v>
      </c>
      <c r="D672" s="16" t="b">
        <v>0</v>
      </c>
      <c r="E672">
        <f t="shared" si="100"/>
        <v>90</v>
      </c>
      <c r="F672">
        <f t="shared" si="101"/>
        <v>0</v>
      </c>
      <c r="G672">
        <f t="shared" si="108"/>
        <v>582</v>
      </c>
      <c r="H672">
        <f t="shared" si="109"/>
        <v>318</v>
      </c>
      <c r="I672">
        <f t="shared" si="102"/>
        <v>0.13392857142857142</v>
      </c>
      <c r="J672">
        <f t="shared" si="103"/>
        <v>1</v>
      </c>
      <c r="K672">
        <f t="shared" si="104"/>
        <v>0.23622047244094488</v>
      </c>
      <c r="L672">
        <f t="shared" si="105"/>
        <v>0.35333333333333333</v>
      </c>
      <c r="M672">
        <f t="shared" si="106"/>
        <v>0.64666666666666672</v>
      </c>
      <c r="N672">
        <f t="shared" si="107"/>
        <v>1.1111111111111183E-3</v>
      </c>
    </row>
    <row r="673" spans="1:14">
      <c r="A673" s="14" t="s">
        <v>63</v>
      </c>
      <c r="B673" s="15" t="s">
        <v>87</v>
      </c>
      <c r="C673" s="16">
        <v>116</v>
      </c>
      <c r="D673" s="16" t="b">
        <v>0</v>
      </c>
      <c r="E673">
        <f t="shared" si="100"/>
        <v>90</v>
      </c>
      <c r="F673">
        <f t="shared" si="101"/>
        <v>0</v>
      </c>
      <c r="G673">
        <f t="shared" si="108"/>
        <v>583</v>
      </c>
      <c r="H673">
        <f t="shared" si="109"/>
        <v>317</v>
      </c>
      <c r="I673">
        <f t="shared" si="102"/>
        <v>0.1337295690936107</v>
      </c>
      <c r="J673">
        <f t="shared" si="103"/>
        <v>1</v>
      </c>
      <c r="K673">
        <f t="shared" si="104"/>
        <v>0.23591087811271297</v>
      </c>
      <c r="L673">
        <f t="shared" si="105"/>
        <v>0.35222222222222221</v>
      </c>
      <c r="M673">
        <f t="shared" si="106"/>
        <v>0.64777777777777779</v>
      </c>
      <c r="N673">
        <f t="shared" si="107"/>
        <v>1.1111111111111183E-3</v>
      </c>
    </row>
    <row r="674" spans="1:14">
      <c r="A674" s="14" t="s">
        <v>88</v>
      </c>
      <c r="B674" s="15" t="s">
        <v>54</v>
      </c>
      <c r="C674" s="16">
        <v>116</v>
      </c>
      <c r="D674" s="16" t="b">
        <v>0</v>
      </c>
      <c r="E674">
        <f t="shared" si="100"/>
        <v>90</v>
      </c>
      <c r="F674">
        <f t="shared" si="101"/>
        <v>0</v>
      </c>
      <c r="G674">
        <f t="shared" si="108"/>
        <v>584</v>
      </c>
      <c r="H674">
        <f t="shared" si="109"/>
        <v>316</v>
      </c>
      <c r="I674">
        <f t="shared" si="102"/>
        <v>0.13353115727002968</v>
      </c>
      <c r="J674">
        <f t="shared" si="103"/>
        <v>1</v>
      </c>
      <c r="K674">
        <f t="shared" si="104"/>
        <v>0.2356020942408377</v>
      </c>
      <c r="L674">
        <f t="shared" si="105"/>
        <v>0.3511111111111111</v>
      </c>
      <c r="M674">
        <f t="shared" si="106"/>
        <v>0.64888888888888885</v>
      </c>
      <c r="N674">
        <f t="shared" si="107"/>
        <v>1.1111111111111183E-3</v>
      </c>
    </row>
    <row r="675" spans="1:14">
      <c r="A675" s="14" t="s">
        <v>83</v>
      </c>
      <c r="B675" s="15" t="s">
        <v>47</v>
      </c>
      <c r="C675" s="16">
        <v>116</v>
      </c>
      <c r="D675" s="16" t="b">
        <v>0</v>
      </c>
      <c r="E675">
        <f t="shared" si="100"/>
        <v>90</v>
      </c>
      <c r="F675">
        <f t="shared" si="101"/>
        <v>0</v>
      </c>
      <c r="G675">
        <f t="shared" si="108"/>
        <v>585</v>
      </c>
      <c r="H675">
        <f t="shared" si="109"/>
        <v>315</v>
      </c>
      <c r="I675">
        <f t="shared" si="102"/>
        <v>0.13333333333333333</v>
      </c>
      <c r="J675">
        <f t="shared" si="103"/>
        <v>1</v>
      </c>
      <c r="K675">
        <f t="shared" si="104"/>
        <v>0.23529411764705882</v>
      </c>
      <c r="L675">
        <f t="shared" si="105"/>
        <v>0.35</v>
      </c>
      <c r="M675">
        <f t="shared" si="106"/>
        <v>0.65</v>
      </c>
      <c r="N675">
        <f t="shared" si="107"/>
        <v>1.1111111111110628E-3</v>
      </c>
    </row>
    <row r="676" spans="1:14">
      <c r="A676" s="14" t="s">
        <v>83</v>
      </c>
      <c r="B676" s="15" t="s">
        <v>55</v>
      </c>
      <c r="C676" s="16">
        <v>116</v>
      </c>
      <c r="D676" s="16" t="b">
        <v>0</v>
      </c>
      <c r="E676">
        <f t="shared" si="100"/>
        <v>90</v>
      </c>
      <c r="F676">
        <f t="shared" si="101"/>
        <v>0</v>
      </c>
      <c r="G676">
        <f t="shared" si="108"/>
        <v>586</v>
      </c>
      <c r="H676">
        <f t="shared" si="109"/>
        <v>314</v>
      </c>
      <c r="I676">
        <f t="shared" si="102"/>
        <v>0.13313609467455623</v>
      </c>
      <c r="J676">
        <f t="shared" si="103"/>
        <v>1</v>
      </c>
      <c r="K676">
        <f t="shared" si="104"/>
        <v>0.23498694516971283</v>
      </c>
      <c r="L676">
        <f t="shared" si="105"/>
        <v>0.34888888888888892</v>
      </c>
      <c r="M676">
        <f t="shared" si="106"/>
        <v>0.65111111111111108</v>
      </c>
      <c r="N676">
        <f t="shared" si="107"/>
        <v>1.1111111111111183E-3</v>
      </c>
    </row>
    <row r="677" spans="1:14">
      <c r="A677" s="14" t="s">
        <v>76</v>
      </c>
      <c r="B677" s="15" t="s">
        <v>65</v>
      </c>
      <c r="C677" s="16">
        <v>116</v>
      </c>
      <c r="D677" s="16" t="b">
        <v>0</v>
      </c>
      <c r="E677">
        <f t="shared" si="100"/>
        <v>90</v>
      </c>
      <c r="F677">
        <f t="shared" si="101"/>
        <v>0</v>
      </c>
      <c r="G677">
        <f t="shared" si="108"/>
        <v>587</v>
      </c>
      <c r="H677">
        <f t="shared" si="109"/>
        <v>313</v>
      </c>
      <c r="I677">
        <f t="shared" si="102"/>
        <v>0.13293943870014771</v>
      </c>
      <c r="J677">
        <f t="shared" si="103"/>
        <v>1</v>
      </c>
      <c r="K677">
        <f t="shared" si="104"/>
        <v>0.23468057366362452</v>
      </c>
      <c r="L677">
        <f t="shared" si="105"/>
        <v>0.3477777777777778</v>
      </c>
      <c r="M677">
        <f t="shared" si="106"/>
        <v>0.65222222222222226</v>
      </c>
      <c r="N677">
        <f t="shared" si="107"/>
        <v>1.1111111111111183E-3</v>
      </c>
    </row>
    <row r="678" spans="1:14">
      <c r="A678" s="14" t="s">
        <v>76</v>
      </c>
      <c r="B678" s="15" t="s">
        <v>58</v>
      </c>
      <c r="C678" s="16">
        <v>116</v>
      </c>
      <c r="D678" s="16" t="b">
        <v>0</v>
      </c>
      <c r="E678">
        <f t="shared" si="100"/>
        <v>90</v>
      </c>
      <c r="F678">
        <f t="shared" si="101"/>
        <v>0</v>
      </c>
      <c r="G678">
        <f t="shared" si="108"/>
        <v>588</v>
      </c>
      <c r="H678">
        <f t="shared" si="109"/>
        <v>312</v>
      </c>
      <c r="I678">
        <f t="shared" si="102"/>
        <v>0.13274336283185842</v>
      </c>
      <c r="J678">
        <f t="shared" si="103"/>
        <v>1</v>
      </c>
      <c r="K678">
        <f t="shared" si="104"/>
        <v>0.23437500000000003</v>
      </c>
      <c r="L678">
        <f t="shared" si="105"/>
        <v>0.34666666666666668</v>
      </c>
      <c r="M678">
        <f t="shared" si="106"/>
        <v>0.65333333333333332</v>
      </c>
      <c r="N678">
        <f t="shared" si="107"/>
        <v>1.1111111111111183E-3</v>
      </c>
    </row>
    <row r="679" spans="1:14">
      <c r="A679" s="14" t="s">
        <v>76</v>
      </c>
      <c r="B679" s="15" t="s">
        <v>56</v>
      </c>
      <c r="C679" s="16">
        <v>116</v>
      </c>
      <c r="D679" s="16" t="b">
        <v>0</v>
      </c>
      <c r="E679">
        <f t="shared" si="100"/>
        <v>90</v>
      </c>
      <c r="F679">
        <f t="shared" si="101"/>
        <v>0</v>
      </c>
      <c r="G679">
        <f t="shared" si="108"/>
        <v>589</v>
      </c>
      <c r="H679">
        <f t="shared" si="109"/>
        <v>311</v>
      </c>
      <c r="I679">
        <f t="shared" si="102"/>
        <v>0.13254786450662739</v>
      </c>
      <c r="J679">
        <f t="shared" si="103"/>
        <v>1</v>
      </c>
      <c r="K679">
        <f t="shared" si="104"/>
        <v>0.23407022106631992</v>
      </c>
      <c r="L679">
        <f t="shared" si="105"/>
        <v>0.34555555555555556</v>
      </c>
      <c r="M679">
        <f t="shared" si="106"/>
        <v>0.65444444444444438</v>
      </c>
      <c r="N679">
        <f t="shared" si="107"/>
        <v>1.1111111111111183E-3</v>
      </c>
    </row>
    <row r="680" spans="1:14">
      <c r="A680" s="14" t="s">
        <v>85</v>
      </c>
      <c r="B680" s="15" t="s">
        <v>70</v>
      </c>
      <c r="C680" s="16">
        <v>116</v>
      </c>
      <c r="D680" s="16" t="b">
        <v>0</v>
      </c>
      <c r="E680">
        <f t="shared" si="100"/>
        <v>90</v>
      </c>
      <c r="F680">
        <f t="shared" si="101"/>
        <v>0</v>
      </c>
      <c r="G680">
        <f t="shared" si="108"/>
        <v>590</v>
      </c>
      <c r="H680">
        <f t="shared" si="109"/>
        <v>310</v>
      </c>
      <c r="I680">
        <f t="shared" si="102"/>
        <v>0.13235294117647059</v>
      </c>
      <c r="J680">
        <f t="shared" si="103"/>
        <v>1</v>
      </c>
      <c r="K680">
        <f t="shared" si="104"/>
        <v>0.23376623376623376</v>
      </c>
      <c r="L680">
        <f t="shared" si="105"/>
        <v>0.34444444444444444</v>
      </c>
      <c r="M680">
        <f t="shared" si="106"/>
        <v>0.65555555555555556</v>
      </c>
      <c r="N680">
        <f t="shared" si="107"/>
        <v>1.1111111111111183E-3</v>
      </c>
    </row>
    <row r="681" spans="1:14">
      <c r="A681" s="14" t="s">
        <v>83</v>
      </c>
      <c r="B681" s="15" t="s">
        <v>64</v>
      </c>
      <c r="C681" s="16">
        <v>117</v>
      </c>
      <c r="D681" s="16" t="b">
        <v>0</v>
      </c>
      <c r="E681">
        <f t="shared" si="100"/>
        <v>90</v>
      </c>
      <c r="F681">
        <f t="shared" si="101"/>
        <v>0</v>
      </c>
      <c r="G681">
        <f t="shared" si="108"/>
        <v>591</v>
      </c>
      <c r="H681">
        <f t="shared" si="109"/>
        <v>309</v>
      </c>
      <c r="I681">
        <f t="shared" si="102"/>
        <v>0.13215859030837004</v>
      </c>
      <c r="J681">
        <f t="shared" si="103"/>
        <v>1</v>
      </c>
      <c r="K681">
        <f t="shared" si="104"/>
        <v>0.23346303501945528</v>
      </c>
      <c r="L681">
        <f t="shared" si="105"/>
        <v>0.34333333333333332</v>
      </c>
      <c r="M681">
        <f t="shared" si="106"/>
        <v>0.65666666666666673</v>
      </c>
      <c r="N681">
        <f t="shared" si="107"/>
        <v>1.1111111111111183E-3</v>
      </c>
    </row>
    <row r="682" spans="1:14">
      <c r="A682" s="14" t="s">
        <v>83</v>
      </c>
      <c r="B682" s="15" t="s">
        <v>49</v>
      </c>
      <c r="C682" s="16">
        <v>117</v>
      </c>
      <c r="D682" s="16" t="b">
        <v>0</v>
      </c>
      <c r="E682">
        <f t="shared" si="100"/>
        <v>90</v>
      </c>
      <c r="F682">
        <f t="shared" si="101"/>
        <v>0</v>
      </c>
      <c r="G682">
        <f t="shared" si="108"/>
        <v>592</v>
      </c>
      <c r="H682">
        <f t="shared" si="109"/>
        <v>308</v>
      </c>
      <c r="I682">
        <f t="shared" si="102"/>
        <v>0.13196480938416422</v>
      </c>
      <c r="J682">
        <f t="shared" si="103"/>
        <v>1</v>
      </c>
      <c r="K682">
        <f t="shared" si="104"/>
        <v>0.23316062176165805</v>
      </c>
      <c r="L682">
        <f t="shared" si="105"/>
        <v>0.34222222222222221</v>
      </c>
      <c r="M682">
        <f t="shared" si="106"/>
        <v>0.65777777777777779</v>
      </c>
      <c r="N682">
        <f t="shared" si="107"/>
        <v>1.1111111111111183E-3</v>
      </c>
    </row>
    <row r="683" spans="1:14">
      <c r="A683" s="14" t="s">
        <v>81</v>
      </c>
      <c r="B683" s="15" t="s">
        <v>60</v>
      </c>
      <c r="C683" s="16">
        <v>117</v>
      </c>
      <c r="D683" s="16" t="b">
        <v>0</v>
      </c>
      <c r="E683">
        <f t="shared" si="100"/>
        <v>90</v>
      </c>
      <c r="F683">
        <f t="shared" si="101"/>
        <v>0</v>
      </c>
      <c r="G683">
        <f t="shared" si="108"/>
        <v>593</v>
      </c>
      <c r="H683">
        <f t="shared" si="109"/>
        <v>307</v>
      </c>
      <c r="I683">
        <f t="shared" si="102"/>
        <v>0.13177159590043924</v>
      </c>
      <c r="J683">
        <f t="shared" si="103"/>
        <v>1</v>
      </c>
      <c r="K683">
        <f t="shared" si="104"/>
        <v>0.23285899094437257</v>
      </c>
      <c r="L683">
        <f t="shared" si="105"/>
        <v>0.34111111111111109</v>
      </c>
      <c r="M683">
        <f t="shared" si="106"/>
        <v>0.65888888888888886</v>
      </c>
      <c r="N683">
        <f t="shared" si="107"/>
        <v>1.1111111111110628E-3</v>
      </c>
    </row>
    <row r="684" spans="1:14">
      <c r="A684" s="14" t="s">
        <v>67</v>
      </c>
      <c r="B684" s="15" t="s">
        <v>85</v>
      </c>
      <c r="C684" s="16">
        <v>117</v>
      </c>
      <c r="D684" s="16" t="b">
        <v>0</v>
      </c>
      <c r="E684">
        <f t="shared" si="100"/>
        <v>90</v>
      </c>
      <c r="F684">
        <f t="shared" si="101"/>
        <v>0</v>
      </c>
      <c r="G684">
        <f t="shared" si="108"/>
        <v>594</v>
      </c>
      <c r="H684">
        <f t="shared" si="109"/>
        <v>306</v>
      </c>
      <c r="I684">
        <f t="shared" si="102"/>
        <v>0.13157894736842105</v>
      </c>
      <c r="J684">
        <f t="shared" si="103"/>
        <v>1</v>
      </c>
      <c r="K684">
        <f t="shared" si="104"/>
        <v>0.23255813953488372</v>
      </c>
      <c r="L684">
        <f t="shared" si="105"/>
        <v>0.34</v>
      </c>
      <c r="M684">
        <f t="shared" si="106"/>
        <v>0.65999999999999992</v>
      </c>
      <c r="N684">
        <f t="shared" si="107"/>
        <v>1.1111111111111183E-3</v>
      </c>
    </row>
    <row r="685" spans="1:14">
      <c r="A685" s="14" t="s">
        <v>89</v>
      </c>
      <c r="B685" s="15" t="s">
        <v>74</v>
      </c>
      <c r="C685" s="16">
        <v>117</v>
      </c>
      <c r="D685" s="16" t="b">
        <v>0</v>
      </c>
      <c r="E685">
        <f t="shared" si="100"/>
        <v>90</v>
      </c>
      <c r="F685">
        <f t="shared" si="101"/>
        <v>0</v>
      </c>
      <c r="G685">
        <f t="shared" si="108"/>
        <v>595</v>
      </c>
      <c r="H685">
        <f t="shared" si="109"/>
        <v>305</v>
      </c>
      <c r="I685">
        <f t="shared" si="102"/>
        <v>0.13138686131386862</v>
      </c>
      <c r="J685">
        <f t="shared" si="103"/>
        <v>1</v>
      </c>
      <c r="K685">
        <f t="shared" si="104"/>
        <v>0.23225806451612904</v>
      </c>
      <c r="L685">
        <f t="shared" si="105"/>
        <v>0.33888888888888891</v>
      </c>
      <c r="M685">
        <f t="shared" si="106"/>
        <v>0.66111111111111109</v>
      </c>
      <c r="N685">
        <f t="shared" si="107"/>
        <v>1.1111111111111183E-3</v>
      </c>
    </row>
    <row r="686" spans="1:14">
      <c r="A686" s="14" t="s">
        <v>76</v>
      </c>
      <c r="B686" s="15" t="s">
        <v>70</v>
      </c>
      <c r="C686" s="16">
        <v>117</v>
      </c>
      <c r="D686" s="16" t="b">
        <v>0</v>
      </c>
      <c r="E686">
        <f t="shared" si="100"/>
        <v>90</v>
      </c>
      <c r="F686">
        <f t="shared" si="101"/>
        <v>0</v>
      </c>
      <c r="G686">
        <f t="shared" si="108"/>
        <v>596</v>
      </c>
      <c r="H686">
        <f t="shared" si="109"/>
        <v>304</v>
      </c>
      <c r="I686">
        <f t="shared" si="102"/>
        <v>0.13119533527696792</v>
      </c>
      <c r="J686">
        <f t="shared" si="103"/>
        <v>1</v>
      </c>
      <c r="K686">
        <f t="shared" si="104"/>
        <v>0.23195876288659792</v>
      </c>
      <c r="L686">
        <f t="shared" si="105"/>
        <v>0.33777777777777779</v>
      </c>
      <c r="M686">
        <f t="shared" si="106"/>
        <v>0.66222222222222227</v>
      </c>
      <c r="N686">
        <f t="shared" si="107"/>
        <v>1.1111111111111183E-3</v>
      </c>
    </row>
    <row r="687" spans="1:14">
      <c r="A687" s="14" t="s">
        <v>77</v>
      </c>
      <c r="B687" s="15" t="s">
        <v>46</v>
      </c>
      <c r="C687" s="16">
        <v>117</v>
      </c>
      <c r="D687" s="16" t="b">
        <v>0</v>
      </c>
      <c r="E687">
        <f t="shared" si="100"/>
        <v>90</v>
      </c>
      <c r="F687">
        <f t="shared" si="101"/>
        <v>0</v>
      </c>
      <c r="G687">
        <f t="shared" si="108"/>
        <v>597</v>
      </c>
      <c r="H687">
        <f t="shared" si="109"/>
        <v>303</v>
      </c>
      <c r="I687">
        <f t="shared" si="102"/>
        <v>0.13100436681222707</v>
      </c>
      <c r="J687">
        <f t="shared" si="103"/>
        <v>1</v>
      </c>
      <c r="K687">
        <f t="shared" si="104"/>
        <v>0.23166023166023164</v>
      </c>
      <c r="L687">
        <f t="shared" si="105"/>
        <v>0.33666666666666667</v>
      </c>
      <c r="M687">
        <f t="shared" si="106"/>
        <v>0.66333333333333333</v>
      </c>
      <c r="N687">
        <f t="shared" si="107"/>
        <v>1.1111111111111183E-3</v>
      </c>
    </row>
    <row r="688" spans="1:14">
      <c r="A688" s="14" t="s">
        <v>85</v>
      </c>
      <c r="B688" s="15" t="s">
        <v>61</v>
      </c>
      <c r="C688" s="16">
        <v>117</v>
      </c>
      <c r="D688" s="16" t="b">
        <v>0</v>
      </c>
      <c r="E688">
        <f t="shared" si="100"/>
        <v>90</v>
      </c>
      <c r="F688">
        <f t="shared" si="101"/>
        <v>0</v>
      </c>
      <c r="G688">
        <f t="shared" si="108"/>
        <v>598</v>
      </c>
      <c r="H688">
        <f t="shared" si="109"/>
        <v>302</v>
      </c>
      <c r="I688">
        <f t="shared" si="102"/>
        <v>0.1308139534883721</v>
      </c>
      <c r="J688">
        <f t="shared" si="103"/>
        <v>1</v>
      </c>
      <c r="K688">
        <f t="shared" si="104"/>
        <v>0.23136246786632392</v>
      </c>
      <c r="L688">
        <f t="shared" si="105"/>
        <v>0.33555555555555555</v>
      </c>
      <c r="M688">
        <f t="shared" si="106"/>
        <v>0.66444444444444439</v>
      </c>
      <c r="N688">
        <f t="shared" si="107"/>
        <v>1.1111111111111183E-3</v>
      </c>
    </row>
    <row r="689" spans="1:14">
      <c r="A689" s="14" t="s">
        <v>85</v>
      </c>
      <c r="B689" s="15" t="s">
        <v>53</v>
      </c>
      <c r="C689" s="16">
        <v>117</v>
      </c>
      <c r="D689" s="16" t="b">
        <v>0</v>
      </c>
      <c r="E689">
        <f t="shared" si="100"/>
        <v>90</v>
      </c>
      <c r="F689">
        <f t="shared" si="101"/>
        <v>0</v>
      </c>
      <c r="G689">
        <f t="shared" si="108"/>
        <v>599</v>
      </c>
      <c r="H689">
        <f t="shared" si="109"/>
        <v>301</v>
      </c>
      <c r="I689">
        <f t="shared" si="102"/>
        <v>0.13062409288824384</v>
      </c>
      <c r="J689">
        <f t="shared" si="103"/>
        <v>1</v>
      </c>
      <c r="K689">
        <f t="shared" si="104"/>
        <v>0.23106546854942234</v>
      </c>
      <c r="L689">
        <f t="shared" si="105"/>
        <v>0.33444444444444443</v>
      </c>
      <c r="M689">
        <f t="shared" si="106"/>
        <v>0.66555555555555557</v>
      </c>
      <c r="N689">
        <f t="shared" si="107"/>
        <v>1.1111111111111183E-3</v>
      </c>
    </row>
    <row r="690" spans="1:14">
      <c r="A690" s="14" t="s">
        <v>73</v>
      </c>
      <c r="B690" s="15" t="s">
        <v>54</v>
      </c>
      <c r="C690" s="16">
        <v>118</v>
      </c>
      <c r="D690" s="16" t="b">
        <v>0</v>
      </c>
      <c r="E690">
        <f t="shared" si="100"/>
        <v>90</v>
      </c>
      <c r="F690">
        <f t="shared" si="101"/>
        <v>0</v>
      </c>
      <c r="G690">
        <f t="shared" si="108"/>
        <v>600</v>
      </c>
      <c r="H690">
        <f t="shared" si="109"/>
        <v>300</v>
      </c>
      <c r="I690">
        <f t="shared" si="102"/>
        <v>0.13043478260869565</v>
      </c>
      <c r="J690">
        <f t="shared" si="103"/>
        <v>1</v>
      </c>
      <c r="K690">
        <f t="shared" si="104"/>
        <v>0.23076923076923078</v>
      </c>
      <c r="L690">
        <f t="shared" si="105"/>
        <v>0.33333333333333331</v>
      </c>
      <c r="M690">
        <f t="shared" si="106"/>
        <v>0.66666666666666674</v>
      </c>
      <c r="N690">
        <f t="shared" si="107"/>
        <v>1.1111111111111183E-3</v>
      </c>
    </row>
    <row r="691" spans="1:14">
      <c r="A691" s="14" t="s">
        <v>88</v>
      </c>
      <c r="B691" s="15" t="s">
        <v>59</v>
      </c>
      <c r="C691" s="16">
        <v>118</v>
      </c>
      <c r="D691" s="16" t="b">
        <v>0</v>
      </c>
      <c r="E691">
        <f t="shared" si="100"/>
        <v>90</v>
      </c>
      <c r="F691">
        <f t="shared" si="101"/>
        <v>0</v>
      </c>
      <c r="G691">
        <f t="shared" si="108"/>
        <v>601</v>
      </c>
      <c r="H691">
        <f t="shared" si="109"/>
        <v>299</v>
      </c>
      <c r="I691">
        <f t="shared" si="102"/>
        <v>0.13024602026049203</v>
      </c>
      <c r="J691">
        <f t="shared" si="103"/>
        <v>1</v>
      </c>
      <c r="K691">
        <f t="shared" si="104"/>
        <v>0.23047375160051214</v>
      </c>
      <c r="L691">
        <f t="shared" si="105"/>
        <v>0.3322222222222222</v>
      </c>
      <c r="M691">
        <f t="shared" si="106"/>
        <v>0.6677777777777778</v>
      </c>
      <c r="N691">
        <f t="shared" si="107"/>
        <v>1.1111111111110628E-3</v>
      </c>
    </row>
    <row r="692" spans="1:14">
      <c r="A692" s="14" t="s">
        <v>82</v>
      </c>
      <c r="B692" s="15" t="s">
        <v>55</v>
      </c>
      <c r="C692" s="16">
        <v>118</v>
      </c>
      <c r="D692" s="16" t="b">
        <v>0</v>
      </c>
      <c r="E692">
        <f t="shared" si="100"/>
        <v>90</v>
      </c>
      <c r="F692">
        <f t="shared" si="101"/>
        <v>0</v>
      </c>
      <c r="G692">
        <f t="shared" si="108"/>
        <v>602</v>
      </c>
      <c r="H692">
        <f t="shared" si="109"/>
        <v>298</v>
      </c>
      <c r="I692">
        <f t="shared" si="102"/>
        <v>0.13005780346820808</v>
      </c>
      <c r="J692">
        <f t="shared" si="103"/>
        <v>1</v>
      </c>
      <c r="K692">
        <f t="shared" si="104"/>
        <v>0.23017902813299232</v>
      </c>
      <c r="L692">
        <f t="shared" si="105"/>
        <v>0.33111111111111113</v>
      </c>
      <c r="M692">
        <f t="shared" si="106"/>
        <v>0.66888888888888887</v>
      </c>
      <c r="N692">
        <f t="shared" si="107"/>
        <v>1.1111111111111183E-3</v>
      </c>
    </row>
    <row r="693" spans="1:14">
      <c r="A693" s="14" t="s">
        <v>83</v>
      </c>
      <c r="B693" s="15" t="s">
        <v>69</v>
      </c>
      <c r="C693" s="16">
        <v>118</v>
      </c>
      <c r="D693" s="16" t="b">
        <v>0</v>
      </c>
      <c r="E693">
        <f t="shared" si="100"/>
        <v>90</v>
      </c>
      <c r="F693">
        <f t="shared" si="101"/>
        <v>0</v>
      </c>
      <c r="G693">
        <f t="shared" si="108"/>
        <v>603</v>
      </c>
      <c r="H693">
        <f t="shared" si="109"/>
        <v>297</v>
      </c>
      <c r="I693">
        <f t="shared" si="102"/>
        <v>0.12987012987012986</v>
      </c>
      <c r="J693">
        <f t="shared" si="103"/>
        <v>1</v>
      </c>
      <c r="K693">
        <f t="shared" si="104"/>
        <v>0.22988505747126434</v>
      </c>
      <c r="L693">
        <f t="shared" si="105"/>
        <v>0.33</v>
      </c>
      <c r="M693">
        <f t="shared" si="106"/>
        <v>0.66999999999999993</v>
      </c>
      <c r="N693">
        <f t="shared" si="107"/>
        <v>1.1111111111111183E-3</v>
      </c>
    </row>
    <row r="694" spans="1:14">
      <c r="A694" s="14" t="s">
        <v>83</v>
      </c>
      <c r="B694" s="15" t="s">
        <v>77</v>
      </c>
      <c r="C694" s="16">
        <v>118</v>
      </c>
      <c r="D694" s="16" t="b">
        <v>0</v>
      </c>
      <c r="E694">
        <f t="shared" si="100"/>
        <v>90</v>
      </c>
      <c r="F694">
        <f t="shared" si="101"/>
        <v>0</v>
      </c>
      <c r="G694">
        <f t="shared" si="108"/>
        <v>604</v>
      </c>
      <c r="H694">
        <f t="shared" si="109"/>
        <v>296</v>
      </c>
      <c r="I694">
        <f t="shared" si="102"/>
        <v>0.12968299711815562</v>
      </c>
      <c r="J694">
        <f t="shared" si="103"/>
        <v>1</v>
      </c>
      <c r="K694">
        <f t="shared" si="104"/>
        <v>0.22959183673469385</v>
      </c>
      <c r="L694">
        <f t="shared" si="105"/>
        <v>0.3288888888888889</v>
      </c>
      <c r="M694">
        <f t="shared" si="106"/>
        <v>0.6711111111111111</v>
      </c>
      <c r="N694">
        <f t="shared" si="107"/>
        <v>1.1111111111111183E-3</v>
      </c>
    </row>
    <row r="695" spans="1:14">
      <c r="A695" s="14" t="s">
        <v>68</v>
      </c>
      <c r="B695" s="15" t="s">
        <v>49</v>
      </c>
      <c r="C695" s="16">
        <v>118</v>
      </c>
      <c r="D695" s="16" t="b">
        <v>0</v>
      </c>
      <c r="E695">
        <f t="shared" si="100"/>
        <v>90</v>
      </c>
      <c r="F695">
        <f t="shared" si="101"/>
        <v>0</v>
      </c>
      <c r="G695">
        <f t="shared" si="108"/>
        <v>605</v>
      </c>
      <c r="H695">
        <f t="shared" si="109"/>
        <v>295</v>
      </c>
      <c r="I695">
        <f t="shared" si="102"/>
        <v>0.12949640287769784</v>
      </c>
      <c r="J695">
        <f t="shared" si="103"/>
        <v>1</v>
      </c>
      <c r="K695">
        <f t="shared" si="104"/>
        <v>0.22929936305732482</v>
      </c>
      <c r="L695">
        <f t="shared" si="105"/>
        <v>0.32777777777777778</v>
      </c>
      <c r="M695">
        <f t="shared" si="106"/>
        <v>0.67222222222222228</v>
      </c>
      <c r="N695">
        <f t="shared" si="107"/>
        <v>1.1111111111111183E-3</v>
      </c>
    </row>
    <row r="696" spans="1:14">
      <c r="A696" s="14" t="s">
        <v>76</v>
      </c>
      <c r="B696" s="15" t="s">
        <v>46</v>
      </c>
      <c r="C696" s="16">
        <v>118</v>
      </c>
      <c r="D696" s="16" t="b">
        <v>0</v>
      </c>
      <c r="E696">
        <f t="shared" si="100"/>
        <v>90</v>
      </c>
      <c r="F696">
        <f t="shared" si="101"/>
        <v>0</v>
      </c>
      <c r="G696">
        <f t="shared" si="108"/>
        <v>606</v>
      </c>
      <c r="H696">
        <f t="shared" si="109"/>
        <v>294</v>
      </c>
      <c r="I696">
        <f t="shared" si="102"/>
        <v>0.12931034482758622</v>
      </c>
      <c r="J696">
        <f t="shared" si="103"/>
        <v>1</v>
      </c>
      <c r="K696">
        <f t="shared" si="104"/>
        <v>0.22900763358778625</v>
      </c>
      <c r="L696">
        <f t="shared" si="105"/>
        <v>0.32666666666666666</v>
      </c>
      <c r="M696">
        <f t="shared" si="106"/>
        <v>0.67333333333333334</v>
      </c>
      <c r="N696">
        <f t="shared" si="107"/>
        <v>1.1111111111111183E-3</v>
      </c>
    </row>
    <row r="697" spans="1:14">
      <c r="A697" s="14" t="s">
        <v>76</v>
      </c>
      <c r="B697" s="15" t="s">
        <v>74</v>
      </c>
      <c r="C697" s="16">
        <v>118</v>
      </c>
      <c r="D697" s="16" t="b">
        <v>0</v>
      </c>
      <c r="E697">
        <f t="shared" si="100"/>
        <v>90</v>
      </c>
      <c r="F697">
        <f t="shared" si="101"/>
        <v>0</v>
      </c>
      <c r="G697">
        <f t="shared" si="108"/>
        <v>607</v>
      </c>
      <c r="H697">
        <f t="shared" si="109"/>
        <v>293</v>
      </c>
      <c r="I697">
        <f t="shared" si="102"/>
        <v>0.1291248206599713</v>
      </c>
      <c r="J697">
        <f t="shared" si="103"/>
        <v>1</v>
      </c>
      <c r="K697">
        <f t="shared" si="104"/>
        <v>0.22871664548919948</v>
      </c>
      <c r="L697">
        <f t="shared" si="105"/>
        <v>0.32555555555555554</v>
      </c>
      <c r="M697">
        <f t="shared" si="106"/>
        <v>0.6744444444444444</v>
      </c>
      <c r="N697">
        <f t="shared" si="107"/>
        <v>1.1111111111111183E-3</v>
      </c>
    </row>
    <row r="698" spans="1:14">
      <c r="A698" s="14" t="s">
        <v>76</v>
      </c>
      <c r="B698" s="15" t="s">
        <v>71</v>
      </c>
      <c r="C698" s="16">
        <v>118</v>
      </c>
      <c r="D698" s="16" t="b">
        <v>0</v>
      </c>
      <c r="E698">
        <f t="shared" si="100"/>
        <v>90</v>
      </c>
      <c r="F698">
        <f t="shared" si="101"/>
        <v>0</v>
      </c>
      <c r="G698">
        <f t="shared" si="108"/>
        <v>608</v>
      </c>
      <c r="H698">
        <f t="shared" si="109"/>
        <v>292</v>
      </c>
      <c r="I698">
        <f t="shared" si="102"/>
        <v>0.12893982808022922</v>
      </c>
      <c r="J698">
        <f t="shared" si="103"/>
        <v>1</v>
      </c>
      <c r="K698">
        <f t="shared" si="104"/>
        <v>0.22842639593908629</v>
      </c>
      <c r="L698">
        <f t="shared" si="105"/>
        <v>0.32444444444444442</v>
      </c>
      <c r="M698">
        <f t="shared" si="106"/>
        <v>0.67555555555555558</v>
      </c>
      <c r="N698">
        <f t="shared" si="107"/>
        <v>1.1111111111111183E-3</v>
      </c>
    </row>
    <row r="699" spans="1:14">
      <c r="A699" s="14" t="s">
        <v>73</v>
      </c>
      <c r="B699" s="15" t="s">
        <v>49</v>
      </c>
      <c r="C699" s="16">
        <v>119</v>
      </c>
      <c r="D699" s="16" t="b">
        <v>0</v>
      </c>
      <c r="E699">
        <f t="shared" si="100"/>
        <v>90</v>
      </c>
      <c r="F699">
        <f t="shared" si="101"/>
        <v>0</v>
      </c>
      <c r="G699">
        <f t="shared" si="108"/>
        <v>609</v>
      </c>
      <c r="H699">
        <f t="shared" si="109"/>
        <v>291</v>
      </c>
      <c r="I699">
        <f t="shared" si="102"/>
        <v>0.12875536480686695</v>
      </c>
      <c r="J699">
        <f t="shared" si="103"/>
        <v>1</v>
      </c>
      <c r="K699">
        <f t="shared" si="104"/>
        <v>0.22813688212927757</v>
      </c>
      <c r="L699">
        <f t="shared" si="105"/>
        <v>0.32333333333333331</v>
      </c>
      <c r="M699">
        <f t="shared" si="106"/>
        <v>0.67666666666666675</v>
      </c>
      <c r="N699">
        <f t="shared" si="107"/>
        <v>1.1111111111110628E-3</v>
      </c>
    </row>
    <row r="700" spans="1:14">
      <c r="A700" s="14" t="s">
        <v>72</v>
      </c>
      <c r="B700" s="15" t="s">
        <v>49</v>
      </c>
      <c r="C700" s="16">
        <v>119</v>
      </c>
      <c r="D700" s="16" t="b">
        <v>0</v>
      </c>
      <c r="E700">
        <f t="shared" si="100"/>
        <v>90</v>
      </c>
      <c r="F700">
        <f t="shared" si="101"/>
        <v>0</v>
      </c>
      <c r="G700">
        <f t="shared" si="108"/>
        <v>610</v>
      </c>
      <c r="H700">
        <f t="shared" si="109"/>
        <v>290</v>
      </c>
      <c r="I700">
        <f t="shared" si="102"/>
        <v>0.12857142857142856</v>
      </c>
      <c r="J700">
        <f t="shared" si="103"/>
        <v>1</v>
      </c>
      <c r="K700">
        <f t="shared" si="104"/>
        <v>0.22784810126582278</v>
      </c>
      <c r="L700">
        <f t="shared" si="105"/>
        <v>0.32222222222222224</v>
      </c>
      <c r="M700">
        <f t="shared" si="106"/>
        <v>0.67777777777777781</v>
      </c>
      <c r="N700">
        <f t="shared" si="107"/>
        <v>1.1111111111111183E-3</v>
      </c>
    </row>
    <row r="701" spans="1:14">
      <c r="A701" s="14" t="s">
        <v>82</v>
      </c>
      <c r="B701" s="15" t="s">
        <v>48</v>
      </c>
      <c r="C701" s="16">
        <v>119</v>
      </c>
      <c r="D701" s="16" t="b">
        <v>0</v>
      </c>
      <c r="E701">
        <f t="shared" si="100"/>
        <v>90</v>
      </c>
      <c r="F701">
        <f t="shared" si="101"/>
        <v>0</v>
      </c>
      <c r="G701">
        <f t="shared" si="108"/>
        <v>611</v>
      </c>
      <c r="H701">
        <f t="shared" si="109"/>
        <v>289</v>
      </c>
      <c r="I701">
        <f t="shared" si="102"/>
        <v>0.12838801711840228</v>
      </c>
      <c r="J701">
        <f t="shared" si="103"/>
        <v>1</v>
      </c>
      <c r="K701">
        <f t="shared" si="104"/>
        <v>0.22756005056890014</v>
      </c>
      <c r="L701">
        <f t="shared" si="105"/>
        <v>0.32111111111111112</v>
      </c>
      <c r="M701">
        <f t="shared" si="106"/>
        <v>0.67888888888888888</v>
      </c>
      <c r="N701">
        <f t="shared" si="107"/>
        <v>1.1111111111111183E-3</v>
      </c>
    </row>
    <row r="702" spans="1:14">
      <c r="A702" s="14" t="s">
        <v>82</v>
      </c>
      <c r="B702" s="15" t="s">
        <v>77</v>
      </c>
      <c r="C702" s="16">
        <v>119</v>
      </c>
      <c r="D702" s="16" t="b">
        <v>0</v>
      </c>
      <c r="E702">
        <f t="shared" si="100"/>
        <v>90</v>
      </c>
      <c r="F702">
        <f t="shared" si="101"/>
        <v>0</v>
      </c>
      <c r="G702">
        <f t="shared" si="108"/>
        <v>612</v>
      </c>
      <c r="H702">
        <f t="shared" si="109"/>
        <v>288</v>
      </c>
      <c r="I702">
        <f t="shared" si="102"/>
        <v>0.12820512820512819</v>
      </c>
      <c r="J702">
        <f t="shared" si="103"/>
        <v>1</v>
      </c>
      <c r="K702">
        <f t="shared" si="104"/>
        <v>0.22727272727272727</v>
      </c>
      <c r="L702">
        <f t="shared" si="105"/>
        <v>0.32</v>
      </c>
      <c r="M702">
        <f t="shared" si="106"/>
        <v>0.67999999999999994</v>
      </c>
      <c r="N702">
        <f t="shared" si="107"/>
        <v>1.1111111111111183E-3</v>
      </c>
    </row>
    <row r="703" spans="1:14">
      <c r="A703" s="14" t="s">
        <v>83</v>
      </c>
      <c r="B703" s="15" t="s">
        <v>50</v>
      </c>
      <c r="C703" s="16">
        <v>119</v>
      </c>
      <c r="D703" s="16" t="b">
        <v>0</v>
      </c>
      <c r="E703">
        <f t="shared" si="100"/>
        <v>90</v>
      </c>
      <c r="F703">
        <f t="shared" si="101"/>
        <v>0</v>
      </c>
      <c r="G703">
        <f t="shared" si="108"/>
        <v>613</v>
      </c>
      <c r="H703">
        <f t="shared" si="109"/>
        <v>287</v>
      </c>
      <c r="I703">
        <f t="shared" si="102"/>
        <v>0.12802275960170698</v>
      </c>
      <c r="J703">
        <f t="shared" si="103"/>
        <v>1</v>
      </c>
      <c r="K703">
        <f t="shared" si="104"/>
        <v>0.2269861286254729</v>
      </c>
      <c r="L703">
        <f t="shared" si="105"/>
        <v>0.31888888888888889</v>
      </c>
      <c r="M703">
        <f t="shared" si="106"/>
        <v>0.68111111111111111</v>
      </c>
      <c r="N703">
        <f t="shared" si="107"/>
        <v>1.1111111111111183E-3</v>
      </c>
    </row>
    <row r="704" spans="1:14">
      <c r="A704" s="14" t="s">
        <v>89</v>
      </c>
      <c r="B704" s="15" t="s">
        <v>62</v>
      </c>
      <c r="C704" s="16">
        <v>119</v>
      </c>
      <c r="D704" s="16" t="b">
        <v>0</v>
      </c>
      <c r="E704">
        <f t="shared" si="100"/>
        <v>90</v>
      </c>
      <c r="F704">
        <f t="shared" si="101"/>
        <v>0</v>
      </c>
      <c r="G704">
        <f t="shared" si="108"/>
        <v>614</v>
      </c>
      <c r="H704">
        <f t="shared" si="109"/>
        <v>286</v>
      </c>
      <c r="I704">
        <f t="shared" si="102"/>
        <v>0.12784090909090909</v>
      </c>
      <c r="J704">
        <f t="shared" si="103"/>
        <v>1</v>
      </c>
      <c r="K704">
        <f t="shared" si="104"/>
        <v>0.22670025188916876</v>
      </c>
      <c r="L704">
        <f t="shared" si="105"/>
        <v>0.31777777777777777</v>
      </c>
      <c r="M704">
        <f t="shared" si="106"/>
        <v>0.68222222222222229</v>
      </c>
      <c r="N704">
        <f t="shared" si="107"/>
        <v>1.1111111111111183E-3</v>
      </c>
    </row>
    <row r="705" spans="1:14">
      <c r="A705" s="14" t="s">
        <v>76</v>
      </c>
      <c r="B705" s="15" t="s">
        <v>53</v>
      </c>
      <c r="C705" s="16">
        <v>119</v>
      </c>
      <c r="D705" s="16" t="b">
        <v>0</v>
      </c>
      <c r="E705">
        <f t="shared" si="100"/>
        <v>90</v>
      </c>
      <c r="F705">
        <f t="shared" si="101"/>
        <v>0</v>
      </c>
      <c r="G705">
        <f t="shared" si="108"/>
        <v>615</v>
      </c>
      <c r="H705">
        <f t="shared" si="109"/>
        <v>285</v>
      </c>
      <c r="I705">
        <f t="shared" si="102"/>
        <v>0.1276595744680851</v>
      </c>
      <c r="J705">
        <f t="shared" si="103"/>
        <v>1</v>
      </c>
      <c r="K705">
        <f t="shared" si="104"/>
        <v>0.22641509433962262</v>
      </c>
      <c r="L705">
        <f t="shared" si="105"/>
        <v>0.31666666666666665</v>
      </c>
      <c r="M705">
        <f t="shared" si="106"/>
        <v>0.68333333333333335</v>
      </c>
      <c r="N705">
        <f t="shared" si="107"/>
        <v>1.1111111111111183E-3</v>
      </c>
    </row>
    <row r="706" spans="1:14">
      <c r="A706" s="14" t="s">
        <v>76</v>
      </c>
      <c r="B706" s="15" t="s">
        <v>66</v>
      </c>
      <c r="C706" s="16">
        <v>119</v>
      </c>
      <c r="D706" s="16" t="b">
        <v>0</v>
      </c>
      <c r="E706">
        <f t="shared" ref="E706:E769" si="110" xml:space="preserve"> E705 + IF(D706=TRUE, 1, 0)</f>
        <v>90</v>
      </c>
      <c r="F706">
        <f t="shared" ref="F706:F769" si="111">90-E706</f>
        <v>0</v>
      </c>
      <c r="G706">
        <f t="shared" si="108"/>
        <v>616</v>
      </c>
      <c r="H706">
        <f t="shared" si="109"/>
        <v>284</v>
      </c>
      <c r="I706">
        <f t="shared" ref="I706:I769" si="112">E706/(E706+G706)</f>
        <v>0.12747875354107649</v>
      </c>
      <c r="J706">
        <f t="shared" ref="J706:J769" si="113">E706/(E706+F706)</f>
        <v>1</v>
      </c>
      <c r="K706">
        <f t="shared" ref="K706:K769" si="114">2*((I706*J706)/(I706+J706))</f>
        <v>0.22613065326633167</v>
      </c>
      <c r="L706">
        <f t="shared" ref="L706:L769" si="115">H706/(H706+G706)</f>
        <v>0.31555555555555553</v>
      </c>
      <c r="M706">
        <f t="shared" ref="M706:M769" si="116">1-L706</f>
        <v>0.68444444444444441</v>
      </c>
      <c r="N706">
        <f t="shared" ref="N706:N769" si="117">(J706+J707)/2 *(L706-L707)</f>
        <v>1.1111111111110628E-3</v>
      </c>
    </row>
    <row r="707" spans="1:14">
      <c r="A707" s="14" t="s">
        <v>76</v>
      </c>
      <c r="B707" s="15" t="s">
        <v>86</v>
      </c>
      <c r="C707" s="16">
        <v>119</v>
      </c>
      <c r="D707" s="16" t="b">
        <v>0</v>
      </c>
      <c r="E707">
        <f t="shared" si="110"/>
        <v>90</v>
      </c>
      <c r="F707">
        <f t="shared" si="111"/>
        <v>0</v>
      </c>
      <c r="G707">
        <f t="shared" ref="G707:G770" si="118" xml:space="preserve"> G706 + IF(D707=FALSE, 1, 0)</f>
        <v>617</v>
      </c>
      <c r="H707">
        <f t="shared" ref="H707:H770" si="119" xml:space="preserve"> H706 - IF(D707=FALSE, 1, 0)</f>
        <v>283</v>
      </c>
      <c r="I707">
        <f t="shared" si="112"/>
        <v>0.12729844413012731</v>
      </c>
      <c r="J707">
        <f t="shared" si="113"/>
        <v>1</v>
      </c>
      <c r="K707">
        <f t="shared" si="114"/>
        <v>0.2258469259723965</v>
      </c>
      <c r="L707">
        <f t="shared" si="115"/>
        <v>0.31444444444444447</v>
      </c>
      <c r="M707">
        <f t="shared" si="116"/>
        <v>0.68555555555555547</v>
      </c>
      <c r="N707">
        <f t="shared" si="117"/>
        <v>1.1111111111111183E-3</v>
      </c>
    </row>
    <row r="708" spans="1:14">
      <c r="A708" s="14" t="s">
        <v>77</v>
      </c>
      <c r="B708" s="15" t="s">
        <v>45</v>
      </c>
      <c r="C708" s="16">
        <v>119</v>
      </c>
      <c r="D708" s="16" t="b">
        <v>0</v>
      </c>
      <c r="E708">
        <f t="shared" si="110"/>
        <v>90</v>
      </c>
      <c r="F708">
        <f t="shared" si="111"/>
        <v>0</v>
      </c>
      <c r="G708">
        <f t="shared" si="118"/>
        <v>618</v>
      </c>
      <c r="H708">
        <f t="shared" si="119"/>
        <v>282</v>
      </c>
      <c r="I708">
        <f t="shared" si="112"/>
        <v>0.1271186440677966</v>
      </c>
      <c r="J708">
        <f t="shared" si="113"/>
        <v>1</v>
      </c>
      <c r="K708">
        <f t="shared" si="114"/>
        <v>0.22556390977443605</v>
      </c>
      <c r="L708">
        <f t="shared" si="115"/>
        <v>0.31333333333333335</v>
      </c>
      <c r="M708">
        <f t="shared" si="116"/>
        <v>0.68666666666666665</v>
      </c>
      <c r="N708">
        <f t="shared" si="117"/>
        <v>1.1111111111111183E-3</v>
      </c>
    </row>
    <row r="709" spans="1:14">
      <c r="A709" s="14" t="s">
        <v>77</v>
      </c>
      <c r="B709" s="15" t="s">
        <v>65</v>
      </c>
      <c r="C709" s="16">
        <v>119</v>
      </c>
      <c r="D709" s="16" t="b">
        <v>0</v>
      </c>
      <c r="E709">
        <f t="shared" si="110"/>
        <v>90</v>
      </c>
      <c r="F709">
        <f t="shared" si="111"/>
        <v>0</v>
      </c>
      <c r="G709">
        <f t="shared" si="118"/>
        <v>619</v>
      </c>
      <c r="H709">
        <f t="shared" si="119"/>
        <v>281</v>
      </c>
      <c r="I709">
        <f t="shared" si="112"/>
        <v>0.12693935119887165</v>
      </c>
      <c r="J709">
        <f t="shared" si="113"/>
        <v>1</v>
      </c>
      <c r="K709">
        <f t="shared" si="114"/>
        <v>0.22528160200250311</v>
      </c>
      <c r="L709">
        <f t="shared" si="115"/>
        <v>0.31222222222222223</v>
      </c>
      <c r="M709">
        <f t="shared" si="116"/>
        <v>0.68777777777777782</v>
      </c>
      <c r="N709">
        <f t="shared" si="117"/>
        <v>1.1111111111111183E-3</v>
      </c>
    </row>
    <row r="710" spans="1:14">
      <c r="A710" s="14" t="s">
        <v>82</v>
      </c>
      <c r="B710" s="15" t="s">
        <v>47</v>
      </c>
      <c r="C710" s="16">
        <v>120</v>
      </c>
      <c r="D710" s="16" t="b">
        <v>0</v>
      </c>
      <c r="E710">
        <f t="shared" si="110"/>
        <v>90</v>
      </c>
      <c r="F710">
        <f t="shared" si="111"/>
        <v>0</v>
      </c>
      <c r="G710">
        <f t="shared" si="118"/>
        <v>620</v>
      </c>
      <c r="H710">
        <f t="shared" si="119"/>
        <v>280</v>
      </c>
      <c r="I710">
        <f t="shared" si="112"/>
        <v>0.12676056338028169</v>
      </c>
      <c r="J710">
        <f t="shared" si="113"/>
        <v>1</v>
      </c>
      <c r="K710">
        <f t="shared" si="114"/>
        <v>0.22499999999999998</v>
      </c>
      <c r="L710">
        <f t="shared" si="115"/>
        <v>0.31111111111111112</v>
      </c>
      <c r="M710">
        <f t="shared" si="116"/>
        <v>0.68888888888888888</v>
      </c>
      <c r="N710">
        <f t="shared" si="117"/>
        <v>1.1111111111111183E-3</v>
      </c>
    </row>
    <row r="711" spans="1:14">
      <c r="A711" s="14" t="s">
        <v>82</v>
      </c>
      <c r="B711" s="15" t="s">
        <v>59</v>
      </c>
      <c r="C711" s="16">
        <v>120</v>
      </c>
      <c r="D711" s="16" t="b">
        <v>0</v>
      </c>
      <c r="E711">
        <f t="shared" si="110"/>
        <v>90</v>
      </c>
      <c r="F711">
        <f t="shared" si="111"/>
        <v>0</v>
      </c>
      <c r="G711">
        <f t="shared" si="118"/>
        <v>621</v>
      </c>
      <c r="H711">
        <f t="shared" si="119"/>
        <v>279</v>
      </c>
      <c r="I711">
        <f t="shared" si="112"/>
        <v>0.12658227848101267</v>
      </c>
      <c r="J711">
        <f t="shared" si="113"/>
        <v>1</v>
      </c>
      <c r="K711">
        <f t="shared" si="114"/>
        <v>0.22471910112359553</v>
      </c>
      <c r="L711">
        <f t="shared" si="115"/>
        <v>0.31</v>
      </c>
      <c r="M711">
        <f t="shared" si="116"/>
        <v>0.69</v>
      </c>
      <c r="N711">
        <f t="shared" si="117"/>
        <v>1.1111111111111183E-3</v>
      </c>
    </row>
    <row r="712" spans="1:14">
      <c r="A712" s="14" t="s">
        <v>82</v>
      </c>
      <c r="B712" s="15" t="s">
        <v>64</v>
      </c>
      <c r="C712" s="16">
        <v>120</v>
      </c>
      <c r="D712" s="16" t="b">
        <v>0</v>
      </c>
      <c r="E712">
        <f t="shared" si="110"/>
        <v>90</v>
      </c>
      <c r="F712">
        <f t="shared" si="111"/>
        <v>0</v>
      </c>
      <c r="G712">
        <f t="shared" si="118"/>
        <v>622</v>
      </c>
      <c r="H712">
        <f t="shared" si="119"/>
        <v>278</v>
      </c>
      <c r="I712">
        <f t="shared" si="112"/>
        <v>0.12640449438202248</v>
      </c>
      <c r="J712">
        <f t="shared" si="113"/>
        <v>1</v>
      </c>
      <c r="K712">
        <f t="shared" si="114"/>
        <v>0.22443890274314215</v>
      </c>
      <c r="L712">
        <f t="shared" si="115"/>
        <v>0.30888888888888888</v>
      </c>
      <c r="M712">
        <f t="shared" si="116"/>
        <v>0.69111111111111112</v>
      </c>
      <c r="N712">
        <f t="shared" si="117"/>
        <v>1.1111111111111183E-3</v>
      </c>
    </row>
    <row r="713" spans="1:14">
      <c r="A713" s="14" t="s">
        <v>82</v>
      </c>
      <c r="B713" s="15" t="s">
        <v>50</v>
      </c>
      <c r="C713" s="16">
        <v>120</v>
      </c>
      <c r="D713" s="16" t="b">
        <v>0</v>
      </c>
      <c r="E713">
        <f t="shared" si="110"/>
        <v>90</v>
      </c>
      <c r="F713">
        <f t="shared" si="111"/>
        <v>0</v>
      </c>
      <c r="G713">
        <f t="shared" si="118"/>
        <v>623</v>
      </c>
      <c r="H713">
        <f t="shared" si="119"/>
        <v>277</v>
      </c>
      <c r="I713">
        <f t="shared" si="112"/>
        <v>0.12622720897615708</v>
      </c>
      <c r="J713">
        <f t="shared" si="113"/>
        <v>1</v>
      </c>
      <c r="K713">
        <f t="shared" si="114"/>
        <v>0.224159402241594</v>
      </c>
      <c r="L713">
        <f t="shared" si="115"/>
        <v>0.30777777777777776</v>
      </c>
      <c r="M713">
        <f t="shared" si="116"/>
        <v>0.69222222222222229</v>
      </c>
      <c r="N713">
        <f t="shared" si="117"/>
        <v>1.1111111111111183E-3</v>
      </c>
    </row>
    <row r="714" spans="1:14">
      <c r="A714" s="14" t="s">
        <v>82</v>
      </c>
      <c r="B714" s="15" t="s">
        <v>49</v>
      </c>
      <c r="C714" s="16">
        <v>120</v>
      </c>
      <c r="D714" s="16" t="b">
        <v>0</v>
      </c>
      <c r="E714">
        <f t="shared" si="110"/>
        <v>90</v>
      </c>
      <c r="F714">
        <f t="shared" si="111"/>
        <v>0</v>
      </c>
      <c r="G714">
        <f t="shared" si="118"/>
        <v>624</v>
      </c>
      <c r="H714">
        <f t="shared" si="119"/>
        <v>276</v>
      </c>
      <c r="I714">
        <f t="shared" si="112"/>
        <v>0.12605042016806722</v>
      </c>
      <c r="J714">
        <f t="shared" si="113"/>
        <v>1</v>
      </c>
      <c r="K714">
        <f t="shared" si="114"/>
        <v>0.22388059701492538</v>
      </c>
      <c r="L714">
        <f t="shared" si="115"/>
        <v>0.30666666666666664</v>
      </c>
      <c r="M714">
        <f t="shared" si="116"/>
        <v>0.69333333333333336</v>
      </c>
      <c r="N714">
        <f t="shared" si="117"/>
        <v>1.1111111111110628E-3</v>
      </c>
    </row>
    <row r="715" spans="1:14">
      <c r="A715" s="14" t="s">
        <v>83</v>
      </c>
      <c r="B715" s="15" t="s">
        <v>63</v>
      </c>
      <c r="C715" s="16">
        <v>120</v>
      </c>
      <c r="D715" s="16" t="b">
        <v>0</v>
      </c>
      <c r="E715">
        <f t="shared" si="110"/>
        <v>90</v>
      </c>
      <c r="F715">
        <f t="shared" si="111"/>
        <v>0</v>
      </c>
      <c r="G715">
        <f t="shared" si="118"/>
        <v>625</v>
      </c>
      <c r="H715">
        <f t="shared" si="119"/>
        <v>275</v>
      </c>
      <c r="I715">
        <f t="shared" si="112"/>
        <v>0.12587412587412589</v>
      </c>
      <c r="J715">
        <f t="shared" si="113"/>
        <v>1</v>
      </c>
      <c r="K715">
        <f t="shared" si="114"/>
        <v>0.22360248447204972</v>
      </c>
      <c r="L715">
        <f t="shared" si="115"/>
        <v>0.30555555555555558</v>
      </c>
      <c r="M715">
        <f t="shared" si="116"/>
        <v>0.69444444444444442</v>
      </c>
      <c r="N715">
        <f t="shared" si="117"/>
        <v>1.1111111111111183E-3</v>
      </c>
    </row>
    <row r="716" spans="1:14">
      <c r="A716" s="14" t="s">
        <v>81</v>
      </c>
      <c r="B716" s="15" t="s">
        <v>49</v>
      </c>
      <c r="C716" s="16">
        <v>120</v>
      </c>
      <c r="D716" s="16" t="b">
        <v>0</v>
      </c>
      <c r="E716">
        <f t="shared" si="110"/>
        <v>90</v>
      </c>
      <c r="F716">
        <f t="shared" si="111"/>
        <v>0</v>
      </c>
      <c r="G716">
        <f t="shared" si="118"/>
        <v>626</v>
      </c>
      <c r="H716">
        <f t="shared" si="119"/>
        <v>274</v>
      </c>
      <c r="I716">
        <f t="shared" si="112"/>
        <v>0.12569832402234637</v>
      </c>
      <c r="J716">
        <f t="shared" si="113"/>
        <v>1</v>
      </c>
      <c r="K716">
        <f t="shared" si="114"/>
        <v>0.22332506203473945</v>
      </c>
      <c r="L716">
        <f t="shared" si="115"/>
        <v>0.30444444444444446</v>
      </c>
      <c r="M716">
        <f t="shared" si="116"/>
        <v>0.69555555555555548</v>
      </c>
      <c r="N716">
        <f t="shared" si="117"/>
        <v>1.1111111111111183E-3</v>
      </c>
    </row>
    <row r="717" spans="1:14">
      <c r="A717" s="14" t="s">
        <v>68</v>
      </c>
      <c r="B717" s="15" t="s">
        <v>63</v>
      </c>
      <c r="C717" s="16">
        <v>120</v>
      </c>
      <c r="D717" s="16" t="b">
        <v>0</v>
      </c>
      <c r="E717">
        <f t="shared" si="110"/>
        <v>90</v>
      </c>
      <c r="F717">
        <f t="shared" si="111"/>
        <v>0</v>
      </c>
      <c r="G717">
        <f t="shared" si="118"/>
        <v>627</v>
      </c>
      <c r="H717">
        <f t="shared" si="119"/>
        <v>273</v>
      </c>
      <c r="I717">
        <f t="shared" si="112"/>
        <v>0.12552301255230125</v>
      </c>
      <c r="J717">
        <f t="shared" si="113"/>
        <v>1</v>
      </c>
      <c r="K717">
        <f t="shared" si="114"/>
        <v>0.22304832713754646</v>
      </c>
      <c r="L717">
        <f t="shared" si="115"/>
        <v>0.30333333333333334</v>
      </c>
      <c r="M717">
        <f t="shared" si="116"/>
        <v>0.69666666666666666</v>
      </c>
      <c r="N717">
        <f t="shared" si="117"/>
        <v>1.1111111111111183E-3</v>
      </c>
    </row>
    <row r="718" spans="1:14">
      <c r="A718" s="14" t="s">
        <v>78</v>
      </c>
      <c r="B718" s="15" t="s">
        <v>57</v>
      </c>
      <c r="C718" s="16">
        <v>120</v>
      </c>
      <c r="D718" s="16" t="b">
        <v>0</v>
      </c>
      <c r="E718">
        <f t="shared" si="110"/>
        <v>90</v>
      </c>
      <c r="F718">
        <f t="shared" si="111"/>
        <v>0</v>
      </c>
      <c r="G718">
        <f t="shared" si="118"/>
        <v>628</v>
      </c>
      <c r="H718">
        <f t="shared" si="119"/>
        <v>272</v>
      </c>
      <c r="I718">
        <f t="shared" si="112"/>
        <v>0.12534818941504178</v>
      </c>
      <c r="J718">
        <f t="shared" si="113"/>
        <v>1</v>
      </c>
      <c r="K718">
        <f t="shared" si="114"/>
        <v>0.22277227722772278</v>
      </c>
      <c r="L718">
        <f t="shared" si="115"/>
        <v>0.30222222222222223</v>
      </c>
      <c r="M718">
        <f t="shared" si="116"/>
        <v>0.69777777777777783</v>
      </c>
      <c r="N718">
        <f t="shared" si="117"/>
        <v>1.1111111111111183E-3</v>
      </c>
    </row>
    <row r="719" spans="1:14">
      <c r="A719" s="14" t="s">
        <v>76</v>
      </c>
      <c r="B719" s="15" t="s">
        <v>45</v>
      </c>
      <c r="C719" s="16">
        <v>120</v>
      </c>
      <c r="D719" s="16" t="b">
        <v>0</v>
      </c>
      <c r="E719">
        <f t="shared" si="110"/>
        <v>90</v>
      </c>
      <c r="F719">
        <f t="shared" si="111"/>
        <v>0</v>
      </c>
      <c r="G719">
        <f t="shared" si="118"/>
        <v>629</v>
      </c>
      <c r="H719">
        <f t="shared" si="119"/>
        <v>271</v>
      </c>
      <c r="I719">
        <f t="shared" si="112"/>
        <v>0.12517385257301808</v>
      </c>
      <c r="J719">
        <f t="shared" si="113"/>
        <v>1</v>
      </c>
      <c r="K719">
        <f t="shared" si="114"/>
        <v>0.22249690976514214</v>
      </c>
      <c r="L719">
        <f t="shared" si="115"/>
        <v>0.30111111111111111</v>
      </c>
      <c r="M719">
        <f t="shared" si="116"/>
        <v>0.69888888888888889</v>
      </c>
      <c r="N719">
        <f t="shared" si="117"/>
        <v>1.1111111111111183E-3</v>
      </c>
    </row>
    <row r="720" spans="1:14">
      <c r="A720" s="14" t="s">
        <v>76</v>
      </c>
      <c r="B720" s="15" t="s">
        <v>62</v>
      </c>
      <c r="C720" s="16">
        <v>120</v>
      </c>
      <c r="D720" s="16" t="b">
        <v>0</v>
      </c>
      <c r="E720">
        <f t="shared" si="110"/>
        <v>90</v>
      </c>
      <c r="F720">
        <f t="shared" si="111"/>
        <v>0</v>
      </c>
      <c r="G720">
        <f t="shared" si="118"/>
        <v>630</v>
      </c>
      <c r="H720">
        <f t="shared" si="119"/>
        <v>270</v>
      </c>
      <c r="I720">
        <f t="shared" si="112"/>
        <v>0.125</v>
      </c>
      <c r="J720">
        <f t="shared" si="113"/>
        <v>1</v>
      </c>
      <c r="K720">
        <f t="shared" si="114"/>
        <v>0.22222222222222221</v>
      </c>
      <c r="L720">
        <f t="shared" si="115"/>
        <v>0.3</v>
      </c>
      <c r="M720">
        <f t="shared" si="116"/>
        <v>0.7</v>
      </c>
      <c r="N720">
        <f t="shared" si="117"/>
        <v>1.1111111111111183E-3</v>
      </c>
    </row>
    <row r="721" spans="1:14">
      <c r="A721" s="14" t="s">
        <v>77</v>
      </c>
      <c r="B721" s="15" t="s">
        <v>61</v>
      </c>
      <c r="C721" s="16">
        <v>120</v>
      </c>
      <c r="D721" s="16" t="b">
        <v>0</v>
      </c>
      <c r="E721">
        <f t="shared" si="110"/>
        <v>90</v>
      </c>
      <c r="F721">
        <f t="shared" si="111"/>
        <v>0</v>
      </c>
      <c r="G721">
        <f t="shared" si="118"/>
        <v>631</v>
      </c>
      <c r="H721">
        <f t="shared" si="119"/>
        <v>269</v>
      </c>
      <c r="I721">
        <f t="shared" si="112"/>
        <v>0.12482662968099861</v>
      </c>
      <c r="J721">
        <f t="shared" si="113"/>
        <v>1</v>
      </c>
      <c r="K721">
        <f t="shared" si="114"/>
        <v>0.2219482120838471</v>
      </c>
      <c r="L721">
        <f t="shared" si="115"/>
        <v>0.29888888888888887</v>
      </c>
      <c r="M721">
        <f t="shared" si="116"/>
        <v>0.70111111111111113</v>
      </c>
      <c r="N721">
        <f t="shared" si="117"/>
        <v>1.1111111111111183E-3</v>
      </c>
    </row>
    <row r="722" spans="1:14">
      <c r="A722" s="14" t="s">
        <v>73</v>
      </c>
      <c r="B722" s="15" t="s">
        <v>55</v>
      </c>
      <c r="C722" s="16">
        <v>121</v>
      </c>
      <c r="D722" s="16" t="b">
        <v>0</v>
      </c>
      <c r="E722">
        <f t="shared" si="110"/>
        <v>90</v>
      </c>
      <c r="F722">
        <f t="shared" si="111"/>
        <v>0</v>
      </c>
      <c r="G722">
        <f t="shared" si="118"/>
        <v>632</v>
      </c>
      <c r="H722">
        <f t="shared" si="119"/>
        <v>268</v>
      </c>
      <c r="I722">
        <f t="shared" si="112"/>
        <v>0.12465373961218837</v>
      </c>
      <c r="J722">
        <f t="shared" si="113"/>
        <v>1</v>
      </c>
      <c r="K722">
        <f t="shared" si="114"/>
        <v>0.22167487684729067</v>
      </c>
      <c r="L722">
        <f t="shared" si="115"/>
        <v>0.29777777777777775</v>
      </c>
      <c r="M722">
        <f t="shared" si="116"/>
        <v>0.7022222222222223</v>
      </c>
      <c r="N722">
        <f t="shared" si="117"/>
        <v>1.1111111111110628E-3</v>
      </c>
    </row>
    <row r="723" spans="1:14">
      <c r="A723" s="14" t="s">
        <v>88</v>
      </c>
      <c r="B723" s="15" t="s">
        <v>48</v>
      </c>
      <c r="C723" s="16">
        <v>121</v>
      </c>
      <c r="D723" s="16" t="b">
        <v>0</v>
      </c>
      <c r="E723">
        <f t="shared" si="110"/>
        <v>90</v>
      </c>
      <c r="F723">
        <f t="shared" si="111"/>
        <v>0</v>
      </c>
      <c r="G723">
        <f t="shared" si="118"/>
        <v>633</v>
      </c>
      <c r="H723">
        <f t="shared" si="119"/>
        <v>267</v>
      </c>
      <c r="I723">
        <f t="shared" si="112"/>
        <v>0.12448132780082988</v>
      </c>
      <c r="J723">
        <f t="shared" si="113"/>
        <v>1</v>
      </c>
      <c r="K723">
        <f t="shared" si="114"/>
        <v>0.22140221402214022</v>
      </c>
      <c r="L723">
        <f t="shared" si="115"/>
        <v>0.29666666666666669</v>
      </c>
      <c r="M723">
        <f t="shared" si="116"/>
        <v>0.70333333333333337</v>
      </c>
      <c r="N723">
        <f t="shared" si="117"/>
        <v>1.1111111111111183E-3</v>
      </c>
    </row>
    <row r="724" spans="1:14">
      <c r="A724" s="14" t="s">
        <v>88</v>
      </c>
      <c r="B724" s="15" t="s">
        <v>64</v>
      </c>
      <c r="C724" s="16">
        <v>121</v>
      </c>
      <c r="D724" s="16" t="b">
        <v>0</v>
      </c>
      <c r="E724">
        <f t="shared" si="110"/>
        <v>90</v>
      </c>
      <c r="F724">
        <f t="shared" si="111"/>
        <v>0</v>
      </c>
      <c r="G724">
        <f t="shared" si="118"/>
        <v>634</v>
      </c>
      <c r="H724">
        <f t="shared" si="119"/>
        <v>266</v>
      </c>
      <c r="I724">
        <f t="shared" si="112"/>
        <v>0.12430939226519337</v>
      </c>
      <c r="J724">
        <f t="shared" si="113"/>
        <v>1</v>
      </c>
      <c r="K724">
        <f t="shared" si="114"/>
        <v>0.22113022113022113</v>
      </c>
      <c r="L724">
        <f t="shared" si="115"/>
        <v>0.29555555555555557</v>
      </c>
      <c r="M724">
        <f t="shared" si="116"/>
        <v>0.70444444444444443</v>
      </c>
      <c r="N724">
        <f t="shared" si="117"/>
        <v>1.1111111111111183E-3</v>
      </c>
    </row>
    <row r="725" spans="1:14">
      <c r="A725" s="14" t="s">
        <v>88</v>
      </c>
      <c r="B725" s="15" t="s">
        <v>49</v>
      </c>
      <c r="C725" s="16">
        <v>121</v>
      </c>
      <c r="D725" s="16" t="b">
        <v>0</v>
      </c>
      <c r="E725">
        <f t="shared" si="110"/>
        <v>90</v>
      </c>
      <c r="F725">
        <f t="shared" si="111"/>
        <v>0</v>
      </c>
      <c r="G725">
        <f t="shared" si="118"/>
        <v>635</v>
      </c>
      <c r="H725">
        <f t="shared" si="119"/>
        <v>265</v>
      </c>
      <c r="I725">
        <f t="shared" si="112"/>
        <v>0.12413793103448276</v>
      </c>
      <c r="J725">
        <f t="shared" si="113"/>
        <v>1</v>
      </c>
      <c r="K725">
        <f t="shared" si="114"/>
        <v>0.22085889570552147</v>
      </c>
      <c r="L725">
        <f t="shared" si="115"/>
        <v>0.29444444444444445</v>
      </c>
      <c r="M725">
        <f t="shared" si="116"/>
        <v>0.70555555555555549</v>
      </c>
      <c r="N725">
        <f t="shared" si="117"/>
        <v>1.1111111111111183E-3</v>
      </c>
    </row>
    <row r="726" spans="1:14">
      <c r="A726" s="14" t="s">
        <v>82</v>
      </c>
      <c r="B726" s="15" t="s">
        <v>76</v>
      </c>
      <c r="C726" s="16">
        <v>121</v>
      </c>
      <c r="D726" s="16" t="b">
        <v>0</v>
      </c>
      <c r="E726">
        <f t="shared" si="110"/>
        <v>90</v>
      </c>
      <c r="F726">
        <f t="shared" si="111"/>
        <v>0</v>
      </c>
      <c r="G726">
        <f t="shared" si="118"/>
        <v>636</v>
      </c>
      <c r="H726">
        <f t="shared" si="119"/>
        <v>264</v>
      </c>
      <c r="I726">
        <f t="shared" si="112"/>
        <v>0.12396694214876033</v>
      </c>
      <c r="J726">
        <f t="shared" si="113"/>
        <v>1</v>
      </c>
      <c r="K726">
        <f t="shared" si="114"/>
        <v>0.22058823529411764</v>
      </c>
      <c r="L726">
        <f t="shared" si="115"/>
        <v>0.29333333333333333</v>
      </c>
      <c r="M726">
        <f t="shared" si="116"/>
        <v>0.70666666666666667</v>
      </c>
      <c r="N726">
        <f t="shared" si="117"/>
        <v>1.1111111111111183E-3</v>
      </c>
    </row>
    <row r="727" spans="1:14">
      <c r="A727" s="14" t="s">
        <v>83</v>
      </c>
      <c r="B727" s="15" t="s">
        <v>60</v>
      </c>
      <c r="C727" s="16">
        <v>121</v>
      </c>
      <c r="D727" s="16" t="b">
        <v>0</v>
      </c>
      <c r="E727">
        <f t="shared" si="110"/>
        <v>90</v>
      </c>
      <c r="F727">
        <f t="shared" si="111"/>
        <v>0</v>
      </c>
      <c r="G727">
        <f t="shared" si="118"/>
        <v>637</v>
      </c>
      <c r="H727">
        <f t="shared" si="119"/>
        <v>263</v>
      </c>
      <c r="I727">
        <f t="shared" si="112"/>
        <v>0.12379642365887207</v>
      </c>
      <c r="J727">
        <f t="shared" si="113"/>
        <v>1</v>
      </c>
      <c r="K727">
        <f t="shared" si="114"/>
        <v>0.22031823745410037</v>
      </c>
      <c r="L727">
        <f t="shared" si="115"/>
        <v>0.29222222222222222</v>
      </c>
      <c r="M727">
        <f t="shared" si="116"/>
        <v>0.70777777777777784</v>
      </c>
      <c r="N727">
        <f t="shared" si="117"/>
        <v>1.1111111111111183E-3</v>
      </c>
    </row>
    <row r="728" spans="1:14">
      <c r="A728" s="14" t="s">
        <v>83</v>
      </c>
      <c r="B728" s="15" t="s">
        <v>76</v>
      </c>
      <c r="C728" s="16">
        <v>121</v>
      </c>
      <c r="D728" s="16" t="b">
        <v>0</v>
      </c>
      <c r="E728">
        <f t="shared" si="110"/>
        <v>90</v>
      </c>
      <c r="F728">
        <f t="shared" si="111"/>
        <v>0</v>
      </c>
      <c r="G728">
        <f t="shared" si="118"/>
        <v>638</v>
      </c>
      <c r="H728">
        <f t="shared" si="119"/>
        <v>262</v>
      </c>
      <c r="I728">
        <f t="shared" si="112"/>
        <v>0.12362637362637363</v>
      </c>
      <c r="J728">
        <f t="shared" si="113"/>
        <v>1</v>
      </c>
      <c r="K728">
        <f t="shared" si="114"/>
        <v>0.22004889975550124</v>
      </c>
      <c r="L728">
        <f t="shared" si="115"/>
        <v>0.2911111111111111</v>
      </c>
      <c r="M728">
        <f t="shared" si="116"/>
        <v>0.7088888888888889</v>
      </c>
      <c r="N728">
        <f t="shared" si="117"/>
        <v>1.1111111111111183E-3</v>
      </c>
    </row>
    <row r="729" spans="1:14">
      <c r="A729" s="14" t="s">
        <v>67</v>
      </c>
      <c r="B729" s="15" t="s">
        <v>49</v>
      </c>
      <c r="C729" s="16">
        <v>121</v>
      </c>
      <c r="D729" s="16" t="b">
        <v>0</v>
      </c>
      <c r="E729">
        <f t="shared" si="110"/>
        <v>90</v>
      </c>
      <c r="F729">
        <f t="shared" si="111"/>
        <v>0</v>
      </c>
      <c r="G729">
        <f t="shared" si="118"/>
        <v>639</v>
      </c>
      <c r="H729">
        <f t="shared" si="119"/>
        <v>261</v>
      </c>
      <c r="I729">
        <f t="shared" si="112"/>
        <v>0.12345679012345678</v>
      </c>
      <c r="J729">
        <f t="shared" si="113"/>
        <v>1</v>
      </c>
      <c r="K729">
        <f t="shared" si="114"/>
        <v>0.21978021978021975</v>
      </c>
      <c r="L729">
        <f t="shared" si="115"/>
        <v>0.28999999999999998</v>
      </c>
      <c r="M729">
        <f t="shared" si="116"/>
        <v>0.71</v>
      </c>
      <c r="N729">
        <f t="shared" si="117"/>
        <v>1.1111111111111183E-3</v>
      </c>
    </row>
    <row r="730" spans="1:14">
      <c r="A730" s="14" t="s">
        <v>68</v>
      </c>
      <c r="B730" s="15" t="s">
        <v>58</v>
      </c>
      <c r="C730" s="16">
        <v>121</v>
      </c>
      <c r="D730" s="16" t="b">
        <v>0</v>
      </c>
      <c r="E730">
        <f t="shared" si="110"/>
        <v>90</v>
      </c>
      <c r="F730">
        <f t="shared" si="111"/>
        <v>0</v>
      </c>
      <c r="G730">
        <f t="shared" si="118"/>
        <v>640</v>
      </c>
      <c r="H730">
        <f t="shared" si="119"/>
        <v>260</v>
      </c>
      <c r="I730">
        <f t="shared" si="112"/>
        <v>0.12328767123287671</v>
      </c>
      <c r="J730">
        <f t="shared" si="113"/>
        <v>1</v>
      </c>
      <c r="K730">
        <f t="shared" si="114"/>
        <v>0.21951219512195119</v>
      </c>
      <c r="L730">
        <f t="shared" si="115"/>
        <v>0.28888888888888886</v>
      </c>
      <c r="M730">
        <f t="shared" si="116"/>
        <v>0.71111111111111114</v>
      </c>
      <c r="N730">
        <f t="shared" si="117"/>
        <v>1.1111111111110628E-3</v>
      </c>
    </row>
    <row r="731" spans="1:14">
      <c r="A731" s="14" t="s">
        <v>68</v>
      </c>
      <c r="B731" s="15" t="s">
        <v>56</v>
      </c>
      <c r="C731" s="16">
        <v>121</v>
      </c>
      <c r="D731" s="16" t="b">
        <v>0</v>
      </c>
      <c r="E731">
        <f t="shared" si="110"/>
        <v>90</v>
      </c>
      <c r="F731">
        <f t="shared" si="111"/>
        <v>0</v>
      </c>
      <c r="G731">
        <f t="shared" si="118"/>
        <v>641</v>
      </c>
      <c r="H731">
        <f t="shared" si="119"/>
        <v>259</v>
      </c>
      <c r="I731">
        <f t="shared" si="112"/>
        <v>0.12311901504787962</v>
      </c>
      <c r="J731">
        <f t="shared" si="113"/>
        <v>1</v>
      </c>
      <c r="K731">
        <f t="shared" si="114"/>
        <v>0.21924482338611451</v>
      </c>
      <c r="L731">
        <f t="shared" si="115"/>
        <v>0.2877777777777778</v>
      </c>
      <c r="M731">
        <f t="shared" si="116"/>
        <v>0.7122222222222222</v>
      </c>
      <c r="N731">
        <f t="shared" si="117"/>
        <v>1.1111111111111183E-3</v>
      </c>
    </row>
    <row r="732" spans="1:14">
      <c r="A732" s="14" t="s">
        <v>68</v>
      </c>
      <c r="B732" s="15" t="s">
        <v>50</v>
      </c>
      <c r="C732" s="16">
        <v>121</v>
      </c>
      <c r="D732" s="16" t="b">
        <v>0</v>
      </c>
      <c r="E732">
        <f t="shared" si="110"/>
        <v>90</v>
      </c>
      <c r="F732">
        <f t="shared" si="111"/>
        <v>0</v>
      </c>
      <c r="G732">
        <f t="shared" si="118"/>
        <v>642</v>
      </c>
      <c r="H732">
        <f t="shared" si="119"/>
        <v>258</v>
      </c>
      <c r="I732">
        <f t="shared" si="112"/>
        <v>0.12295081967213115</v>
      </c>
      <c r="J732">
        <f t="shared" si="113"/>
        <v>1</v>
      </c>
      <c r="K732">
        <f t="shared" si="114"/>
        <v>0.218978102189781</v>
      </c>
      <c r="L732">
        <f t="shared" si="115"/>
        <v>0.28666666666666668</v>
      </c>
      <c r="M732">
        <f t="shared" si="116"/>
        <v>0.71333333333333337</v>
      </c>
      <c r="N732">
        <f t="shared" si="117"/>
        <v>1.1111111111111183E-3</v>
      </c>
    </row>
    <row r="733" spans="1:14">
      <c r="A733" s="14" t="s">
        <v>79</v>
      </c>
      <c r="B733" s="15" t="s">
        <v>51</v>
      </c>
      <c r="C733" s="16">
        <v>121</v>
      </c>
      <c r="D733" s="16" t="b">
        <v>0</v>
      </c>
      <c r="E733">
        <f t="shared" si="110"/>
        <v>90</v>
      </c>
      <c r="F733">
        <f t="shared" si="111"/>
        <v>0</v>
      </c>
      <c r="G733">
        <f t="shared" si="118"/>
        <v>643</v>
      </c>
      <c r="H733">
        <f t="shared" si="119"/>
        <v>257</v>
      </c>
      <c r="I733">
        <f t="shared" si="112"/>
        <v>0.12278308321964529</v>
      </c>
      <c r="J733">
        <f t="shared" si="113"/>
        <v>1</v>
      </c>
      <c r="K733">
        <f t="shared" si="114"/>
        <v>0.2187120291616039</v>
      </c>
      <c r="L733">
        <f t="shared" si="115"/>
        <v>0.28555555555555556</v>
      </c>
      <c r="M733">
        <f t="shared" si="116"/>
        <v>0.71444444444444444</v>
      </c>
      <c r="N733">
        <f t="shared" si="117"/>
        <v>1.1111111111111183E-3</v>
      </c>
    </row>
    <row r="734" spans="1:14">
      <c r="A734" s="14" t="s">
        <v>79</v>
      </c>
      <c r="B734" s="15" t="s">
        <v>56</v>
      </c>
      <c r="C734" s="16">
        <v>121</v>
      </c>
      <c r="D734" s="16" t="b">
        <v>0</v>
      </c>
      <c r="E734">
        <f t="shared" si="110"/>
        <v>90</v>
      </c>
      <c r="F734">
        <f t="shared" si="111"/>
        <v>0</v>
      </c>
      <c r="G734">
        <f t="shared" si="118"/>
        <v>644</v>
      </c>
      <c r="H734">
        <f t="shared" si="119"/>
        <v>256</v>
      </c>
      <c r="I734">
        <f t="shared" si="112"/>
        <v>0.1226158038147139</v>
      </c>
      <c r="J734">
        <f t="shared" si="113"/>
        <v>1</v>
      </c>
      <c r="K734">
        <f t="shared" si="114"/>
        <v>0.21844660194174759</v>
      </c>
      <c r="L734">
        <f t="shared" si="115"/>
        <v>0.28444444444444444</v>
      </c>
      <c r="M734">
        <f t="shared" si="116"/>
        <v>0.7155555555555555</v>
      </c>
      <c r="N734">
        <f t="shared" si="117"/>
        <v>1.1111111111111183E-3</v>
      </c>
    </row>
    <row r="735" spans="1:14">
      <c r="A735" s="14" t="s">
        <v>85</v>
      </c>
      <c r="B735" s="15" t="s">
        <v>46</v>
      </c>
      <c r="C735" s="16">
        <v>121</v>
      </c>
      <c r="D735" s="16" t="b">
        <v>0</v>
      </c>
      <c r="E735">
        <f t="shared" si="110"/>
        <v>90</v>
      </c>
      <c r="F735">
        <f t="shared" si="111"/>
        <v>0</v>
      </c>
      <c r="G735">
        <f t="shared" si="118"/>
        <v>645</v>
      </c>
      <c r="H735">
        <f t="shared" si="119"/>
        <v>255</v>
      </c>
      <c r="I735">
        <f t="shared" si="112"/>
        <v>0.12244897959183673</v>
      </c>
      <c r="J735">
        <f t="shared" si="113"/>
        <v>1</v>
      </c>
      <c r="K735">
        <f t="shared" si="114"/>
        <v>0.2181818181818182</v>
      </c>
      <c r="L735">
        <f t="shared" si="115"/>
        <v>0.28333333333333333</v>
      </c>
      <c r="M735">
        <f t="shared" si="116"/>
        <v>0.71666666666666667</v>
      </c>
      <c r="N735">
        <f t="shared" si="117"/>
        <v>1.1111111111111183E-3</v>
      </c>
    </row>
    <row r="736" spans="1:14">
      <c r="A736" s="14" t="s">
        <v>72</v>
      </c>
      <c r="B736" s="15" t="s">
        <v>50</v>
      </c>
      <c r="C736" s="16">
        <v>122</v>
      </c>
      <c r="D736" s="16" t="b">
        <v>0</v>
      </c>
      <c r="E736">
        <f t="shared" si="110"/>
        <v>90</v>
      </c>
      <c r="F736">
        <f t="shared" si="111"/>
        <v>0</v>
      </c>
      <c r="G736">
        <f t="shared" si="118"/>
        <v>646</v>
      </c>
      <c r="H736">
        <f t="shared" si="119"/>
        <v>254</v>
      </c>
      <c r="I736">
        <f t="shared" si="112"/>
        <v>0.12228260869565218</v>
      </c>
      <c r="J736">
        <f t="shared" si="113"/>
        <v>1</v>
      </c>
      <c r="K736">
        <f t="shared" si="114"/>
        <v>0.21791767554479421</v>
      </c>
      <c r="L736">
        <f t="shared" si="115"/>
        <v>0.28222222222222221</v>
      </c>
      <c r="M736">
        <f t="shared" si="116"/>
        <v>0.71777777777777785</v>
      </c>
      <c r="N736">
        <f t="shared" si="117"/>
        <v>1.1111111111111183E-3</v>
      </c>
    </row>
    <row r="737" spans="1:14">
      <c r="A737" s="14" t="s">
        <v>88</v>
      </c>
      <c r="B737" s="15" t="s">
        <v>47</v>
      </c>
      <c r="C737" s="16">
        <v>122</v>
      </c>
      <c r="D737" s="16" t="b">
        <v>0</v>
      </c>
      <c r="E737">
        <f t="shared" si="110"/>
        <v>90</v>
      </c>
      <c r="F737">
        <f t="shared" si="111"/>
        <v>0</v>
      </c>
      <c r="G737">
        <f t="shared" si="118"/>
        <v>647</v>
      </c>
      <c r="H737">
        <f t="shared" si="119"/>
        <v>253</v>
      </c>
      <c r="I737">
        <f t="shared" si="112"/>
        <v>0.12211668928086838</v>
      </c>
      <c r="J737">
        <f t="shared" si="113"/>
        <v>1</v>
      </c>
      <c r="K737">
        <f t="shared" si="114"/>
        <v>0.21765417170495766</v>
      </c>
      <c r="L737">
        <f t="shared" si="115"/>
        <v>0.28111111111111109</v>
      </c>
      <c r="M737">
        <f t="shared" si="116"/>
        <v>0.71888888888888891</v>
      </c>
      <c r="N737">
        <f t="shared" si="117"/>
        <v>1.1111111111110628E-3</v>
      </c>
    </row>
    <row r="738" spans="1:14">
      <c r="A738" s="14" t="s">
        <v>82</v>
      </c>
      <c r="B738" s="15" t="s">
        <v>63</v>
      </c>
      <c r="C738" s="16">
        <v>122</v>
      </c>
      <c r="D738" s="16" t="b">
        <v>0</v>
      </c>
      <c r="E738">
        <f t="shared" si="110"/>
        <v>90</v>
      </c>
      <c r="F738">
        <f t="shared" si="111"/>
        <v>0</v>
      </c>
      <c r="G738">
        <f t="shared" si="118"/>
        <v>648</v>
      </c>
      <c r="H738">
        <f t="shared" si="119"/>
        <v>252</v>
      </c>
      <c r="I738">
        <f t="shared" si="112"/>
        <v>0.12195121951219512</v>
      </c>
      <c r="J738">
        <f t="shared" si="113"/>
        <v>1</v>
      </c>
      <c r="K738">
        <f t="shared" si="114"/>
        <v>0.21739130434782605</v>
      </c>
      <c r="L738">
        <f t="shared" si="115"/>
        <v>0.28000000000000003</v>
      </c>
      <c r="M738">
        <f t="shared" si="116"/>
        <v>0.72</v>
      </c>
      <c r="N738">
        <f t="shared" si="117"/>
        <v>1.1111111111111183E-3</v>
      </c>
    </row>
    <row r="739" spans="1:14">
      <c r="A739" s="14" t="s">
        <v>81</v>
      </c>
      <c r="B739" s="15" t="s">
        <v>50</v>
      </c>
      <c r="C739" s="16">
        <v>122</v>
      </c>
      <c r="D739" s="16" t="b">
        <v>0</v>
      </c>
      <c r="E739">
        <f t="shared" si="110"/>
        <v>90</v>
      </c>
      <c r="F739">
        <f t="shared" si="111"/>
        <v>0</v>
      </c>
      <c r="G739">
        <f t="shared" si="118"/>
        <v>649</v>
      </c>
      <c r="H739">
        <f t="shared" si="119"/>
        <v>251</v>
      </c>
      <c r="I739">
        <f t="shared" si="112"/>
        <v>0.12178619756427606</v>
      </c>
      <c r="J739">
        <f t="shared" si="113"/>
        <v>1</v>
      </c>
      <c r="K739">
        <f t="shared" si="114"/>
        <v>0.21712907117008445</v>
      </c>
      <c r="L739">
        <f t="shared" si="115"/>
        <v>0.27888888888888891</v>
      </c>
      <c r="M739">
        <f t="shared" si="116"/>
        <v>0.72111111111111104</v>
      </c>
      <c r="N739">
        <f t="shared" si="117"/>
        <v>1.1111111111111183E-3</v>
      </c>
    </row>
    <row r="740" spans="1:14">
      <c r="A740" s="14" t="s">
        <v>68</v>
      </c>
      <c r="B740" s="15" t="s">
        <v>57</v>
      </c>
      <c r="C740" s="16">
        <v>122</v>
      </c>
      <c r="D740" s="16" t="b">
        <v>0</v>
      </c>
      <c r="E740">
        <f t="shared" si="110"/>
        <v>90</v>
      </c>
      <c r="F740">
        <f t="shared" si="111"/>
        <v>0</v>
      </c>
      <c r="G740">
        <f t="shared" si="118"/>
        <v>650</v>
      </c>
      <c r="H740">
        <f t="shared" si="119"/>
        <v>250</v>
      </c>
      <c r="I740">
        <f t="shared" si="112"/>
        <v>0.12162162162162163</v>
      </c>
      <c r="J740">
        <f t="shared" si="113"/>
        <v>1</v>
      </c>
      <c r="K740">
        <f t="shared" si="114"/>
        <v>0.21686746987951808</v>
      </c>
      <c r="L740">
        <f t="shared" si="115"/>
        <v>0.27777777777777779</v>
      </c>
      <c r="M740">
        <f t="shared" si="116"/>
        <v>0.72222222222222221</v>
      </c>
      <c r="N740">
        <f t="shared" si="117"/>
        <v>1.1111111111111183E-3</v>
      </c>
    </row>
    <row r="741" spans="1:14">
      <c r="A741" s="14" t="s">
        <v>78</v>
      </c>
      <c r="B741" s="15" t="s">
        <v>80</v>
      </c>
      <c r="C741" s="16">
        <v>122</v>
      </c>
      <c r="D741" s="16" t="b">
        <v>0</v>
      </c>
      <c r="E741">
        <f t="shared" si="110"/>
        <v>90</v>
      </c>
      <c r="F741">
        <f t="shared" si="111"/>
        <v>0</v>
      </c>
      <c r="G741">
        <f t="shared" si="118"/>
        <v>651</v>
      </c>
      <c r="H741">
        <f t="shared" si="119"/>
        <v>249</v>
      </c>
      <c r="I741">
        <f t="shared" si="112"/>
        <v>0.1214574898785425</v>
      </c>
      <c r="J741">
        <f t="shared" si="113"/>
        <v>1</v>
      </c>
      <c r="K741">
        <f t="shared" si="114"/>
        <v>0.21660649819494582</v>
      </c>
      <c r="L741">
        <f t="shared" si="115"/>
        <v>0.27666666666666667</v>
      </c>
      <c r="M741">
        <f t="shared" si="116"/>
        <v>0.72333333333333338</v>
      </c>
      <c r="N741">
        <f t="shared" si="117"/>
        <v>1.1111111111111183E-3</v>
      </c>
    </row>
    <row r="742" spans="1:14">
      <c r="A742" s="14" t="s">
        <v>77</v>
      </c>
      <c r="B742" s="15" t="s">
        <v>84</v>
      </c>
      <c r="C742" s="16">
        <v>122</v>
      </c>
      <c r="D742" s="16" t="b">
        <v>0</v>
      </c>
      <c r="E742">
        <f t="shared" si="110"/>
        <v>90</v>
      </c>
      <c r="F742">
        <f t="shared" si="111"/>
        <v>0</v>
      </c>
      <c r="G742">
        <f t="shared" si="118"/>
        <v>652</v>
      </c>
      <c r="H742">
        <f t="shared" si="119"/>
        <v>248</v>
      </c>
      <c r="I742">
        <f t="shared" si="112"/>
        <v>0.12129380053908356</v>
      </c>
      <c r="J742">
        <f t="shared" si="113"/>
        <v>1</v>
      </c>
      <c r="K742">
        <f t="shared" si="114"/>
        <v>0.21634615384615385</v>
      </c>
      <c r="L742">
        <f t="shared" si="115"/>
        <v>0.27555555555555555</v>
      </c>
      <c r="M742">
        <f t="shared" si="116"/>
        <v>0.72444444444444445</v>
      </c>
      <c r="N742">
        <f t="shared" si="117"/>
        <v>1.1111111111111183E-3</v>
      </c>
    </row>
    <row r="743" spans="1:14">
      <c r="A743" s="14" t="s">
        <v>85</v>
      </c>
      <c r="B743" s="15" t="s">
        <v>84</v>
      </c>
      <c r="C743" s="16">
        <v>122</v>
      </c>
      <c r="D743" s="16" t="b">
        <v>0</v>
      </c>
      <c r="E743">
        <f t="shared" si="110"/>
        <v>90</v>
      </c>
      <c r="F743">
        <f t="shared" si="111"/>
        <v>0</v>
      </c>
      <c r="G743">
        <f t="shared" si="118"/>
        <v>653</v>
      </c>
      <c r="H743">
        <f t="shared" si="119"/>
        <v>247</v>
      </c>
      <c r="I743">
        <f t="shared" si="112"/>
        <v>0.12113055181695828</v>
      </c>
      <c r="J743">
        <f t="shared" si="113"/>
        <v>1</v>
      </c>
      <c r="K743">
        <f t="shared" si="114"/>
        <v>0.21608643457382953</v>
      </c>
      <c r="L743">
        <f t="shared" si="115"/>
        <v>0.27444444444444444</v>
      </c>
      <c r="M743">
        <f t="shared" si="116"/>
        <v>0.72555555555555551</v>
      </c>
      <c r="N743">
        <f t="shared" si="117"/>
        <v>1.1111111111111183E-3</v>
      </c>
    </row>
    <row r="744" spans="1:14">
      <c r="A744" s="14" t="s">
        <v>72</v>
      </c>
      <c r="B744" s="15" t="s">
        <v>55</v>
      </c>
      <c r="C744" s="16">
        <v>123</v>
      </c>
      <c r="D744" s="16" t="b">
        <v>0</v>
      </c>
      <c r="E744">
        <f t="shared" si="110"/>
        <v>90</v>
      </c>
      <c r="F744">
        <f t="shared" si="111"/>
        <v>0</v>
      </c>
      <c r="G744">
        <f t="shared" si="118"/>
        <v>654</v>
      </c>
      <c r="H744">
        <f t="shared" si="119"/>
        <v>246</v>
      </c>
      <c r="I744">
        <f t="shared" si="112"/>
        <v>0.12096774193548387</v>
      </c>
      <c r="J744">
        <f t="shared" si="113"/>
        <v>1</v>
      </c>
      <c r="K744">
        <f t="shared" si="114"/>
        <v>0.21582733812949639</v>
      </c>
      <c r="L744">
        <f t="shared" si="115"/>
        <v>0.27333333333333332</v>
      </c>
      <c r="M744">
        <f t="shared" si="116"/>
        <v>0.72666666666666668</v>
      </c>
      <c r="N744">
        <f t="shared" si="117"/>
        <v>1.1111111111111183E-3</v>
      </c>
    </row>
    <row r="745" spans="1:14">
      <c r="A745" s="14" t="s">
        <v>88</v>
      </c>
      <c r="B745" s="15" t="s">
        <v>50</v>
      </c>
      <c r="C745" s="16">
        <v>123</v>
      </c>
      <c r="D745" s="16" t="b">
        <v>0</v>
      </c>
      <c r="E745">
        <f t="shared" si="110"/>
        <v>90</v>
      </c>
      <c r="F745">
        <f t="shared" si="111"/>
        <v>0</v>
      </c>
      <c r="G745">
        <f t="shared" si="118"/>
        <v>655</v>
      </c>
      <c r="H745">
        <f t="shared" si="119"/>
        <v>245</v>
      </c>
      <c r="I745">
        <f t="shared" si="112"/>
        <v>0.12080536912751678</v>
      </c>
      <c r="J745">
        <f t="shared" si="113"/>
        <v>1</v>
      </c>
      <c r="K745">
        <f t="shared" si="114"/>
        <v>0.21556886227544911</v>
      </c>
      <c r="L745">
        <f t="shared" si="115"/>
        <v>0.2722222222222222</v>
      </c>
      <c r="M745">
        <f t="shared" si="116"/>
        <v>0.72777777777777786</v>
      </c>
      <c r="N745">
        <f t="shared" si="117"/>
        <v>1.1111111111110628E-3</v>
      </c>
    </row>
    <row r="746" spans="1:14">
      <c r="A746" s="14" t="s">
        <v>82</v>
      </c>
      <c r="B746" s="15" t="s">
        <v>60</v>
      </c>
      <c r="C746" s="16">
        <v>123</v>
      </c>
      <c r="D746" s="16" t="b">
        <v>0</v>
      </c>
      <c r="E746">
        <f t="shared" si="110"/>
        <v>90</v>
      </c>
      <c r="F746">
        <f t="shared" si="111"/>
        <v>0</v>
      </c>
      <c r="G746">
        <f t="shared" si="118"/>
        <v>656</v>
      </c>
      <c r="H746">
        <f t="shared" si="119"/>
        <v>244</v>
      </c>
      <c r="I746">
        <f t="shared" si="112"/>
        <v>0.12064343163538874</v>
      </c>
      <c r="J746">
        <f t="shared" si="113"/>
        <v>1</v>
      </c>
      <c r="K746">
        <f t="shared" si="114"/>
        <v>0.21531100478468898</v>
      </c>
      <c r="L746">
        <f t="shared" si="115"/>
        <v>0.27111111111111114</v>
      </c>
      <c r="M746">
        <f t="shared" si="116"/>
        <v>0.72888888888888892</v>
      </c>
      <c r="N746">
        <f t="shared" si="117"/>
        <v>1.1111111111111183E-3</v>
      </c>
    </row>
    <row r="747" spans="1:14">
      <c r="A747" s="14" t="s">
        <v>81</v>
      </c>
      <c r="B747" s="15" t="s">
        <v>63</v>
      </c>
      <c r="C747" s="16">
        <v>123</v>
      </c>
      <c r="D747" s="16" t="b">
        <v>0</v>
      </c>
      <c r="E747">
        <f t="shared" si="110"/>
        <v>90</v>
      </c>
      <c r="F747">
        <f t="shared" si="111"/>
        <v>0</v>
      </c>
      <c r="G747">
        <f t="shared" si="118"/>
        <v>657</v>
      </c>
      <c r="H747">
        <f t="shared" si="119"/>
        <v>243</v>
      </c>
      <c r="I747">
        <f t="shared" si="112"/>
        <v>0.12048192771084337</v>
      </c>
      <c r="J747">
        <f t="shared" si="113"/>
        <v>1</v>
      </c>
      <c r="K747">
        <f t="shared" si="114"/>
        <v>0.21505376344086022</v>
      </c>
      <c r="L747">
        <f t="shared" si="115"/>
        <v>0.27</v>
      </c>
      <c r="M747">
        <f t="shared" si="116"/>
        <v>0.73</v>
      </c>
      <c r="N747">
        <f t="shared" si="117"/>
        <v>1.1111111111111183E-3</v>
      </c>
    </row>
    <row r="748" spans="1:14">
      <c r="A748" s="14" t="s">
        <v>81</v>
      </c>
      <c r="B748" s="15" t="s">
        <v>85</v>
      </c>
      <c r="C748" s="16">
        <v>123</v>
      </c>
      <c r="D748" s="16" t="b">
        <v>0</v>
      </c>
      <c r="E748">
        <f t="shared" si="110"/>
        <v>90</v>
      </c>
      <c r="F748">
        <f t="shared" si="111"/>
        <v>0</v>
      </c>
      <c r="G748">
        <f t="shared" si="118"/>
        <v>658</v>
      </c>
      <c r="H748">
        <f t="shared" si="119"/>
        <v>242</v>
      </c>
      <c r="I748">
        <f t="shared" si="112"/>
        <v>0.12032085561497326</v>
      </c>
      <c r="J748">
        <f t="shared" si="113"/>
        <v>1</v>
      </c>
      <c r="K748">
        <f t="shared" si="114"/>
        <v>0.21479713603818615</v>
      </c>
      <c r="L748">
        <f t="shared" si="115"/>
        <v>0.2688888888888889</v>
      </c>
      <c r="M748">
        <f t="shared" si="116"/>
        <v>0.73111111111111104</v>
      </c>
      <c r="N748">
        <f t="shared" si="117"/>
        <v>1.1111111111111183E-3</v>
      </c>
    </row>
    <row r="749" spans="1:14">
      <c r="A749" s="14" t="s">
        <v>67</v>
      </c>
      <c r="B749" s="15" t="s">
        <v>58</v>
      </c>
      <c r="C749" s="16">
        <v>123</v>
      </c>
      <c r="D749" s="16" t="b">
        <v>0</v>
      </c>
      <c r="E749">
        <f t="shared" si="110"/>
        <v>90</v>
      </c>
      <c r="F749">
        <f t="shared" si="111"/>
        <v>0</v>
      </c>
      <c r="G749">
        <f t="shared" si="118"/>
        <v>659</v>
      </c>
      <c r="H749">
        <f t="shared" si="119"/>
        <v>241</v>
      </c>
      <c r="I749">
        <f t="shared" si="112"/>
        <v>0.12016021361815754</v>
      </c>
      <c r="J749">
        <f t="shared" si="113"/>
        <v>1</v>
      </c>
      <c r="K749">
        <f t="shared" si="114"/>
        <v>0.21454112038140641</v>
      </c>
      <c r="L749">
        <f t="shared" si="115"/>
        <v>0.26777777777777778</v>
      </c>
      <c r="M749">
        <f t="shared" si="116"/>
        <v>0.73222222222222222</v>
      </c>
      <c r="N749">
        <f t="shared" si="117"/>
        <v>1.1111111111111183E-3</v>
      </c>
    </row>
    <row r="750" spans="1:14">
      <c r="A750" s="14" t="s">
        <v>67</v>
      </c>
      <c r="B750" s="15" t="s">
        <v>56</v>
      </c>
      <c r="C750" s="16">
        <v>123</v>
      </c>
      <c r="D750" s="16" t="b">
        <v>0</v>
      </c>
      <c r="E750">
        <f t="shared" si="110"/>
        <v>90</v>
      </c>
      <c r="F750">
        <f t="shared" si="111"/>
        <v>0</v>
      </c>
      <c r="G750">
        <f t="shared" si="118"/>
        <v>660</v>
      </c>
      <c r="H750">
        <f t="shared" si="119"/>
        <v>240</v>
      </c>
      <c r="I750">
        <f t="shared" si="112"/>
        <v>0.12</v>
      </c>
      <c r="J750">
        <f t="shared" si="113"/>
        <v>1</v>
      </c>
      <c r="K750">
        <f t="shared" si="114"/>
        <v>0.21428571428571425</v>
      </c>
      <c r="L750">
        <f t="shared" si="115"/>
        <v>0.26666666666666666</v>
      </c>
      <c r="M750">
        <f t="shared" si="116"/>
        <v>0.73333333333333339</v>
      </c>
      <c r="N750">
        <f t="shared" si="117"/>
        <v>1.1111111111111183E-3</v>
      </c>
    </row>
    <row r="751" spans="1:14">
      <c r="A751" s="14" t="s">
        <v>67</v>
      </c>
      <c r="B751" s="15" t="s">
        <v>63</v>
      </c>
      <c r="C751" s="16">
        <v>123</v>
      </c>
      <c r="D751" s="16" t="b">
        <v>0</v>
      </c>
      <c r="E751">
        <f t="shared" si="110"/>
        <v>90</v>
      </c>
      <c r="F751">
        <f t="shared" si="111"/>
        <v>0</v>
      </c>
      <c r="G751">
        <f t="shared" si="118"/>
        <v>661</v>
      </c>
      <c r="H751">
        <f t="shared" si="119"/>
        <v>239</v>
      </c>
      <c r="I751">
        <f t="shared" si="112"/>
        <v>0.11984021304926765</v>
      </c>
      <c r="J751">
        <f t="shared" si="113"/>
        <v>1</v>
      </c>
      <c r="K751">
        <f t="shared" si="114"/>
        <v>0.2140309155766944</v>
      </c>
      <c r="L751">
        <f t="shared" si="115"/>
        <v>0.26555555555555554</v>
      </c>
      <c r="M751">
        <f t="shared" si="116"/>
        <v>0.73444444444444446</v>
      </c>
      <c r="N751">
        <f t="shared" si="117"/>
        <v>1.1111111111111183E-3</v>
      </c>
    </row>
    <row r="752" spans="1:14">
      <c r="A752" s="14" t="s">
        <v>89</v>
      </c>
      <c r="B752" s="15" t="s">
        <v>51</v>
      </c>
      <c r="C752" s="16">
        <v>123</v>
      </c>
      <c r="D752" s="16" t="b">
        <v>0</v>
      </c>
      <c r="E752">
        <f t="shared" si="110"/>
        <v>90</v>
      </c>
      <c r="F752">
        <f t="shared" si="111"/>
        <v>0</v>
      </c>
      <c r="G752">
        <f t="shared" si="118"/>
        <v>662</v>
      </c>
      <c r="H752">
        <f t="shared" si="119"/>
        <v>238</v>
      </c>
      <c r="I752">
        <f t="shared" si="112"/>
        <v>0.11968085106382979</v>
      </c>
      <c r="J752">
        <f t="shared" si="113"/>
        <v>1</v>
      </c>
      <c r="K752">
        <f t="shared" si="114"/>
        <v>0.21377672209026127</v>
      </c>
      <c r="L752">
        <f t="shared" si="115"/>
        <v>0.26444444444444443</v>
      </c>
      <c r="M752">
        <f t="shared" si="116"/>
        <v>0.73555555555555552</v>
      </c>
      <c r="N752">
        <f t="shared" si="117"/>
        <v>1.1111111111111183E-3</v>
      </c>
    </row>
    <row r="753" spans="1:14">
      <c r="A753" s="14" t="s">
        <v>76</v>
      </c>
      <c r="B753" s="15" t="s">
        <v>61</v>
      </c>
      <c r="C753" s="16">
        <v>123</v>
      </c>
      <c r="D753" s="16" t="b">
        <v>0</v>
      </c>
      <c r="E753">
        <f t="shared" si="110"/>
        <v>90</v>
      </c>
      <c r="F753">
        <f t="shared" si="111"/>
        <v>0</v>
      </c>
      <c r="G753">
        <f t="shared" si="118"/>
        <v>663</v>
      </c>
      <c r="H753">
        <f t="shared" si="119"/>
        <v>237</v>
      </c>
      <c r="I753">
        <f t="shared" si="112"/>
        <v>0.11952191235059761</v>
      </c>
      <c r="J753">
        <f t="shared" si="113"/>
        <v>1</v>
      </c>
      <c r="K753">
        <f t="shared" si="114"/>
        <v>0.2135231316725979</v>
      </c>
      <c r="L753">
        <f t="shared" si="115"/>
        <v>0.26333333333333331</v>
      </c>
      <c r="M753">
        <f t="shared" si="116"/>
        <v>0.73666666666666669</v>
      </c>
      <c r="N753">
        <f t="shared" si="117"/>
        <v>1.1111111111110628E-3</v>
      </c>
    </row>
    <row r="754" spans="1:14">
      <c r="A754" s="14" t="s">
        <v>85</v>
      </c>
      <c r="B754" s="15" t="s">
        <v>45</v>
      </c>
      <c r="C754" s="16">
        <v>123</v>
      </c>
      <c r="D754" s="16" t="b">
        <v>0</v>
      </c>
      <c r="E754">
        <f t="shared" si="110"/>
        <v>90</v>
      </c>
      <c r="F754">
        <f t="shared" si="111"/>
        <v>0</v>
      </c>
      <c r="G754">
        <f t="shared" si="118"/>
        <v>664</v>
      </c>
      <c r="H754">
        <f t="shared" si="119"/>
        <v>236</v>
      </c>
      <c r="I754">
        <f t="shared" si="112"/>
        <v>0.11936339522546419</v>
      </c>
      <c r="J754">
        <f t="shared" si="113"/>
        <v>1</v>
      </c>
      <c r="K754">
        <f t="shared" si="114"/>
        <v>0.21327014218009477</v>
      </c>
      <c r="L754">
        <f t="shared" si="115"/>
        <v>0.26222222222222225</v>
      </c>
      <c r="M754">
        <f t="shared" si="116"/>
        <v>0.73777777777777775</v>
      </c>
      <c r="N754">
        <f t="shared" si="117"/>
        <v>1.1111111111111183E-3</v>
      </c>
    </row>
    <row r="755" spans="1:14">
      <c r="A755" s="14" t="s">
        <v>73</v>
      </c>
      <c r="B755" s="15" t="s">
        <v>50</v>
      </c>
      <c r="C755" s="16">
        <v>124</v>
      </c>
      <c r="D755" s="16" t="b">
        <v>0</v>
      </c>
      <c r="E755">
        <f t="shared" si="110"/>
        <v>90</v>
      </c>
      <c r="F755">
        <f t="shared" si="111"/>
        <v>0</v>
      </c>
      <c r="G755">
        <f t="shared" si="118"/>
        <v>665</v>
      </c>
      <c r="H755">
        <f t="shared" si="119"/>
        <v>235</v>
      </c>
      <c r="I755">
        <f t="shared" si="112"/>
        <v>0.11920529801324503</v>
      </c>
      <c r="J755">
        <f t="shared" si="113"/>
        <v>1</v>
      </c>
      <c r="K755">
        <f t="shared" si="114"/>
        <v>0.21301775147928995</v>
      </c>
      <c r="L755">
        <f t="shared" si="115"/>
        <v>0.26111111111111113</v>
      </c>
      <c r="M755">
        <f t="shared" si="116"/>
        <v>0.73888888888888893</v>
      </c>
      <c r="N755">
        <f t="shared" si="117"/>
        <v>1.1111111111111183E-3</v>
      </c>
    </row>
    <row r="756" spans="1:14">
      <c r="A756" s="14" t="s">
        <v>88</v>
      </c>
      <c r="B756" s="15" t="s">
        <v>69</v>
      </c>
      <c r="C756" s="16">
        <v>124</v>
      </c>
      <c r="D756" s="16" t="b">
        <v>0</v>
      </c>
      <c r="E756">
        <f t="shared" si="110"/>
        <v>90</v>
      </c>
      <c r="F756">
        <f t="shared" si="111"/>
        <v>0</v>
      </c>
      <c r="G756">
        <f t="shared" si="118"/>
        <v>666</v>
      </c>
      <c r="H756">
        <f t="shared" si="119"/>
        <v>234</v>
      </c>
      <c r="I756">
        <f t="shared" si="112"/>
        <v>0.11904761904761904</v>
      </c>
      <c r="J756">
        <f t="shared" si="113"/>
        <v>1</v>
      </c>
      <c r="K756">
        <f t="shared" si="114"/>
        <v>0.21276595744680848</v>
      </c>
      <c r="L756">
        <f t="shared" si="115"/>
        <v>0.26</v>
      </c>
      <c r="M756">
        <f t="shared" si="116"/>
        <v>0.74</v>
      </c>
      <c r="N756">
        <f t="shared" si="117"/>
        <v>1.1111111111111183E-3</v>
      </c>
    </row>
    <row r="757" spans="1:14">
      <c r="A757" s="14" t="s">
        <v>88</v>
      </c>
      <c r="B757" s="15" t="s">
        <v>55</v>
      </c>
      <c r="C757" s="16">
        <v>124</v>
      </c>
      <c r="D757" s="16" t="b">
        <v>0</v>
      </c>
      <c r="E757">
        <f t="shared" si="110"/>
        <v>90</v>
      </c>
      <c r="F757">
        <f t="shared" si="111"/>
        <v>0</v>
      </c>
      <c r="G757">
        <f t="shared" si="118"/>
        <v>667</v>
      </c>
      <c r="H757">
        <f t="shared" si="119"/>
        <v>233</v>
      </c>
      <c r="I757">
        <f t="shared" si="112"/>
        <v>0.11889035667107001</v>
      </c>
      <c r="J757">
        <f t="shared" si="113"/>
        <v>1</v>
      </c>
      <c r="K757">
        <f t="shared" si="114"/>
        <v>0.21251475796930341</v>
      </c>
      <c r="L757">
        <f t="shared" si="115"/>
        <v>0.25888888888888889</v>
      </c>
      <c r="M757">
        <f t="shared" si="116"/>
        <v>0.74111111111111105</v>
      </c>
      <c r="N757">
        <f t="shared" si="117"/>
        <v>1.1111111111111183E-3</v>
      </c>
    </row>
    <row r="758" spans="1:14">
      <c r="A758" s="14" t="s">
        <v>88</v>
      </c>
      <c r="B758" s="15" t="s">
        <v>77</v>
      </c>
      <c r="C758" s="16">
        <v>124</v>
      </c>
      <c r="D758" s="16" t="b">
        <v>0</v>
      </c>
      <c r="E758">
        <f t="shared" si="110"/>
        <v>90</v>
      </c>
      <c r="F758">
        <f t="shared" si="111"/>
        <v>0</v>
      </c>
      <c r="G758">
        <f t="shared" si="118"/>
        <v>668</v>
      </c>
      <c r="H758">
        <f t="shared" si="119"/>
        <v>232</v>
      </c>
      <c r="I758">
        <f t="shared" si="112"/>
        <v>0.11873350923482849</v>
      </c>
      <c r="J758">
        <f t="shared" si="113"/>
        <v>1</v>
      </c>
      <c r="K758">
        <f t="shared" si="114"/>
        <v>0.21226415094339621</v>
      </c>
      <c r="L758">
        <f t="shared" si="115"/>
        <v>0.25777777777777777</v>
      </c>
      <c r="M758">
        <f t="shared" si="116"/>
        <v>0.74222222222222223</v>
      </c>
      <c r="N758">
        <f t="shared" si="117"/>
        <v>1.1111111111111183E-3</v>
      </c>
    </row>
    <row r="759" spans="1:14">
      <c r="A759" s="14" t="s">
        <v>67</v>
      </c>
      <c r="B759" s="15" t="s">
        <v>57</v>
      </c>
      <c r="C759" s="16">
        <v>124</v>
      </c>
      <c r="D759" s="16" t="b">
        <v>0</v>
      </c>
      <c r="E759">
        <f t="shared" si="110"/>
        <v>90</v>
      </c>
      <c r="F759">
        <f t="shared" si="111"/>
        <v>0</v>
      </c>
      <c r="G759">
        <f t="shared" si="118"/>
        <v>669</v>
      </c>
      <c r="H759">
        <f t="shared" si="119"/>
        <v>231</v>
      </c>
      <c r="I759">
        <f t="shared" si="112"/>
        <v>0.11857707509881422</v>
      </c>
      <c r="J759">
        <f t="shared" si="113"/>
        <v>1</v>
      </c>
      <c r="K759">
        <f t="shared" si="114"/>
        <v>0.21201413427561838</v>
      </c>
      <c r="L759">
        <f t="shared" si="115"/>
        <v>0.25666666666666665</v>
      </c>
      <c r="M759">
        <f t="shared" si="116"/>
        <v>0.7433333333333334</v>
      </c>
      <c r="N759">
        <f t="shared" si="117"/>
        <v>1.1111111111111183E-3</v>
      </c>
    </row>
    <row r="760" spans="1:14">
      <c r="A760" s="14" t="s">
        <v>67</v>
      </c>
      <c r="B760" s="15" t="s">
        <v>50</v>
      </c>
      <c r="C760" s="16">
        <v>124</v>
      </c>
      <c r="D760" s="16" t="b">
        <v>0</v>
      </c>
      <c r="E760">
        <f t="shared" si="110"/>
        <v>90</v>
      </c>
      <c r="F760">
        <f t="shared" si="111"/>
        <v>0</v>
      </c>
      <c r="G760">
        <f t="shared" si="118"/>
        <v>670</v>
      </c>
      <c r="H760">
        <f t="shared" si="119"/>
        <v>230</v>
      </c>
      <c r="I760">
        <f t="shared" si="112"/>
        <v>0.11842105263157894</v>
      </c>
      <c r="J760">
        <f t="shared" si="113"/>
        <v>1</v>
      </c>
      <c r="K760">
        <f t="shared" si="114"/>
        <v>0.21176470588235291</v>
      </c>
      <c r="L760">
        <f t="shared" si="115"/>
        <v>0.25555555555555554</v>
      </c>
      <c r="M760">
        <f t="shared" si="116"/>
        <v>0.74444444444444446</v>
      </c>
      <c r="N760">
        <f t="shared" si="117"/>
        <v>1.1111111111111183E-3</v>
      </c>
    </row>
    <row r="761" spans="1:14">
      <c r="A761" s="14" t="s">
        <v>78</v>
      </c>
      <c r="B761" s="15" t="s">
        <v>51</v>
      </c>
      <c r="C761" s="16">
        <v>124</v>
      </c>
      <c r="D761" s="16" t="b">
        <v>0</v>
      </c>
      <c r="E761">
        <f t="shared" si="110"/>
        <v>90</v>
      </c>
      <c r="F761">
        <f t="shared" si="111"/>
        <v>0</v>
      </c>
      <c r="G761">
        <f t="shared" si="118"/>
        <v>671</v>
      </c>
      <c r="H761">
        <f t="shared" si="119"/>
        <v>229</v>
      </c>
      <c r="I761">
        <f t="shared" si="112"/>
        <v>0.11826544021024968</v>
      </c>
      <c r="J761">
        <f t="shared" si="113"/>
        <v>1</v>
      </c>
      <c r="K761">
        <f t="shared" si="114"/>
        <v>0.21151586368977676</v>
      </c>
      <c r="L761">
        <f t="shared" si="115"/>
        <v>0.25444444444444442</v>
      </c>
      <c r="M761">
        <f t="shared" si="116"/>
        <v>0.74555555555555553</v>
      </c>
      <c r="N761">
        <f t="shared" si="117"/>
        <v>1.1111111111110628E-3</v>
      </c>
    </row>
    <row r="762" spans="1:14">
      <c r="A762" s="14" t="s">
        <v>78</v>
      </c>
      <c r="B762" s="15" t="s">
        <v>56</v>
      </c>
      <c r="C762" s="16">
        <v>124</v>
      </c>
      <c r="D762" s="16" t="b">
        <v>0</v>
      </c>
      <c r="E762">
        <f t="shared" si="110"/>
        <v>90</v>
      </c>
      <c r="F762">
        <f t="shared" si="111"/>
        <v>0</v>
      </c>
      <c r="G762">
        <f t="shared" si="118"/>
        <v>672</v>
      </c>
      <c r="H762">
        <f t="shared" si="119"/>
        <v>228</v>
      </c>
      <c r="I762">
        <f t="shared" si="112"/>
        <v>0.11811023622047244</v>
      </c>
      <c r="J762">
        <f t="shared" si="113"/>
        <v>1</v>
      </c>
      <c r="K762">
        <f t="shared" si="114"/>
        <v>0.21126760563380281</v>
      </c>
      <c r="L762">
        <f t="shared" si="115"/>
        <v>0.25333333333333335</v>
      </c>
      <c r="M762">
        <f t="shared" si="116"/>
        <v>0.74666666666666659</v>
      </c>
      <c r="N762">
        <f t="shared" si="117"/>
        <v>1.1111111111111183E-3</v>
      </c>
    </row>
    <row r="763" spans="1:14">
      <c r="A763" s="14" t="s">
        <v>79</v>
      </c>
      <c r="B763" s="15" t="s">
        <v>66</v>
      </c>
      <c r="C763" s="16">
        <v>124</v>
      </c>
      <c r="D763" s="16" t="b">
        <v>0</v>
      </c>
      <c r="E763">
        <f t="shared" si="110"/>
        <v>90</v>
      </c>
      <c r="F763">
        <f t="shared" si="111"/>
        <v>0</v>
      </c>
      <c r="G763">
        <f t="shared" si="118"/>
        <v>673</v>
      </c>
      <c r="H763">
        <f t="shared" si="119"/>
        <v>227</v>
      </c>
      <c r="I763">
        <f t="shared" si="112"/>
        <v>0.11795543905635648</v>
      </c>
      <c r="J763">
        <f t="shared" si="113"/>
        <v>1</v>
      </c>
      <c r="K763">
        <f t="shared" si="114"/>
        <v>0.21101992966002345</v>
      </c>
      <c r="L763">
        <f t="shared" si="115"/>
        <v>0.25222222222222224</v>
      </c>
      <c r="M763">
        <f t="shared" si="116"/>
        <v>0.74777777777777776</v>
      </c>
      <c r="N763">
        <f t="shared" si="117"/>
        <v>1.1111111111111183E-3</v>
      </c>
    </row>
    <row r="764" spans="1:14">
      <c r="A764" s="14" t="s">
        <v>85</v>
      </c>
      <c r="B764" s="15" t="s">
        <v>65</v>
      </c>
      <c r="C764" s="16">
        <v>124</v>
      </c>
      <c r="D764" s="16" t="b">
        <v>0</v>
      </c>
      <c r="E764">
        <f t="shared" si="110"/>
        <v>90</v>
      </c>
      <c r="F764">
        <f t="shared" si="111"/>
        <v>0</v>
      </c>
      <c r="G764">
        <f t="shared" si="118"/>
        <v>674</v>
      </c>
      <c r="H764">
        <f t="shared" si="119"/>
        <v>226</v>
      </c>
      <c r="I764">
        <f t="shared" si="112"/>
        <v>0.11780104712041885</v>
      </c>
      <c r="J764">
        <f t="shared" si="113"/>
        <v>1</v>
      </c>
      <c r="K764">
        <f t="shared" si="114"/>
        <v>0.21077283372365338</v>
      </c>
      <c r="L764">
        <f t="shared" si="115"/>
        <v>0.25111111111111112</v>
      </c>
      <c r="M764">
        <f t="shared" si="116"/>
        <v>0.74888888888888894</v>
      </c>
      <c r="N764">
        <f t="shared" si="117"/>
        <v>1.1111111111111183E-3</v>
      </c>
    </row>
    <row r="765" spans="1:14">
      <c r="A765" s="14" t="s">
        <v>73</v>
      </c>
      <c r="B765" s="15" t="s">
        <v>85</v>
      </c>
      <c r="C765" s="16">
        <v>125</v>
      </c>
      <c r="D765" s="16" t="b">
        <v>0</v>
      </c>
      <c r="E765">
        <f t="shared" si="110"/>
        <v>90</v>
      </c>
      <c r="F765">
        <f t="shared" si="111"/>
        <v>0</v>
      </c>
      <c r="G765">
        <f t="shared" si="118"/>
        <v>675</v>
      </c>
      <c r="H765">
        <f t="shared" si="119"/>
        <v>225</v>
      </c>
      <c r="I765">
        <f t="shared" si="112"/>
        <v>0.11764705882352941</v>
      </c>
      <c r="J765">
        <f t="shared" si="113"/>
        <v>1</v>
      </c>
      <c r="K765">
        <f t="shared" si="114"/>
        <v>0.21052631578947367</v>
      </c>
      <c r="L765">
        <f t="shared" si="115"/>
        <v>0.25</v>
      </c>
      <c r="M765">
        <f t="shared" si="116"/>
        <v>0.75</v>
      </c>
      <c r="N765">
        <f t="shared" si="117"/>
        <v>1.1111111111111183E-3</v>
      </c>
    </row>
    <row r="766" spans="1:14">
      <c r="A766" s="14" t="s">
        <v>88</v>
      </c>
      <c r="B766" s="15" t="s">
        <v>60</v>
      </c>
      <c r="C766" s="16">
        <v>125</v>
      </c>
      <c r="D766" s="16" t="b">
        <v>0</v>
      </c>
      <c r="E766">
        <f t="shared" si="110"/>
        <v>90</v>
      </c>
      <c r="F766">
        <f t="shared" si="111"/>
        <v>0</v>
      </c>
      <c r="G766">
        <f t="shared" si="118"/>
        <v>676</v>
      </c>
      <c r="H766">
        <f t="shared" si="119"/>
        <v>224</v>
      </c>
      <c r="I766">
        <f t="shared" si="112"/>
        <v>0.1174934725848564</v>
      </c>
      <c r="J766">
        <f t="shared" si="113"/>
        <v>1</v>
      </c>
      <c r="K766">
        <f t="shared" si="114"/>
        <v>0.2102803738317757</v>
      </c>
      <c r="L766">
        <f t="shared" si="115"/>
        <v>0.24888888888888888</v>
      </c>
      <c r="M766">
        <f t="shared" si="116"/>
        <v>0.75111111111111106</v>
      </c>
      <c r="N766">
        <f t="shared" si="117"/>
        <v>1.1111111111110905E-3</v>
      </c>
    </row>
    <row r="767" spans="1:14">
      <c r="A767" s="14" t="s">
        <v>88</v>
      </c>
      <c r="B767" s="15" t="s">
        <v>76</v>
      </c>
      <c r="C767" s="16">
        <v>125</v>
      </c>
      <c r="D767" s="16" t="b">
        <v>0</v>
      </c>
      <c r="E767">
        <f t="shared" si="110"/>
        <v>90</v>
      </c>
      <c r="F767">
        <f t="shared" si="111"/>
        <v>0</v>
      </c>
      <c r="G767">
        <f t="shared" si="118"/>
        <v>677</v>
      </c>
      <c r="H767">
        <f t="shared" si="119"/>
        <v>223</v>
      </c>
      <c r="I767">
        <f t="shared" si="112"/>
        <v>0.11734028683181226</v>
      </c>
      <c r="J767">
        <f t="shared" si="113"/>
        <v>1</v>
      </c>
      <c r="K767">
        <f t="shared" si="114"/>
        <v>0.2100350058343057</v>
      </c>
      <c r="L767">
        <f t="shared" si="115"/>
        <v>0.24777777777777779</v>
      </c>
      <c r="M767">
        <f t="shared" si="116"/>
        <v>0.75222222222222224</v>
      </c>
      <c r="N767">
        <f t="shared" si="117"/>
        <v>1.1111111111111183E-3</v>
      </c>
    </row>
    <row r="768" spans="1:14">
      <c r="A768" s="14" t="s">
        <v>82</v>
      </c>
      <c r="B768" s="15" t="s">
        <v>69</v>
      </c>
      <c r="C768" s="16">
        <v>125</v>
      </c>
      <c r="D768" s="16" t="b">
        <v>0</v>
      </c>
      <c r="E768">
        <f t="shared" si="110"/>
        <v>90</v>
      </c>
      <c r="F768">
        <f t="shared" si="111"/>
        <v>0</v>
      </c>
      <c r="G768">
        <f t="shared" si="118"/>
        <v>678</v>
      </c>
      <c r="H768">
        <f t="shared" si="119"/>
        <v>222</v>
      </c>
      <c r="I768">
        <f t="shared" si="112"/>
        <v>0.1171875</v>
      </c>
      <c r="J768">
        <f t="shared" si="113"/>
        <v>1</v>
      </c>
      <c r="K768">
        <f t="shared" si="114"/>
        <v>0.20979020979020979</v>
      </c>
      <c r="L768">
        <f t="shared" si="115"/>
        <v>0.24666666666666667</v>
      </c>
      <c r="M768">
        <f t="shared" si="116"/>
        <v>0.7533333333333333</v>
      </c>
      <c r="N768">
        <f t="shared" si="117"/>
        <v>1.1111111111111183E-3</v>
      </c>
    </row>
    <row r="769" spans="1:14">
      <c r="A769" s="14" t="s">
        <v>82</v>
      </c>
      <c r="B769" s="15" t="s">
        <v>85</v>
      </c>
      <c r="C769" s="16">
        <v>125</v>
      </c>
      <c r="D769" s="16" t="b">
        <v>0</v>
      </c>
      <c r="E769">
        <f t="shared" si="110"/>
        <v>90</v>
      </c>
      <c r="F769">
        <f t="shared" si="111"/>
        <v>0</v>
      </c>
      <c r="G769">
        <f t="shared" si="118"/>
        <v>679</v>
      </c>
      <c r="H769">
        <f t="shared" si="119"/>
        <v>221</v>
      </c>
      <c r="I769">
        <f t="shared" si="112"/>
        <v>0.11703511053315994</v>
      </c>
      <c r="J769">
        <f t="shared" si="113"/>
        <v>1</v>
      </c>
      <c r="K769">
        <f t="shared" si="114"/>
        <v>0.20954598370197905</v>
      </c>
      <c r="L769">
        <f t="shared" si="115"/>
        <v>0.24555555555555555</v>
      </c>
      <c r="M769">
        <f t="shared" si="116"/>
        <v>0.75444444444444447</v>
      </c>
      <c r="N769">
        <f t="shared" si="117"/>
        <v>1.1111111111111183E-3</v>
      </c>
    </row>
    <row r="770" spans="1:14">
      <c r="A770" s="14" t="s">
        <v>78</v>
      </c>
      <c r="B770" s="15" t="s">
        <v>58</v>
      </c>
      <c r="C770" s="16">
        <v>125</v>
      </c>
      <c r="D770" s="16" t="b">
        <v>0</v>
      </c>
      <c r="E770">
        <f t="shared" ref="E770:E833" si="120" xml:space="preserve"> E769 + IF(D770=TRUE, 1, 0)</f>
        <v>90</v>
      </c>
      <c r="F770">
        <f t="shared" ref="F770:F833" si="121">90-E770</f>
        <v>0</v>
      </c>
      <c r="G770">
        <f t="shared" si="118"/>
        <v>680</v>
      </c>
      <c r="H770">
        <f t="shared" si="119"/>
        <v>220</v>
      </c>
      <c r="I770">
        <f t="shared" ref="I770:I833" si="122">E770/(E770+G770)</f>
        <v>0.11688311688311688</v>
      </c>
      <c r="J770">
        <f t="shared" ref="J770:J833" si="123">E770/(E770+F770)</f>
        <v>1</v>
      </c>
      <c r="K770">
        <f t="shared" ref="K770:K833" si="124">2*((I770*J770)/(I770+J770))</f>
        <v>0.20930232558139536</v>
      </c>
      <c r="L770">
        <f t="shared" ref="L770:L833" si="125">H770/(H770+G770)</f>
        <v>0.24444444444444444</v>
      </c>
      <c r="M770">
        <f t="shared" ref="M770:M833" si="126">1-L770</f>
        <v>0.75555555555555554</v>
      </c>
      <c r="N770">
        <f t="shared" ref="N770:N833" si="127">(J770+J771)/2 *(L770-L771)</f>
        <v>1.1111111111110905E-3</v>
      </c>
    </row>
    <row r="771" spans="1:14">
      <c r="A771" s="14" t="s">
        <v>79</v>
      </c>
      <c r="B771" s="15" t="s">
        <v>74</v>
      </c>
      <c r="C771" s="16">
        <v>125</v>
      </c>
      <c r="D771" s="16" t="b">
        <v>0</v>
      </c>
      <c r="E771">
        <f t="shared" si="120"/>
        <v>90</v>
      </c>
      <c r="F771">
        <f t="shared" si="121"/>
        <v>0</v>
      </c>
      <c r="G771">
        <f t="shared" ref="G771:G834" si="128" xml:space="preserve"> G770 + IF(D771=FALSE, 1, 0)</f>
        <v>681</v>
      </c>
      <c r="H771">
        <f t="shared" ref="H771:H834" si="129" xml:space="preserve"> H770 - IF(D771=FALSE, 1, 0)</f>
        <v>219</v>
      </c>
      <c r="I771">
        <f t="shared" si="122"/>
        <v>0.11673151750972763</v>
      </c>
      <c r="J771">
        <f t="shared" si="123"/>
        <v>1</v>
      </c>
      <c r="K771">
        <f t="shared" si="124"/>
        <v>0.20905923344947736</v>
      </c>
      <c r="L771">
        <f t="shared" si="125"/>
        <v>0.24333333333333335</v>
      </c>
      <c r="M771">
        <f t="shared" si="126"/>
        <v>0.7566666666666666</v>
      </c>
      <c r="N771">
        <f t="shared" si="127"/>
        <v>1.1111111111111183E-3</v>
      </c>
    </row>
    <row r="772" spans="1:14">
      <c r="A772" s="14" t="s">
        <v>89</v>
      </c>
      <c r="B772" s="15" t="s">
        <v>61</v>
      </c>
      <c r="C772" s="16">
        <v>125</v>
      </c>
      <c r="D772" s="16" t="b">
        <v>0</v>
      </c>
      <c r="E772">
        <f t="shared" si="120"/>
        <v>90</v>
      </c>
      <c r="F772">
        <f t="shared" si="121"/>
        <v>0</v>
      </c>
      <c r="G772">
        <f t="shared" si="128"/>
        <v>682</v>
      </c>
      <c r="H772">
        <f t="shared" si="129"/>
        <v>218</v>
      </c>
      <c r="I772">
        <f t="shared" si="122"/>
        <v>0.11658031088082901</v>
      </c>
      <c r="J772">
        <f t="shared" si="123"/>
        <v>1</v>
      </c>
      <c r="K772">
        <f t="shared" si="124"/>
        <v>0.20881670533642691</v>
      </c>
      <c r="L772">
        <f t="shared" si="125"/>
        <v>0.24222222222222223</v>
      </c>
      <c r="M772">
        <f t="shared" si="126"/>
        <v>0.75777777777777777</v>
      </c>
      <c r="N772">
        <f t="shared" si="127"/>
        <v>1.1111111111111183E-3</v>
      </c>
    </row>
    <row r="773" spans="1:14">
      <c r="A773" s="14" t="s">
        <v>89</v>
      </c>
      <c r="B773" s="15" t="s">
        <v>86</v>
      </c>
      <c r="C773" s="16">
        <v>125</v>
      </c>
      <c r="D773" s="16" t="b">
        <v>0</v>
      </c>
      <c r="E773">
        <f t="shared" si="120"/>
        <v>90</v>
      </c>
      <c r="F773">
        <f t="shared" si="121"/>
        <v>0</v>
      </c>
      <c r="G773">
        <f t="shared" si="128"/>
        <v>683</v>
      </c>
      <c r="H773">
        <f t="shared" si="129"/>
        <v>217</v>
      </c>
      <c r="I773">
        <f t="shared" si="122"/>
        <v>0.11642949547218628</v>
      </c>
      <c r="J773">
        <f t="shared" si="123"/>
        <v>1</v>
      </c>
      <c r="K773">
        <f t="shared" si="124"/>
        <v>0.20857473928157588</v>
      </c>
      <c r="L773">
        <f t="shared" si="125"/>
        <v>0.24111111111111111</v>
      </c>
      <c r="M773">
        <f t="shared" si="126"/>
        <v>0.75888888888888895</v>
      </c>
      <c r="N773">
        <f t="shared" si="127"/>
        <v>1.1111111111111183E-3</v>
      </c>
    </row>
    <row r="774" spans="1:14">
      <c r="A774" s="14" t="s">
        <v>72</v>
      </c>
      <c r="B774" s="15" t="s">
        <v>59</v>
      </c>
      <c r="C774" s="16">
        <v>126</v>
      </c>
      <c r="D774" s="16" t="b">
        <v>0</v>
      </c>
      <c r="E774">
        <f t="shared" si="120"/>
        <v>90</v>
      </c>
      <c r="F774">
        <f t="shared" si="121"/>
        <v>0</v>
      </c>
      <c r="G774">
        <f t="shared" si="128"/>
        <v>684</v>
      </c>
      <c r="H774">
        <f t="shared" si="129"/>
        <v>216</v>
      </c>
      <c r="I774">
        <f t="shared" si="122"/>
        <v>0.11627906976744186</v>
      </c>
      <c r="J774">
        <f t="shared" si="123"/>
        <v>1</v>
      </c>
      <c r="K774">
        <f t="shared" si="124"/>
        <v>0.20833333333333334</v>
      </c>
      <c r="L774">
        <f t="shared" si="125"/>
        <v>0.24</v>
      </c>
      <c r="M774">
        <f t="shared" si="126"/>
        <v>0.76</v>
      </c>
      <c r="N774">
        <f t="shared" si="127"/>
        <v>1.1111111111110905E-3</v>
      </c>
    </row>
    <row r="775" spans="1:14">
      <c r="A775" s="14" t="s">
        <v>72</v>
      </c>
      <c r="B775" s="15" t="s">
        <v>64</v>
      </c>
      <c r="C775" s="16">
        <v>126</v>
      </c>
      <c r="D775" s="16" t="b">
        <v>0</v>
      </c>
      <c r="E775">
        <f t="shared" si="120"/>
        <v>90</v>
      </c>
      <c r="F775">
        <f t="shared" si="121"/>
        <v>0</v>
      </c>
      <c r="G775">
        <f t="shared" si="128"/>
        <v>685</v>
      </c>
      <c r="H775">
        <f t="shared" si="129"/>
        <v>215</v>
      </c>
      <c r="I775">
        <f t="shared" si="122"/>
        <v>0.11612903225806452</v>
      </c>
      <c r="J775">
        <f t="shared" si="123"/>
        <v>1</v>
      </c>
      <c r="K775">
        <f t="shared" si="124"/>
        <v>0.20809248554913296</v>
      </c>
      <c r="L775">
        <f t="shared" si="125"/>
        <v>0.2388888888888889</v>
      </c>
      <c r="M775">
        <f t="shared" si="126"/>
        <v>0.76111111111111107</v>
      </c>
      <c r="N775">
        <f t="shared" si="127"/>
        <v>1.1111111111111183E-3</v>
      </c>
    </row>
    <row r="776" spans="1:14">
      <c r="A776" s="14" t="s">
        <v>79</v>
      </c>
      <c r="B776" s="15" t="s">
        <v>62</v>
      </c>
      <c r="C776" s="16">
        <v>126</v>
      </c>
      <c r="D776" s="16" t="b">
        <v>0</v>
      </c>
      <c r="E776">
        <f t="shared" si="120"/>
        <v>90</v>
      </c>
      <c r="F776">
        <f t="shared" si="121"/>
        <v>0</v>
      </c>
      <c r="G776">
        <f t="shared" si="128"/>
        <v>686</v>
      </c>
      <c r="H776">
        <f t="shared" si="129"/>
        <v>214</v>
      </c>
      <c r="I776">
        <f t="shared" si="122"/>
        <v>0.11597938144329897</v>
      </c>
      <c r="J776">
        <f t="shared" si="123"/>
        <v>1</v>
      </c>
      <c r="K776">
        <f t="shared" si="124"/>
        <v>0.20785219399538107</v>
      </c>
      <c r="L776">
        <f t="shared" si="125"/>
        <v>0.23777777777777778</v>
      </c>
      <c r="M776">
        <f t="shared" si="126"/>
        <v>0.76222222222222225</v>
      </c>
      <c r="N776">
        <f t="shared" si="127"/>
        <v>1.1111111111111183E-3</v>
      </c>
    </row>
    <row r="777" spans="1:14">
      <c r="A777" s="14" t="s">
        <v>89</v>
      </c>
      <c r="B777" s="15" t="s">
        <v>70</v>
      </c>
      <c r="C777" s="16">
        <v>126</v>
      </c>
      <c r="D777" s="16" t="b">
        <v>0</v>
      </c>
      <c r="E777">
        <f t="shared" si="120"/>
        <v>90</v>
      </c>
      <c r="F777">
        <f t="shared" si="121"/>
        <v>0</v>
      </c>
      <c r="G777">
        <f t="shared" si="128"/>
        <v>687</v>
      </c>
      <c r="H777">
        <f t="shared" si="129"/>
        <v>213</v>
      </c>
      <c r="I777">
        <f t="shared" si="122"/>
        <v>0.11583011583011583</v>
      </c>
      <c r="J777">
        <f t="shared" si="123"/>
        <v>1</v>
      </c>
      <c r="K777">
        <f t="shared" si="124"/>
        <v>0.20761245674740486</v>
      </c>
      <c r="L777">
        <f t="shared" si="125"/>
        <v>0.23666666666666666</v>
      </c>
      <c r="M777">
        <f t="shared" si="126"/>
        <v>0.76333333333333331</v>
      </c>
      <c r="N777">
        <f t="shared" si="127"/>
        <v>1.1111111111111183E-3</v>
      </c>
    </row>
    <row r="778" spans="1:14">
      <c r="A778" s="14" t="s">
        <v>89</v>
      </c>
      <c r="B778" s="15" t="s">
        <v>71</v>
      </c>
      <c r="C778" s="16">
        <v>126</v>
      </c>
      <c r="D778" s="16" t="b">
        <v>0</v>
      </c>
      <c r="E778">
        <f t="shared" si="120"/>
        <v>90</v>
      </c>
      <c r="F778">
        <f t="shared" si="121"/>
        <v>0</v>
      </c>
      <c r="G778">
        <f t="shared" si="128"/>
        <v>688</v>
      </c>
      <c r="H778">
        <f t="shared" si="129"/>
        <v>212</v>
      </c>
      <c r="I778">
        <f t="shared" si="122"/>
        <v>0.11568123393316196</v>
      </c>
      <c r="J778">
        <f t="shared" si="123"/>
        <v>1</v>
      </c>
      <c r="K778">
        <f t="shared" si="124"/>
        <v>0.20737327188940094</v>
      </c>
      <c r="L778">
        <f t="shared" si="125"/>
        <v>0.23555555555555555</v>
      </c>
      <c r="M778">
        <f t="shared" si="126"/>
        <v>0.76444444444444448</v>
      </c>
      <c r="N778">
        <f t="shared" si="127"/>
        <v>1.1111111111110905E-3</v>
      </c>
    </row>
    <row r="779" spans="1:14">
      <c r="A779" s="14" t="s">
        <v>76</v>
      </c>
      <c r="B779" s="15" t="s">
        <v>84</v>
      </c>
      <c r="C779" s="16">
        <v>126</v>
      </c>
      <c r="D779" s="16" t="b">
        <v>0</v>
      </c>
      <c r="E779">
        <f t="shared" si="120"/>
        <v>90</v>
      </c>
      <c r="F779">
        <f t="shared" si="121"/>
        <v>0</v>
      </c>
      <c r="G779">
        <f t="shared" si="128"/>
        <v>689</v>
      </c>
      <c r="H779">
        <f t="shared" si="129"/>
        <v>211</v>
      </c>
      <c r="I779">
        <f t="shared" si="122"/>
        <v>0.11553273427471117</v>
      </c>
      <c r="J779">
        <f t="shared" si="123"/>
        <v>1</v>
      </c>
      <c r="K779">
        <f t="shared" si="124"/>
        <v>0.20713463751438435</v>
      </c>
      <c r="L779">
        <f t="shared" si="125"/>
        <v>0.23444444444444446</v>
      </c>
      <c r="M779">
        <f t="shared" si="126"/>
        <v>0.76555555555555554</v>
      </c>
      <c r="N779">
        <f t="shared" si="127"/>
        <v>1.1111111111111183E-3</v>
      </c>
    </row>
    <row r="780" spans="1:14">
      <c r="A780" s="14" t="s">
        <v>72</v>
      </c>
      <c r="B780" s="15" t="s">
        <v>48</v>
      </c>
      <c r="C780" s="16">
        <v>127</v>
      </c>
      <c r="D780" s="16" t="b">
        <v>0</v>
      </c>
      <c r="E780">
        <f t="shared" si="120"/>
        <v>90</v>
      </c>
      <c r="F780">
        <f t="shared" si="121"/>
        <v>0</v>
      </c>
      <c r="G780">
        <f t="shared" si="128"/>
        <v>690</v>
      </c>
      <c r="H780">
        <f t="shared" si="129"/>
        <v>210</v>
      </c>
      <c r="I780">
        <f t="shared" si="122"/>
        <v>0.11538461538461539</v>
      </c>
      <c r="J780">
        <f t="shared" si="123"/>
        <v>1</v>
      </c>
      <c r="K780">
        <f t="shared" si="124"/>
        <v>0.20689655172413793</v>
      </c>
      <c r="L780">
        <f t="shared" si="125"/>
        <v>0.23333333333333334</v>
      </c>
      <c r="M780">
        <f t="shared" si="126"/>
        <v>0.76666666666666661</v>
      </c>
      <c r="N780">
        <f t="shared" si="127"/>
        <v>1.1111111111111183E-3</v>
      </c>
    </row>
    <row r="781" spans="1:14">
      <c r="A781" s="14" t="s">
        <v>83</v>
      </c>
      <c r="B781" s="15" t="s">
        <v>85</v>
      </c>
      <c r="C781" s="16">
        <v>127</v>
      </c>
      <c r="D781" s="16" t="b">
        <v>0</v>
      </c>
      <c r="E781">
        <f t="shared" si="120"/>
        <v>90</v>
      </c>
      <c r="F781">
        <f t="shared" si="121"/>
        <v>0</v>
      </c>
      <c r="G781">
        <f t="shared" si="128"/>
        <v>691</v>
      </c>
      <c r="H781">
        <f t="shared" si="129"/>
        <v>209</v>
      </c>
      <c r="I781">
        <f t="shared" si="122"/>
        <v>0.11523687580025609</v>
      </c>
      <c r="J781">
        <f t="shared" si="123"/>
        <v>1</v>
      </c>
      <c r="K781">
        <f t="shared" si="124"/>
        <v>0.20665901262916192</v>
      </c>
      <c r="L781">
        <f t="shared" si="125"/>
        <v>0.23222222222222222</v>
      </c>
      <c r="M781">
        <f t="shared" si="126"/>
        <v>0.76777777777777778</v>
      </c>
      <c r="N781">
        <f t="shared" si="127"/>
        <v>1.1111111111111183E-3</v>
      </c>
    </row>
    <row r="782" spans="1:14">
      <c r="A782" s="14" t="s">
        <v>81</v>
      </c>
      <c r="B782" s="15" t="s">
        <v>58</v>
      </c>
      <c r="C782" s="16">
        <v>127</v>
      </c>
      <c r="D782" s="16" t="b">
        <v>0</v>
      </c>
      <c r="E782">
        <f t="shared" si="120"/>
        <v>90</v>
      </c>
      <c r="F782">
        <f t="shared" si="121"/>
        <v>0</v>
      </c>
      <c r="G782">
        <f t="shared" si="128"/>
        <v>692</v>
      </c>
      <c r="H782">
        <f t="shared" si="129"/>
        <v>208</v>
      </c>
      <c r="I782">
        <f t="shared" si="122"/>
        <v>0.11508951406649616</v>
      </c>
      <c r="J782">
        <f t="shared" si="123"/>
        <v>1</v>
      </c>
      <c r="K782">
        <f t="shared" si="124"/>
        <v>0.20642201834862384</v>
      </c>
      <c r="L782">
        <f t="shared" si="125"/>
        <v>0.2311111111111111</v>
      </c>
      <c r="M782">
        <f t="shared" si="126"/>
        <v>0.76888888888888896</v>
      </c>
      <c r="N782">
        <f t="shared" si="127"/>
        <v>1.1111111111110905E-3</v>
      </c>
    </row>
    <row r="783" spans="1:14">
      <c r="A783" s="14" t="s">
        <v>68</v>
      </c>
      <c r="B783" s="15" t="s">
        <v>66</v>
      </c>
      <c r="C783" s="16">
        <v>127</v>
      </c>
      <c r="D783" s="16" t="b">
        <v>0</v>
      </c>
      <c r="E783">
        <f t="shared" si="120"/>
        <v>90</v>
      </c>
      <c r="F783">
        <f t="shared" si="121"/>
        <v>0</v>
      </c>
      <c r="G783">
        <f t="shared" si="128"/>
        <v>693</v>
      </c>
      <c r="H783">
        <f t="shared" si="129"/>
        <v>207</v>
      </c>
      <c r="I783">
        <f t="shared" si="122"/>
        <v>0.11494252873563218</v>
      </c>
      <c r="J783">
        <f t="shared" si="123"/>
        <v>1</v>
      </c>
      <c r="K783">
        <f t="shared" si="124"/>
        <v>0.20618556701030927</v>
      </c>
      <c r="L783">
        <f t="shared" si="125"/>
        <v>0.23</v>
      </c>
      <c r="M783">
        <f t="shared" si="126"/>
        <v>0.77</v>
      </c>
      <c r="N783">
        <f t="shared" si="127"/>
        <v>1.1111111111111183E-3</v>
      </c>
    </row>
    <row r="784" spans="1:14">
      <c r="A784" s="14" t="s">
        <v>89</v>
      </c>
      <c r="B784" s="15" t="s">
        <v>52</v>
      </c>
      <c r="C784" s="16">
        <v>127</v>
      </c>
      <c r="D784" s="16" t="b">
        <v>0</v>
      </c>
      <c r="E784">
        <f t="shared" si="120"/>
        <v>90</v>
      </c>
      <c r="F784">
        <f t="shared" si="121"/>
        <v>0</v>
      </c>
      <c r="G784">
        <f t="shared" si="128"/>
        <v>694</v>
      </c>
      <c r="H784">
        <f t="shared" si="129"/>
        <v>206</v>
      </c>
      <c r="I784">
        <f t="shared" si="122"/>
        <v>0.11479591836734694</v>
      </c>
      <c r="J784">
        <f t="shared" si="123"/>
        <v>1</v>
      </c>
      <c r="K784">
        <f t="shared" si="124"/>
        <v>0.20594965675057206</v>
      </c>
      <c r="L784">
        <f t="shared" si="125"/>
        <v>0.22888888888888889</v>
      </c>
      <c r="M784">
        <f t="shared" si="126"/>
        <v>0.77111111111111108</v>
      </c>
      <c r="N784">
        <f t="shared" si="127"/>
        <v>1.1111111111111183E-3</v>
      </c>
    </row>
    <row r="785" spans="1:14">
      <c r="A785" s="14" t="s">
        <v>77</v>
      </c>
      <c r="B785" s="15" t="s">
        <v>87</v>
      </c>
      <c r="C785" s="16">
        <v>127</v>
      </c>
      <c r="D785" s="16" t="b">
        <v>0</v>
      </c>
      <c r="E785">
        <f t="shared" si="120"/>
        <v>90</v>
      </c>
      <c r="F785">
        <f t="shared" si="121"/>
        <v>0</v>
      </c>
      <c r="G785">
        <f t="shared" si="128"/>
        <v>695</v>
      </c>
      <c r="H785">
        <f t="shared" si="129"/>
        <v>205</v>
      </c>
      <c r="I785">
        <f t="shared" si="122"/>
        <v>0.11464968152866242</v>
      </c>
      <c r="J785">
        <f t="shared" si="123"/>
        <v>1</v>
      </c>
      <c r="K785">
        <f t="shared" si="124"/>
        <v>0.20571428571428571</v>
      </c>
      <c r="L785">
        <f t="shared" si="125"/>
        <v>0.22777777777777777</v>
      </c>
      <c r="M785">
        <f t="shared" si="126"/>
        <v>0.77222222222222225</v>
      </c>
      <c r="N785">
        <f t="shared" si="127"/>
        <v>1.1111111111111183E-3</v>
      </c>
    </row>
    <row r="786" spans="1:14">
      <c r="A786" s="14" t="s">
        <v>72</v>
      </c>
      <c r="B786" s="15" t="s">
        <v>77</v>
      </c>
      <c r="C786" s="16">
        <v>128</v>
      </c>
      <c r="D786" s="16" t="b">
        <v>0</v>
      </c>
      <c r="E786">
        <f t="shared" si="120"/>
        <v>90</v>
      </c>
      <c r="F786">
        <f t="shared" si="121"/>
        <v>0</v>
      </c>
      <c r="G786">
        <f t="shared" si="128"/>
        <v>696</v>
      </c>
      <c r="H786">
        <f t="shared" si="129"/>
        <v>204</v>
      </c>
      <c r="I786">
        <f t="shared" si="122"/>
        <v>0.11450381679389313</v>
      </c>
      <c r="J786">
        <f t="shared" si="123"/>
        <v>1</v>
      </c>
      <c r="K786">
        <f t="shared" si="124"/>
        <v>0.20547945205479451</v>
      </c>
      <c r="L786">
        <f t="shared" si="125"/>
        <v>0.22666666666666666</v>
      </c>
      <c r="M786">
        <f t="shared" si="126"/>
        <v>0.77333333333333332</v>
      </c>
      <c r="N786">
        <f t="shared" si="127"/>
        <v>1.1111111111110905E-3</v>
      </c>
    </row>
    <row r="787" spans="1:14">
      <c r="A787" s="14" t="s">
        <v>88</v>
      </c>
      <c r="B787" s="15" t="s">
        <v>63</v>
      </c>
      <c r="C787" s="16">
        <v>128</v>
      </c>
      <c r="D787" s="16" t="b">
        <v>0</v>
      </c>
      <c r="E787">
        <f t="shared" si="120"/>
        <v>90</v>
      </c>
      <c r="F787">
        <f t="shared" si="121"/>
        <v>0</v>
      </c>
      <c r="G787">
        <f t="shared" si="128"/>
        <v>697</v>
      </c>
      <c r="H787">
        <f t="shared" si="129"/>
        <v>203</v>
      </c>
      <c r="I787">
        <f t="shared" si="122"/>
        <v>0.11435832274459974</v>
      </c>
      <c r="J787">
        <f t="shared" si="123"/>
        <v>1</v>
      </c>
      <c r="K787">
        <f t="shared" si="124"/>
        <v>0.20524515393386544</v>
      </c>
      <c r="L787">
        <f t="shared" si="125"/>
        <v>0.22555555555555556</v>
      </c>
      <c r="M787">
        <f t="shared" si="126"/>
        <v>0.77444444444444449</v>
      </c>
      <c r="N787">
        <f t="shared" si="127"/>
        <v>1.1111111111111183E-3</v>
      </c>
    </row>
    <row r="788" spans="1:14">
      <c r="A788" s="14" t="s">
        <v>78</v>
      </c>
      <c r="B788" s="15" t="s">
        <v>66</v>
      </c>
      <c r="C788" s="16">
        <v>128</v>
      </c>
      <c r="D788" s="16" t="b">
        <v>0</v>
      </c>
      <c r="E788">
        <f t="shared" si="120"/>
        <v>90</v>
      </c>
      <c r="F788">
        <f t="shared" si="121"/>
        <v>0</v>
      </c>
      <c r="G788">
        <f t="shared" si="128"/>
        <v>698</v>
      </c>
      <c r="H788">
        <f t="shared" si="129"/>
        <v>202</v>
      </c>
      <c r="I788">
        <f t="shared" si="122"/>
        <v>0.11421319796954314</v>
      </c>
      <c r="J788">
        <f t="shared" si="123"/>
        <v>1</v>
      </c>
      <c r="K788">
        <f t="shared" si="124"/>
        <v>0.20501138952164008</v>
      </c>
      <c r="L788">
        <f t="shared" si="125"/>
        <v>0.22444444444444445</v>
      </c>
      <c r="M788">
        <f t="shared" si="126"/>
        <v>0.77555555555555555</v>
      </c>
      <c r="N788">
        <f t="shared" si="127"/>
        <v>1.1111111111111183E-3</v>
      </c>
    </row>
    <row r="789" spans="1:14">
      <c r="A789" s="14" t="s">
        <v>79</v>
      </c>
      <c r="B789" s="15" t="s">
        <v>61</v>
      </c>
      <c r="C789" s="16">
        <v>128</v>
      </c>
      <c r="D789" s="16" t="b">
        <v>0</v>
      </c>
      <c r="E789">
        <f t="shared" si="120"/>
        <v>90</v>
      </c>
      <c r="F789">
        <f t="shared" si="121"/>
        <v>0</v>
      </c>
      <c r="G789">
        <f t="shared" si="128"/>
        <v>699</v>
      </c>
      <c r="H789">
        <f t="shared" si="129"/>
        <v>201</v>
      </c>
      <c r="I789">
        <f t="shared" si="122"/>
        <v>0.11406844106463879</v>
      </c>
      <c r="J789">
        <f t="shared" si="123"/>
        <v>1</v>
      </c>
      <c r="K789">
        <f t="shared" si="124"/>
        <v>0.20477815699658702</v>
      </c>
      <c r="L789">
        <f t="shared" si="125"/>
        <v>0.22333333333333333</v>
      </c>
      <c r="M789">
        <f t="shared" si="126"/>
        <v>0.77666666666666662</v>
      </c>
      <c r="N789">
        <f t="shared" si="127"/>
        <v>1.1111111111111183E-3</v>
      </c>
    </row>
    <row r="790" spans="1:14">
      <c r="A790" s="14" t="s">
        <v>79</v>
      </c>
      <c r="B790" s="15" t="s">
        <v>52</v>
      </c>
      <c r="C790" s="16">
        <v>128</v>
      </c>
      <c r="D790" s="16" t="b">
        <v>0</v>
      </c>
      <c r="E790">
        <f t="shared" si="120"/>
        <v>90</v>
      </c>
      <c r="F790">
        <f t="shared" si="121"/>
        <v>0</v>
      </c>
      <c r="G790">
        <f t="shared" si="128"/>
        <v>700</v>
      </c>
      <c r="H790">
        <f t="shared" si="129"/>
        <v>200</v>
      </c>
      <c r="I790">
        <f t="shared" si="122"/>
        <v>0.11392405063291139</v>
      </c>
      <c r="J790">
        <f t="shared" si="123"/>
        <v>1</v>
      </c>
      <c r="K790">
        <f t="shared" si="124"/>
        <v>0.20454545454545456</v>
      </c>
      <c r="L790">
        <f t="shared" si="125"/>
        <v>0.22222222222222221</v>
      </c>
      <c r="M790">
        <f t="shared" si="126"/>
        <v>0.77777777777777779</v>
      </c>
      <c r="N790">
        <f t="shared" si="127"/>
        <v>1.1111111111110905E-3</v>
      </c>
    </row>
    <row r="791" spans="1:14">
      <c r="A791" s="14" t="s">
        <v>79</v>
      </c>
      <c r="B791" s="15" t="s">
        <v>70</v>
      </c>
      <c r="C791" s="16">
        <v>128</v>
      </c>
      <c r="D791" s="16" t="b">
        <v>0</v>
      </c>
      <c r="E791">
        <f t="shared" si="120"/>
        <v>90</v>
      </c>
      <c r="F791">
        <f t="shared" si="121"/>
        <v>0</v>
      </c>
      <c r="G791">
        <f t="shared" si="128"/>
        <v>701</v>
      </c>
      <c r="H791">
        <f t="shared" si="129"/>
        <v>199</v>
      </c>
      <c r="I791">
        <f t="shared" si="122"/>
        <v>0.11378002528445007</v>
      </c>
      <c r="J791">
        <f t="shared" si="123"/>
        <v>1</v>
      </c>
      <c r="K791">
        <f t="shared" si="124"/>
        <v>0.2043132803632236</v>
      </c>
      <c r="L791">
        <f t="shared" si="125"/>
        <v>0.22111111111111112</v>
      </c>
      <c r="M791">
        <f t="shared" si="126"/>
        <v>0.77888888888888885</v>
      </c>
      <c r="N791">
        <f t="shared" si="127"/>
        <v>1.1111111111111183E-3</v>
      </c>
    </row>
    <row r="792" spans="1:14">
      <c r="A792" s="14" t="s">
        <v>79</v>
      </c>
      <c r="B792" s="15" t="s">
        <v>71</v>
      </c>
      <c r="C792" s="16">
        <v>128</v>
      </c>
      <c r="D792" s="16" t="b">
        <v>0</v>
      </c>
      <c r="E792">
        <f t="shared" si="120"/>
        <v>90</v>
      </c>
      <c r="F792">
        <f t="shared" si="121"/>
        <v>0</v>
      </c>
      <c r="G792">
        <f t="shared" si="128"/>
        <v>702</v>
      </c>
      <c r="H792">
        <f t="shared" si="129"/>
        <v>198</v>
      </c>
      <c r="I792">
        <f t="shared" si="122"/>
        <v>0.11363636363636363</v>
      </c>
      <c r="J792">
        <f t="shared" si="123"/>
        <v>1</v>
      </c>
      <c r="K792">
        <f t="shared" si="124"/>
        <v>0.20408163265306123</v>
      </c>
      <c r="L792">
        <f t="shared" si="125"/>
        <v>0.22</v>
      </c>
      <c r="M792">
        <f t="shared" si="126"/>
        <v>0.78</v>
      </c>
      <c r="N792">
        <f t="shared" si="127"/>
        <v>1.1111111111111183E-3</v>
      </c>
    </row>
    <row r="793" spans="1:14">
      <c r="A793" s="14" t="s">
        <v>73</v>
      </c>
      <c r="B793" s="15" t="s">
        <v>63</v>
      </c>
      <c r="C793" s="16">
        <v>129</v>
      </c>
      <c r="D793" s="16" t="b">
        <v>0</v>
      </c>
      <c r="E793">
        <f t="shared" si="120"/>
        <v>90</v>
      </c>
      <c r="F793">
        <f t="shared" si="121"/>
        <v>0</v>
      </c>
      <c r="G793">
        <f t="shared" si="128"/>
        <v>703</v>
      </c>
      <c r="H793">
        <f t="shared" si="129"/>
        <v>197</v>
      </c>
      <c r="I793">
        <f t="shared" si="122"/>
        <v>0.11349306431273644</v>
      </c>
      <c r="J793">
        <f t="shared" si="123"/>
        <v>1</v>
      </c>
      <c r="K793">
        <f t="shared" si="124"/>
        <v>0.20385050962627405</v>
      </c>
      <c r="L793">
        <f t="shared" si="125"/>
        <v>0.21888888888888888</v>
      </c>
      <c r="M793">
        <f t="shared" si="126"/>
        <v>0.78111111111111109</v>
      </c>
      <c r="N793">
        <f t="shared" si="127"/>
        <v>1.1111111111111183E-3</v>
      </c>
    </row>
    <row r="794" spans="1:14">
      <c r="A794" s="14" t="s">
        <v>72</v>
      </c>
      <c r="B794" s="15" t="s">
        <v>47</v>
      </c>
      <c r="C794" s="16">
        <v>129</v>
      </c>
      <c r="D794" s="16" t="b">
        <v>0</v>
      </c>
      <c r="E794">
        <f t="shared" si="120"/>
        <v>90</v>
      </c>
      <c r="F794">
        <f t="shared" si="121"/>
        <v>0</v>
      </c>
      <c r="G794">
        <f t="shared" si="128"/>
        <v>704</v>
      </c>
      <c r="H794">
        <f t="shared" si="129"/>
        <v>196</v>
      </c>
      <c r="I794">
        <f t="shared" si="122"/>
        <v>0.11335012594458438</v>
      </c>
      <c r="J794">
        <f t="shared" si="123"/>
        <v>1</v>
      </c>
      <c r="K794">
        <f t="shared" si="124"/>
        <v>0.20361990950226244</v>
      </c>
      <c r="L794">
        <f t="shared" si="125"/>
        <v>0.21777777777777776</v>
      </c>
      <c r="M794">
        <f t="shared" si="126"/>
        <v>0.78222222222222226</v>
      </c>
      <c r="N794">
        <f t="shared" si="127"/>
        <v>1.1111111111110905E-3</v>
      </c>
    </row>
    <row r="795" spans="1:14">
      <c r="A795" s="14" t="s">
        <v>72</v>
      </c>
      <c r="B795" s="15" t="s">
        <v>63</v>
      </c>
      <c r="C795" s="16">
        <v>129</v>
      </c>
      <c r="D795" s="16" t="b">
        <v>0</v>
      </c>
      <c r="E795">
        <f t="shared" si="120"/>
        <v>90</v>
      </c>
      <c r="F795">
        <f t="shared" si="121"/>
        <v>0</v>
      </c>
      <c r="G795">
        <f t="shared" si="128"/>
        <v>705</v>
      </c>
      <c r="H795">
        <f t="shared" si="129"/>
        <v>195</v>
      </c>
      <c r="I795">
        <f t="shared" si="122"/>
        <v>0.11320754716981132</v>
      </c>
      <c r="J795">
        <f t="shared" si="123"/>
        <v>1</v>
      </c>
      <c r="K795">
        <f t="shared" si="124"/>
        <v>0.20338983050847459</v>
      </c>
      <c r="L795">
        <f t="shared" si="125"/>
        <v>0.21666666666666667</v>
      </c>
      <c r="M795">
        <f t="shared" si="126"/>
        <v>0.78333333333333333</v>
      </c>
      <c r="N795">
        <f t="shared" si="127"/>
        <v>1.1111111111111183E-3</v>
      </c>
    </row>
    <row r="796" spans="1:14">
      <c r="A796" s="14" t="s">
        <v>72</v>
      </c>
      <c r="B796" s="15" t="s">
        <v>69</v>
      </c>
      <c r="C796" s="16">
        <v>129</v>
      </c>
      <c r="D796" s="16" t="b">
        <v>0</v>
      </c>
      <c r="E796">
        <f t="shared" si="120"/>
        <v>90</v>
      </c>
      <c r="F796">
        <f t="shared" si="121"/>
        <v>0</v>
      </c>
      <c r="G796">
        <f t="shared" si="128"/>
        <v>706</v>
      </c>
      <c r="H796">
        <f t="shared" si="129"/>
        <v>194</v>
      </c>
      <c r="I796">
        <f t="shared" si="122"/>
        <v>0.11306532663316583</v>
      </c>
      <c r="J796">
        <f t="shared" si="123"/>
        <v>1</v>
      </c>
      <c r="K796">
        <f t="shared" si="124"/>
        <v>0.20316027088036118</v>
      </c>
      <c r="L796">
        <f t="shared" si="125"/>
        <v>0.21555555555555556</v>
      </c>
      <c r="M796">
        <f t="shared" si="126"/>
        <v>0.7844444444444445</v>
      </c>
      <c r="N796">
        <f t="shared" si="127"/>
        <v>1.1111111111111183E-3</v>
      </c>
    </row>
    <row r="797" spans="1:14">
      <c r="A797" s="14" t="s">
        <v>72</v>
      </c>
      <c r="B797" s="15" t="s">
        <v>76</v>
      </c>
      <c r="C797" s="16">
        <v>129</v>
      </c>
      <c r="D797" s="16" t="b">
        <v>0</v>
      </c>
      <c r="E797">
        <f t="shared" si="120"/>
        <v>90</v>
      </c>
      <c r="F797">
        <f t="shared" si="121"/>
        <v>0</v>
      </c>
      <c r="G797">
        <f t="shared" si="128"/>
        <v>707</v>
      </c>
      <c r="H797">
        <f t="shared" si="129"/>
        <v>193</v>
      </c>
      <c r="I797">
        <f t="shared" si="122"/>
        <v>0.11292346298619825</v>
      </c>
      <c r="J797">
        <f t="shared" si="123"/>
        <v>1</v>
      </c>
      <c r="K797">
        <f t="shared" si="124"/>
        <v>0.20293122886133036</v>
      </c>
      <c r="L797">
        <f t="shared" si="125"/>
        <v>0.21444444444444444</v>
      </c>
      <c r="M797">
        <f t="shared" si="126"/>
        <v>0.78555555555555556</v>
      </c>
      <c r="N797">
        <f t="shared" si="127"/>
        <v>1.1111111111110905E-3</v>
      </c>
    </row>
    <row r="798" spans="1:14">
      <c r="A798" s="14" t="s">
        <v>81</v>
      </c>
      <c r="B798" s="15" t="s">
        <v>57</v>
      </c>
      <c r="C798" s="16">
        <v>129</v>
      </c>
      <c r="D798" s="16" t="b">
        <v>0</v>
      </c>
      <c r="E798">
        <f t="shared" si="120"/>
        <v>90</v>
      </c>
      <c r="F798">
        <f t="shared" si="121"/>
        <v>0</v>
      </c>
      <c r="G798">
        <f t="shared" si="128"/>
        <v>708</v>
      </c>
      <c r="H798">
        <f t="shared" si="129"/>
        <v>192</v>
      </c>
      <c r="I798">
        <f t="shared" si="122"/>
        <v>0.11278195488721804</v>
      </c>
      <c r="J798">
        <f t="shared" si="123"/>
        <v>1</v>
      </c>
      <c r="K798">
        <f t="shared" si="124"/>
        <v>0.20270270270270271</v>
      </c>
      <c r="L798">
        <f t="shared" si="125"/>
        <v>0.21333333333333335</v>
      </c>
      <c r="M798">
        <f t="shared" si="126"/>
        <v>0.78666666666666663</v>
      </c>
      <c r="N798">
        <f t="shared" si="127"/>
        <v>1.1111111111111183E-3</v>
      </c>
    </row>
    <row r="799" spans="1:14">
      <c r="A799" s="14" t="s">
        <v>67</v>
      </c>
      <c r="B799" s="15" t="s">
        <v>66</v>
      </c>
      <c r="C799" s="16">
        <v>129</v>
      </c>
      <c r="D799" s="16" t="b">
        <v>0</v>
      </c>
      <c r="E799">
        <f t="shared" si="120"/>
        <v>90</v>
      </c>
      <c r="F799">
        <f t="shared" si="121"/>
        <v>0</v>
      </c>
      <c r="G799">
        <f t="shared" si="128"/>
        <v>709</v>
      </c>
      <c r="H799">
        <f t="shared" si="129"/>
        <v>191</v>
      </c>
      <c r="I799">
        <f t="shared" si="122"/>
        <v>0.11264080100125157</v>
      </c>
      <c r="J799">
        <f t="shared" si="123"/>
        <v>1</v>
      </c>
      <c r="K799">
        <f t="shared" si="124"/>
        <v>0.20247469066366702</v>
      </c>
      <c r="L799">
        <f t="shared" si="125"/>
        <v>0.21222222222222223</v>
      </c>
      <c r="M799">
        <f t="shared" si="126"/>
        <v>0.7877777777777778</v>
      </c>
      <c r="N799">
        <f t="shared" si="127"/>
        <v>1.1111111111111183E-3</v>
      </c>
    </row>
    <row r="800" spans="1:14">
      <c r="A800" s="14" t="s">
        <v>68</v>
      </c>
      <c r="B800" s="15" t="s">
        <v>61</v>
      </c>
      <c r="C800" s="16">
        <v>129</v>
      </c>
      <c r="D800" s="16" t="b">
        <v>0</v>
      </c>
      <c r="E800">
        <f t="shared" si="120"/>
        <v>90</v>
      </c>
      <c r="F800">
        <f t="shared" si="121"/>
        <v>0</v>
      </c>
      <c r="G800">
        <f t="shared" si="128"/>
        <v>710</v>
      </c>
      <c r="H800">
        <f t="shared" si="129"/>
        <v>190</v>
      </c>
      <c r="I800">
        <f t="shared" si="122"/>
        <v>0.1125</v>
      </c>
      <c r="J800">
        <f t="shared" si="123"/>
        <v>1</v>
      </c>
      <c r="K800">
        <f t="shared" si="124"/>
        <v>0.20224719101123595</v>
      </c>
      <c r="L800">
        <f t="shared" si="125"/>
        <v>0.21111111111111111</v>
      </c>
      <c r="M800">
        <f t="shared" si="126"/>
        <v>0.78888888888888886</v>
      </c>
      <c r="N800">
        <f t="shared" si="127"/>
        <v>1.1111111111111183E-3</v>
      </c>
    </row>
    <row r="801" spans="1:14">
      <c r="A801" s="14" t="s">
        <v>78</v>
      </c>
      <c r="B801" s="15" t="s">
        <v>75</v>
      </c>
      <c r="C801" s="16">
        <v>129</v>
      </c>
      <c r="D801" s="16" t="b">
        <v>0</v>
      </c>
      <c r="E801">
        <f t="shared" si="120"/>
        <v>90</v>
      </c>
      <c r="F801">
        <f t="shared" si="121"/>
        <v>0</v>
      </c>
      <c r="G801">
        <f t="shared" si="128"/>
        <v>711</v>
      </c>
      <c r="H801">
        <f t="shared" si="129"/>
        <v>189</v>
      </c>
      <c r="I801">
        <f t="shared" si="122"/>
        <v>0.11235955056179775</v>
      </c>
      <c r="J801">
        <f t="shared" si="123"/>
        <v>1</v>
      </c>
      <c r="K801">
        <f t="shared" si="124"/>
        <v>0.20202020202020202</v>
      </c>
      <c r="L801">
        <f t="shared" si="125"/>
        <v>0.21</v>
      </c>
      <c r="M801">
        <f t="shared" si="126"/>
        <v>0.79</v>
      </c>
      <c r="N801">
        <f t="shared" si="127"/>
        <v>1.1111111111110905E-3</v>
      </c>
    </row>
    <row r="802" spans="1:14">
      <c r="A802" s="14" t="s">
        <v>79</v>
      </c>
      <c r="B802" s="15" t="s">
        <v>86</v>
      </c>
      <c r="C802" s="16">
        <v>129</v>
      </c>
      <c r="D802" s="16" t="b">
        <v>0</v>
      </c>
      <c r="E802">
        <f t="shared" si="120"/>
        <v>90</v>
      </c>
      <c r="F802">
        <f t="shared" si="121"/>
        <v>0</v>
      </c>
      <c r="G802">
        <f t="shared" si="128"/>
        <v>712</v>
      </c>
      <c r="H802">
        <f t="shared" si="129"/>
        <v>188</v>
      </c>
      <c r="I802">
        <f t="shared" si="122"/>
        <v>0.11221945137157108</v>
      </c>
      <c r="J802">
        <f t="shared" si="123"/>
        <v>1</v>
      </c>
      <c r="K802">
        <f t="shared" si="124"/>
        <v>0.20179372197309417</v>
      </c>
      <c r="L802">
        <f t="shared" si="125"/>
        <v>0.2088888888888889</v>
      </c>
      <c r="M802">
        <f t="shared" si="126"/>
        <v>0.7911111111111111</v>
      </c>
      <c r="N802">
        <f t="shared" si="127"/>
        <v>1.1111111111111183E-3</v>
      </c>
    </row>
    <row r="803" spans="1:14">
      <c r="A803" s="14" t="s">
        <v>76</v>
      </c>
      <c r="B803" s="15" t="s">
        <v>87</v>
      </c>
      <c r="C803" s="16">
        <v>129</v>
      </c>
      <c r="D803" s="16" t="b">
        <v>0</v>
      </c>
      <c r="E803">
        <f t="shared" si="120"/>
        <v>90</v>
      </c>
      <c r="F803">
        <f t="shared" si="121"/>
        <v>0</v>
      </c>
      <c r="G803">
        <f t="shared" si="128"/>
        <v>713</v>
      </c>
      <c r="H803">
        <f t="shared" si="129"/>
        <v>187</v>
      </c>
      <c r="I803">
        <f t="shared" si="122"/>
        <v>0.11207970112079702</v>
      </c>
      <c r="J803">
        <f t="shared" si="123"/>
        <v>1</v>
      </c>
      <c r="K803">
        <f t="shared" si="124"/>
        <v>0.2015677491601344</v>
      </c>
      <c r="L803">
        <f t="shared" si="125"/>
        <v>0.20777777777777778</v>
      </c>
      <c r="M803">
        <f t="shared" si="126"/>
        <v>0.79222222222222216</v>
      </c>
      <c r="N803">
        <f t="shared" si="127"/>
        <v>1.1111111111111183E-3</v>
      </c>
    </row>
    <row r="804" spans="1:14">
      <c r="A804" s="14" t="s">
        <v>85</v>
      </c>
      <c r="B804" s="15" t="s">
        <v>87</v>
      </c>
      <c r="C804" s="16">
        <v>129</v>
      </c>
      <c r="D804" s="16" t="b">
        <v>0</v>
      </c>
      <c r="E804">
        <f t="shared" si="120"/>
        <v>90</v>
      </c>
      <c r="F804">
        <f t="shared" si="121"/>
        <v>0</v>
      </c>
      <c r="G804">
        <f t="shared" si="128"/>
        <v>714</v>
      </c>
      <c r="H804">
        <f t="shared" si="129"/>
        <v>186</v>
      </c>
      <c r="I804">
        <f t="shared" si="122"/>
        <v>0.11194029850746269</v>
      </c>
      <c r="J804">
        <f t="shared" si="123"/>
        <v>1</v>
      </c>
      <c r="K804">
        <f t="shared" si="124"/>
        <v>0.20134228187919465</v>
      </c>
      <c r="L804">
        <f t="shared" si="125"/>
        <v>0.20666666666666667</v>
      </c>
      <c r="M804">
        <f t="shared" si="126"/>
        <v>0.79333333333333333</v>
      </c>
      <c r="N804">
        <f t="shared" si="127"/>
        <v>1.1111111111111183E-3</v>
      </c>
    </row>
    <row r="805" spans="1:14">
      <c r="A805" s="14" t="s">
        <v>73</v>
      </c>
      <c r="B805" s="15" t="s">
        <v>48</v>
      </c>
      <c r="C805" s="16">
        <v>130</v>
      </c>
      <c r="D805" s="16" t="b">
        <v>0</v>
      </c>
      <c r="E805">
        <f t="shared" si="120"/>
        <v>90</v>
      </c>
      <c r="F805">
        <f t="shared" si="121"/>
        <v>0</v>
      </c>
      <c r="G805">
        <f t="shared" si="128"/>
        <v>715</v>
      </c>
      <c r="H805">
        <f t="shared" si="129"/>
        <v>185</v>
      </c>
      <c r="I805">
        <f t="shared" si="122"/>
        <v>0.11180124223602485</v>
      </c>
      <c r="J805">
        <f t="shared" si="123"/>
        <v>1</v>
      </c>
      <c r="K805">
        <f t="shared" si="124"/>
        <v>0.2011173184357542</v>
      </c>
      <c r="L805">
        <f t="shared" si="125"/>
        <v>0.20555555555555555</v>
      </c>
      <c r="M805">
        <f t="shared" si="126"/>
        <v>0.79444444444444451</v>
      </c>
      <c r="N805">
        <f t="shared" si="127"/>
        <v>1.1111111111110905E-3</v>
      </c>
    </row>
    <row r="806" spans="1:14">
      <c r="A806" s="14" t="s">
        <v>73</v>
      </c>
      <c r="B806" s="15" t="s">
        <v>47</v>
      </c>
      <c r="C806" s="16">
        <v>130</v>
      </c>
      <c r="D806" s="16" t="b">
        <v>0</v>
      </c>
      <c r="E806">
        <f t="shared" si="120"/>
        <v>90</v>
      </c>
      <c r="F806">
        <f t="shared" si="121"/>
        <v>0</v>
      </c>
      <c r="G806">
        <f t="shared" si="128"/>
        <v>716</v>
      </c>
      <c r="H806">
        <f t="shared" si="129"/>
        <v>184</v>
      </c>
      <c r="I806">
        <f t="shared" si="122"/>
        <v>0.11166253101736973</v>
      </c>
      <c r="J806">
        <f t="shared" si="123"/>
        <v>1</v>
      </c>
      <c r="K806">
        <f t="shared" si="124"/>
        <v>0.20089285714285712</v>
      </c>
      <c r="L806">
        <f t="shared" si="125"/>
        <v>0.20444444444444446</v>
      </c>
      <c r="M806">
        <f t="shared" si="126"/>
        <v>0.79555555555555557</v>
      </c>
      <c r="N806">
        <f t="shared" si="127"/>
        <v>1.1111111111111183E-3</v>
      </c>
    </row>
    <row r="807" spans="1:14">
      <c r="A807" s="14" t="s">
        <v>73</v>
      </c>
      <c r="B807" s="15" t="s">
        <v>59</v>
      </c>
      <c r="C807" s="16">
        <v>130</v>
      </c>
      <c r="D807" s="16" t="b">
        <v>0</v>
      </c>
      <c r="E807">
        <f t="shared" si="120"/>
        <v>90</v>
      </c>
      <c r="F807">
        <f t="shared" si="121"/>
        <v>0</v>
      </c>
      <c r="G807">
        <f t="shared" si="128"/>
        <v>717</v>
      </c>
      <c r="H807">
        <f t="shared" si="129"/>
        <v>183</v>
      </c>
      <c r="I807">
        <f t="shared" si="122"/>
        <v>0.11152416356877323</v>
      </c>
      <c r="J807">
        <f t="shared" si="123"/>
        <v>1</v>
      </c>
      <c r="K807">
        <f t="shared" si="124"/>
        <v>0.20066889632107024</v>
      </c>
      <c r="L807">
        <f t="shared" si="125"/>
        <v>0.20333333333333334</v>
      </c>
      <c r="M807">
        <f t="shared" si="126"/>
        <v>0.79666666666666663</v>
      </c>
      <c r="N807">
        <f t="shared" si="127"/>
        <v>1.1111111111111183E-3</v>
      </c>
    </row>
    <row r="808" spans="1:14">
      <c r="A808" s="14" t="s">
        <v>83</v>
      </c>
      <c r="B808" s="15" t="s">
        <v>61</v>
      </c>
      <c r="C808" s="16">
        <v>130</v>
      </c>
      <c r="D808" s="16" t="b">
        <v>0</v>
      </c>
      <c r="E808">
        <f t="shared" si="120"/>
        <v>90</v>
      </c>
      <c r="F808">
        <f t="shared" si="121"/>
        <v>0</v>
      </c>
      <c r="G808">
        <f t="shared" si="128"/>
        <v>718</v>
      </c>
      <c r="H808">
        <f t="shared" si="129"/>
        <v>182</v>
      </c>
      <c r="I808">
        <f t="shared" si="122"/>
        <v>0.11138613861386139</v>
      </c>
      <c r="J808">
        <f t="shared" si="123"/>
        <v>1</v>
      </c>
      <c r="K808">
        <f t="shared" si="124"/>
        <v>0.20044543429844097</v>
      </c>
      <c r="L808">
        <f t="shared" si="125"/>
        <v>0.20222222222222222</v>
      </c>
      <c r="M808">
        <f t="shared" si="126"/>
        <v>0.79777777777777781</v>
      </c>
      <c r="N808">
        <f t="shared" si="127"/>
        <v>1.1111111111111183E-3</v>
      </c>
    </row>
    <row r="809" spans="1:14">
      <c r="A809" s="14" t="s">
        <v>78</v>
      </c>
      <c r="B809" s="15" t="s">
        <v>52</v>
      </c>
      <c r="C809" s="16">
        <v>130</v>
      </c>
      <c r="D809" s="16" t="b">
        <v>0</v>
      </c>
      <c r="E809">
        <f t="shared" si="120"/>
        <v>90</v>
      </c>
      <c r="F809">
        <f t="shared" si="121"/>
        <v>0</v>
      </c>
      <c r="G809">
        <f t="shared" si="128"/>
        <v>719</v>
      </c>
      <c r="H809">
        <f t="shared" si="129"/>
        <v>181</v>
      </c>
      <c r="I809">
        <f t="shared" si="122"/>
        <v>0.11124845488257108</v>
      </c>
      <c r="J809">
        <f t="shared" si="123"/>
        <v>1</v>
      </c>
      <c r="K809">
        <f t="shared" si="124"/>
        <v>0.20022246941045604</v>
      </c>
      <c r="L809">
        <f t="shared" si="125"/>
        <v>0.2011111111111111</v>
      </c>
      <c r="M809">
        <f t="shared" si="126"/>
        <v>0.79888888888888887</v>
      </c>
      <c r="N809">
        <f t="shared" si="127"/>
        <v>1.1111111111110905E-3</v>
      </c>
    </row>
    <row r="810" spans="1:14">
      <c r="A810" s="14" t="s">
        <v>82</v>
      </c>
      <c r="B810" s="15" t="s">
        <v>62</v>
      </c>
      <c r="C810" s="16">
        <v>131</v>
      </c>
      <c r="D810" s="16" t="b">
        <v>0</v>
      </c>
      <c r="E810">
        <f t="shared" si="120"/>
        <v>90</v>
      </c>
      <c r="F810">
        <f t="shared" si="121"/>
        <v>0</v>
      </c>
      <c r="G810">
        <f t="shared" si="128"/>
        <v>720</v>
      </c>
      <c r="H810">
        <f t="shared" si="129"/>
        <v>180</v>
      </c>
      <c r="I810">
        <f t="shared" si="122"/>
        <v>0.1111111111111111</v>
      </c>
      <c r="J810">
        <f t="shared" si="123"/>
        <v>1</v>
      </c>
      <c r="K810">
        <f t="shared" si="124"/>
        <v>0.19999999999999998</v>
      </c>
      <c r="L810">
        <f t="shared" si="125"/>
        <v>0.2</v>
      </c>
      <c r="M810">
        <f t="shared" si="126"/>
        <v>0.8</v>
      </c>
      <c r="N810">
        <f t="shared" si="127"/>
        <v>1.1111111111111183E-3</v>
      </c>
    </row>
    <row r="811" spans="1:14">
      <c r="A811" s="14" t="s">
        <v>81</v>
      </c>
      <c r="B811" s="15" t="s">
        <v>56</v>
      </c>
      <c r="C811" s="16">
        <v>131</v>
      </c>
      <c r="D811" s="16" t="b">
        <v>0</v>
      </c>
      <c r="E811">
        <f t="shared" si="120"/>
        <v>90</v>
      </c>
      <c r="F811">
        <f t="shared" si="121"/>
        <v>0</v>
      </c>
      <c r="G811">
        <f t="shared" si="128"/>
        <v>721</v>
      </c>
      <c r="H811">
        <f t="shared" si="129"/>
        <v>179</v>
      </c>
      <c r="I811">
        <f t="shared" si="122"/>
        <v>0.11097410604192355</v>
      </c>
      <c r="J811">
        <f t="shared" si="123"/>
        <v>1</v>
      </c>
      <c r="K811">
        <f t="shared" si="124"/>
        <v>0.1997780244173141</v>
      </c>
      <c r="L811">
        <f t="shared" si="125"/>
        <v>0.19888888888888889</v>
      </c>
      <c r="M811">
        <f t="shared" si="126"/>
        <v>0.80111111111111111</v>
      </c>
      <c r="N811">
        <f t="shared" si="127"/>
        <v>1.1111111111111183E-3</v>
      </c>
    </row>
    <row r="812" spans="1:14">
      <c r="A812" s="14" t="s">
        <v>67</v>
      </c>
      <c r="B812" s="15" t="s">
        <v>61</v>
      </c>
      <c r="C812" s="16">
        <v>131</v>
      </c>
      <c r="D812" s="16" t="b">
        <v>0</v>
      </c>
      <c r="E812">
        <f t="shared" si="120"/>
        <v>90</v>
      </c>
      <c r="F812">
        <f t="shared" si="121"/>
        <v>0</v>
      </c>
      <c r="G812">
        <f t="shared" si="128"/>
        <v>722</v>
      </c>
      <c r="H812">
        <f t="shared" si="129"/>
        <v>178</v>
      </c>
      <c r="I812">
        <f t="shared" si="122"/>
        <v>0.11083743842364532</v>
      </c>
      <c r="J812">
        <f t="shared" si="123"/>
        <v>1</v>
      </c>
      <c r="K812">
        <f t="shared" si="124"/>
        <v>0.19955654101995568</v>
      </c>
      <c r="L812">
        <f t="shared" si="125"/>
        <v>0.19777777777777777</v>
      </c>
      <c r="M812">
        <f t="shared" si="126"/>
        <v>0.80222222222222217</v>
      </c>
      <c r="N812">
        <f t="shared" si="127"/>
        <v>1.1111111111111183E-3</v>
      </c>
    </row>
    <row r="813" spans="1:14">
      <c r="A813" s="14" t="s">
        <v>68</v>
      </c>
      <c r="B813" s="15" t="s">
        <v>62</v>
      </c>
      <c r="C813" s="16">
        <v>131</v>
      </c>
      <c r="D813" s="16" t="b">
        <v>0</v>
      </c>
      <c r="E813">
        <f t="shared" si="120"/>
        <v>90</v>
      </c>
      <c r="F813">
        <f t="shared" si="121"/>
        <v>0</v>
      </c>
      <c r="G813">
        <f t="shared" si="128"/>
        <v>723</v>
      </c>
      <c r="H813">
        <f t="shared" si="129"/>
        <v>177</v>
      </c>
      <c r="I813">
        <f t="shared" si="122"/>
        <v>0.11070110701107011</v>
      </c>
      <c r="J813">
        <f t="shared" si="123"/>
        <v>1</v>
      </c>
      <c r="K813">
        <f t="shared" si="124"/>
        <v>0.19933554817275748</v>
      </c>
      <c r="L813">
        <f t="shared" si="125"/>
        <v>0.19666666666666666</v>
      </c>
      <c r="M813">
        <f t="shared" si="126"/>
        <v>0.80333333333333334</v>
      </c>
      <c r="N813">
        <f t="shared" si="127"/>
        <v>1.1111111111110905E-3</v>
      </c>
    </row>
    <row r="814" spans="1:14">
      <c r="A814" s="14" t="s">
        <v>78</v>
      </c>
      <c r="B814" s="15" t="s">
        <v>62</v>
      </c>
      <c r="C814" s="16">
        <v>131</v>
      </c>
      <c r="D814" s="16" t="b">
        <v>0</v>
      </c>
      <c r="E814">
        <f t="shared" si="120"/>
        <v>90</v>
      </c>
      <c r="F814">
        <f t="shared" si="121"/>
        <v>0</v>
      </c>
      <c r="G814">
        <f t="shared" si="128"/>
        <v>724</v>
      </c>
      <c r="H814">
        <f t="shared" si="129"/>
        <v>176</v>
      </c>
      <c r="I814">
        <f t="shared" si="122"/>
        <v>0.11056511056511056</v>
      </c>
      <c r="J814">
        <f t="shared" si="123"/>
        <v>1</v>
      </c>
      <c r="K814">
        <f t="shared" si="124"/>
        <v>0.19911504424778759</v>
      </c>
      <c r="L814">
        <f t="shared" si="125"/>
        <v>0.19555555555555557</v>
      </c>
      <c r="M814">
        <f t="shared" si="126"/>
        <v>0.80444444444444441</v>
      </c>
      <c r="N814">
        <f t="shared" si="127"/>
        <v>1.1111111111111183E-3</v>
      </c>
    </row>
    <row r="815" spans="1:14">
      <c r="A815" s="14" t="s">
        <v>78</v>
      </c>
      <c r="B815" s="15" t="s">
        <v>70</v>
      </c>
      <c r="C815" s="16">
        <v>131</v>
      </c>
      <c r="D815" s="16" t="b">
        <v>0</v>
      </c>
      <c r="E815">
        <f t="shared" si="120"/>
        <v>90</v>
      </c>
      <c r="F815">
        <f t="shared" si="121"/>
        <v>0</v>
      </c>
      <c r="G815">
        <f t="shared" si="128"/>
        <v>725</v>
      </c>
      <c r="H815">
        <f t="shared" si="129"/>
        <v>175</v>
      </c>
      <c r="I815">
        <f t="shared" si="122"/>
        <v>0.11042944785276074</v>
      </c>
      <c r="J815">
        <f t="shared" si="123"/>
        <v>1</v>
      </c>
      <c r="K815">
        <f t="shared" si="124"/>
        <v>0.19889502762430938</v>
      </c>
      <c r="L815">
        <f t="shared" si="125"/>
        <v>0.19444444444444445</v>
      </c>
      <c r="M815">
        <f t="shared" si="126"/>
        <v>0.80555555555555558</v>
      </c>
      <c r="N815">
        <f t="shared" si="127"/>
        <v>1.1111111111111183E-3</v>
      </c>
    </row>
    <row r="816" spans="1:14">
      <c r="A816" s="14" t="s">
        <v>78</v>
      </c>
      <c r="B816" s="15" t="s">
        <v>71</v>
      </c>
      <c r="C816" s="16">
        <v>131</v>
      </c>
      <c r="D816" s="16" t="b">
        <v>0</v>
      </c>
      <c r="E816">
        <f t="shared" si="120"/>
        <v>90</v>
      </c>
      <c r="F816">
        <f t="shared" si="121"/>
        <v>0</v>
      </c>
      <c r="G816">
        <f t="shared" si="128"/>
        <v>726</v>
      </c>
      <c r="H816">
        <f t="shared" si="129"/>
        <v>174</v>
      </c>
      <c r="I816">
        <f t="shared" si="122"/>
        <v>0.11029411764705882</v>
      </c>
      <c r="J816">
        <f t="shared" si="123"/>
        <v>1</v>
      </c>
      <c r="K816">
        <f t="shared" si="124"/>
        <v>0.19867549668874171</v>
      </c>
      <c r="L816">
        <f t="shared" si="125"/>
        <v>0.19333333333333333</v>
      </c>
      <c r="M816">
        <f t="shared" si="126"/>
        <v>0.80666666666666664</v>
      </c>
      <c r="N816">
        <f t="shared" si="127"/>
        <v>1.1111111111111183E-3</v>
      </c>
    </row>
    <row r="817" spans="1:14">
      <c r="A817" s="14" t="s">
        <v>79</v>
      </c>
      <c r="B817" s="15" t="s">
        <v>75</v>
      </c>
      <c r="C817" s="16">
        <v>131</v>
      </c>
      <c r="D817" s="16" t="b">
        <v>0</v>
      </c>
      <c r="E817">
        <f t="shared" si="120"/>
        <v>90</v>
      </c>
      <c r="F817">
        <f t="shared" si="121"/>
        <v>0</v>
      </c>
      <c r="G817">
        <f t="shared" si="128"/>
        <v>727</v>
      </c>
      <c r="H817">
        <f t="shared" si="129"/>
        <v>173</v>
      </c>
      <c r="I817">
        <f t="shared" si="122"/>
        <v>0.11015911872705018</v>
      </c>
      <c r="J817">
        <f t="shared" si="123"/>
        <v>1</v>
      </c>
      <c r="K817">
        <f t="shared" si="124"/>
        <v>0.19845644983461963</v>
      </c>
      <c r="L817">
        <f t="shared" si="125"/>
        <v>0.19222222222222221</v>
      </c>
      <c r="M817">
        <f t="shared" si="126"/>
        <v>0.80777777777777782</v>
      </c>
      <c r="N817">
        <f t="shared" si="127"/>
        <v>1.1111111111110905E-3</v>
      </c>
    </row>
    <row r="818" spans="1:14">
      <c r="A818" s="14" t="s">
        <v>88</v>
      </c>
      <c r="B818" s="15" t="s">
        <v>85</v>
      </c>
      <c r="C818" s="16">
        <v>132</v>
      </c>
      <c r="D818" s="16" t="b">
        <v>0</v>
      </c>
      <c r="E818">
        <f t="shared" si="120"/>
        <v>90</v>
      </c>
      <c r="F818">
        <f t="shared" si="121"/>
        <v>0</v>
      </c>
      <c r="G818">
        <f t="shared" si="128"/>
        <v>728</v>
      </c>
      <c r="H818">
        <f t="shared" si="129"/>
        <v>172</v>
      </c>
      <c r="I818">
        <f t="shared" si="122"/>
        <v>0.1100244498777506</v>
      </c>
      <c r="J818">
        <f t="shared" si="123"/>
        <v>1</v>
      </c>
      <c r="K818">
        <f t="shared" si="124"/>
        <v>0.19823788546255508</v>
      </c>
      <c r="L818">
        <f t="shared" si="125"/>
        <v>0.19111111111111112</v>
      </c>
      <c r="M818">
        <f t="shared" si="126"/>
        <v>0.80888888888888888</v>
      </c>
      <c r="N818">
        <f t="shared" si="127"/>
        <v>1.1111111111111183E-3</v>
      </c>
    </row>
    <row r="819" spans="1:14">
      <c r="A819" s="14" t="s">
        <v>82</v>
      </c>
      <c r="B819" s="15" t="s">
        <v>61</v>
      </c>
      <c r="C819" s="16">
        <v>132</v>
      </c>
      <c r="D819" s="16" t="b">
        <v>0</v>
      </c>
      <c r="E819">
        <f t="shared" si="120"/>
        <v>90</v>
      </c>
      <c r="F819">
        <f t="shared" si="121"/>
        <v>0</v>
      </c>
      <c r="G819">
        <f t="shared" si="128"/>
        <v>729</v>
      </c>
      <c r="H819">
        <f t="shared" si="129"/>
        <v>171</v>
      </c>
      <c r="I819">
        <f t="shared" si="122"/>
        <v>0.10989010989010989</v>
      </c>
      <c r="J819">
        <f t="shared" si="123"/>
        <v>1</v>
      </c>
      <c r="K819">
        <f t="shared" si="124"/>
        <v>0.198019801980198</v>
      </c>
      <c r="L819">
        <f t="shared" si="125"/>
        <v>0.19</v>
      </c>
      <c r="M819">
        <f t="shared" si="126"/>
        <v>0.81</v>
      </c>
      <c r="N819">
        <f t="shared" si="127"/>
        <v>1.1111111111111183E-3</v>
      </c>
    </row>
    <row r="820" spans="1:14">
      <c r="A820" s="14" t="s">
        <v>78</v>
      </c>
      <c r="B820" s="15" t="s">
        <v>74</v>
      </c>
      <c r="C820" s="16">
        <v>132</v>
      </c>
      <c r="D820" s="16" t="b">
        <v>0</v>
      </c>
      <c r="E820">
        <f t="shared" si="120"/>
        <v>90</v>
      </c>
      <c r="F820">
        <f t="shared" si="121"/>
        <v>0</v>
      </c>
      <c r="G820">
        <f t="shared" si="128"/>
        <v>730</v>
      </c>
      <c r="H820">
        <f t="shared" si="129"/>
        <v>170</v>
      </c>
      <c r="I820">
        <f t="shared" si="122"/>
        <v>0.10975609756097561</v>
      </c>
      <c r="J820">
        <f t="shared" si="123"/>
        <v>1</v>
      </c>
      <c r="K820">
        <f t="shared" si="124"/>
        <v>0.19780219780219779</v>
      </c>
      <c r="L820">
        <f t="shared" si="125"/>
        <v>0.18888888888888888</v>
      </c>
      <c r="M820">
        <f t="shared" si="126"/>
        <v>0.81111111111111112</v>
      </c>
      <c r="N820">
        <f t="shared" si="127"/>
        <v>1.1111111111111183E-3</v>
      </c>
    </row>
    <row r="821" spans="1:14">
      <c r="A821" s="14" t="s">
        <v>78</v>
      </c>
      <c r="B821" s="15" t="s">
        <v>86</v>
      </c>
      <c r="C821" s="16">
        <v>132</v>
      </c>
      <c r="D821" s="16" t="b">
        <v>0</v>
      </c>
      <c r="E821">
        <f t="shared" si="120"/>
        <v>90</v>
      </c>
      <c r="F821">
        <f t="shared" si="121"/>
        <v>0</v>
      </c>
      <c r="G821">
        <f t="shared" si="128"/>
        <v>731</v>
      </c>
      <c r="H821">
        <f t="shared" si="129"/>
        <v>169</v>
      </c>
      <c r="I821">
        <f t="shared" si="122"/>
        <v>0.10962241169305725</v>
      </c>
      <c r="J821">
        <f t="shared" si="123"/>
        <v>1</v>
      </c>
      <c r="K821">
        <f t="shared" si="124"/>
        <v>0.19758507135016465</v>
      </c>
      <c r="L821">
        <f t="shared" si="125"/>
        <v>0.18777777777777777</v>
      </c>
      <c r="M821">
        <f t="shared" si="126"/>
        <v>0.81222222222222218</v>
      </c>
      <c r="N821">
        <f t="shared" si="127"/>
        <v>1.1111111111110905E-3</v>
      </c>
    </row>
    <row r="822" spans="1:14">
      <c r="A822" s="14" t="s">
        <v>88</v>
      </c>
      <c r="B822" s="15" t="s">
        <v>62</v>
      </c>
      <c r="C822" s="16">
        <v>133</v>
      </c>
      <c r="D822" s="16" t="b">
        <v>0</v>
      </c>
      <c r="E822">
        <f t="shared" si="120"/>
        <v>90</v>
      </c>
      <c r="F822">
        <f t="shared" si="121"/>
        <v>0</v>
      </c>
      <c r="G822">
        <f t="shared" si="128"/>
        <v>732</v>
      </c>
      <c r="H822">
        <f t="shared" si="129"/>
        <v>168</v>
      </c>
      <c r="I822">
        <f t="shared" si="122"/>
        <v>0.10948905109489052</v>
      </c>
      <c r="J822">
        <f t="shared" si="123"/>
        <v>1</v>
      </c>
      <c r="K822">
        <f t="shared" si="124"/>
        <v>0.19736842105263158</v>
      </c>
      <c r="L822">
        <f t="shared" si="125"/>
        <v>0.18666666666666668</v>
      </c>
      <c r="M822">
        <f t="shared" si="126"/>
        <v>0.81333333333333335</v>
      </c>
      <c r="N822">
        <f t="shared" si="127"/>
        <v>1.1111111111111183E-3</v>
      </c>
    </row>
    <row r="823" spans="1:14">
      <c r="A823" s="14" t="s">
        <v>83</v>
      </c>
      <c r="B823" s="15" t="s">
        <v>62</v>
      </c>
      <c r="C823" s="16">
        <v>133</v>
      </c>
      <c r="D823" s="16" t="b">
        <v>0</v>
      </c>
      <c r="E823">
        <f t="shared" si="120"/>
        <v>90</v>
      </c>
      <c r="F823">
        <f t="shared" si="121"/>
        <v>0</v>
      </c>
      <c r="G823">
        <f t="shared" si="128"/>
        <v>733</v>
      </c>
      <c r="H823">
        <f t="shared" si="129"/>
        <v>167</v>
      </c>
      <c r="I823">
        <f t="shared" si="122"/>
        <v>0.10935601458080195</v>
      </c>
      <c r="J823">
        <f t="shared" si="123"/>
        <v>1</v>
      </c>
      <c r="K823">
        <f t="shared" si="124"/>
        <v>0.19715224534501644</v>
      </c>
      <c r="L823">
        <f t="shared" si="125"/>
        <v>0.18555555555555556</v>
      </c>
      <c r="M823">
        <f t="shared" si="126"/>
        <v>0.81444444444444442</v>
      </c>
      <c r="N823">
        <f t="shared" si="127"/>
        <v>1.1111111111111183E-3</v>
      </c>
    </row>
    <row r="824" spans="1:14">
      <c r="A824" s="14" t="s">
        <v>81</v>
      </c>
      <c r="B824" s="15" t="s">
        <v>62</v>
      </c>
      <c r="C824" s="16">
        <v>133</v>
      </c>
      <c r="D824" s="16" t="b">
        <v>0</v>
      </c>
      <c r="E824">
        <f t="shared" si="120"/>
        <v>90</v>
      </c>
      <c r="F824">
        <f t="shared" si="121"/>
        <v>0</v>
      </c>
      <c r="G824">
        <f t="shared" si="128"/>
        <v>734</v>
      </c>
      <c r="H824">
        <f t="shared" si="129"/>
        <v>166</v>
      </c>
      <c r="I824">
        <f t="shared" si="122"/>
        <v>0.10922330097087378</v>
      </c>
      <c r="J824">
        <f t="shared" si="123"/>
        <v>1</v>
      </c>
      <c r="K824">
        <f t="shared" si="124"/>
        <v>0.19693654266958421</v>
      </c>
      <c r="L824">
        <f t="shared" si="125"/>
        <v>0.18444444444444444</v>
      </c>
      <c r="M824">
        <f t="shared" si="126"/>
        <v>0.81555555555555559</v>
      </c>
      <c r="N824">
        <f t="shared" si="127"/>
        <v>1.1111111111111183E-3</v>
      </c>
    </row>
    <row r="825" spans="1:14">
      <c r="A825" s="14" t="s">
        <v>68</v>
      </c>
      <c r="B825" s="15" t="s">
        <v>74</v>
      </c>
      <c r="C825" s="16">
        <v>133</v>
      </c>
      <c r="D825" s="16" t="b">
        <v>0</v>
      </c>
      <c r="E825">
        <f t="shared" si="120"/>
        <v>90</v>
      </c>
      <c r="F825">
        <f t="shared" si="121"/>
        <v>0</v>
      </c>
      <c r="G825">
        <f t="shared" si="128"/>
        <v>735</v>
      </c>
      <c r="H825">
        <f t="shared" si="129"/>
        <v>165</v>
      </c>
      <c r="I825">
        <f t="shared" si="122"/>
        <v>0.10909090909090909</v>
      </c>
      <c r="J825">
        <f t="shared" si="123"/>
        <v>1</v>
      </c>
      <c r="K825">
        <f t="shared" si="124"/>
        <v>0.19672131147540983</v>
      </c>
      <c r="L825">
        <f t="shared" si="125"/>
        <v>0.18333333333333332</v>
      </c>
      <c r="M825">
        <f t="shared" si="126"/>
        <v>0.81666666666666665</v>
      </c>
      <c r="N825">
        <f t="shared" si="127"/>
        <v>1.1111111111110905E-3</v>
      </c>
    </row>
    <row r="826" spans="1:14">
      <c r="A826" s="14" t="s">
        <v>68</v>
      </c>
      <c r="B826" s="15" t="s">
        <v>80</v>
      </c>
      <c r="C826" s="16">
        <v>133</v>
      </c>
      <c r="D826" s="16" t="b">
        <v>0</v>
      </c>
      <c r="E826">
        <f t="shared" si="120"/>
        <v>90</v>
      </c>
      <c r="F826">
        <f t="shared" si="121"/>
        <v>0</v>
      </c>
      <c r="G826">
        <f t="shared" si="128"/>
        <v>736</v>
      </c>
      <c r="H826">
        <f t="shared" si="129"/>
        <v>164</v>
      </c>
      <c r="I826">
        <f t="shared" si="122"/>
        <v>0.10895883777239709</v>
      </c>
      <c r="J826">
        <f t="shared" si="123"/>
        <v>1</v>
      </c>
      <c r="K826">
        <f t="shared" si="124"/>
        <v>0.1965065502183406</v>
      </c>
      <c r="L826">
        <f t="shared" si="125"/>
        <v>0.18222222222222223</v>
      </c>
      <c r="M826">
        <f t="shared" si="126"/>
        <v>0.81777777777777771</v>
      </c>
      <c r="N826">
        <f t="shared" si="127"/>
        <v>1.1111111111111183E-3</v>
      </c>
    </row>
    <row r="827" spans="1:14">
      <c r="A827" s="14" t="s">
        <v>89</v>
      </c>
      <c r="B827" s="15" t="s">
        <v>84</v>
      </c>
      <c r="C827" s="16">
        <v>133</v>
      </c>
      <c r="D827" s="16" t="b">
        <v>0</v>
      </c>
      <c r="E827">
        <f t="shared" si="120"/>
        <v>90</v>
      </c>
      <c r="F827">
        <f t="shared" si="121"/>
        <v>0</v>
      </c>
      <c r="G827">
        <f t="shared" si="128"/>
        <v>737</v>
      </c>
      <c r="H827">
        <f t="shared" si="129"/>
        <v>163</v>
      </c>
      <c r="I827">
        <f t="shared" si="122"/>
        <v>0.10882708585247884</v>
      </c>
      <c r="J827">
        <f t="shared" si="123"/>
        <v>1</v>
      </c>
      <c r="K827">
        <f t="shared" si="124"/>
        <v>0.19629225736095965</v>
      </c>
      <c r="L827">
        <f t="shared" si="125"/>
        <v>0.18111111111111111</v>
      </c>
      <c r="M827">
        <f t="shared" si="126"/>
        <v>0.81888888888888889</v>
      </c>
      <c r="N827">
        <f t="shared" si="127"/>
        <v>1.1111111111111183E-3</v>
      </c>
    </row>
    <row r="828" spans="1:14">
      <c r="A828" s="14" t="s">
        <v>73</v>
      </c>
      <c r="B828" s="15" t="s">
        <v>64</v>
      </c>
      <c r="C828" s="16">
        <v>134</v>
      </c>
      <c r="D828" s="16" t="b">
        <v>0</v>
      </c>
      <c r="E828">
        <f t="shared" si="120"/>
        <v>90</v>
      </c>
      <c r="F828">
        <f t="shared" si="121"/>
        <v>0</v>
      </c>
      <c r="G828">
        <f t="shared" si="128"/>
        <v>738</v>
      </c>
      <c r="H828">
        <f t="shared" si="129"/>
        <v>162</v>
      </c>
      <c r="I828">
        <f t="shared" si="122"/>
        <v>0.10869565217391304</v>
      </c>
      <c r="J828">
        <f t="shared" si="123"/>
        <v>1</v>
      </c>
      <c r="K828">
        <f t="shared" si="124"/>
        <v>0.19607843137254902</v>
      </c>
      <c r="L828">
        <f t="shared" si="125"/>
        <v>0.18</v>
      </c>
      <c r="M828">
        <f t="shared" si="126"/>
        <v>0.82000000000000006</v>
      </c>
      <c r="N828">
        <f t="shared" si="127"/>
        <v>1.1111111111111183E-3</v>
      </c>
    </row>
    <row r="829" spans="1:14">
      <c r="A829" s="14" t="s">
        <v>72</v>
      </c>
      <c r="B829" s="15" t="s">
        <v>62</v>
      </c>
      <c r="C829" s="16">
        <v>134</v>
      </c>
      <c r="D829" s="16" t="b">
        <v>0</v>
      </c>
      <c r="E829">
        <f t="shared" si="120"/>
        <v>90</v>
      </c>
      <c r="F829">
        <f t="shared" si="121"/>
        <v>0</v>
      </c>
      <c r="G829">
        <f t="shared" si="128"/>
        <v>739</v>
      </c>
      <c r="H829">
        <f t="shared" si="129"/>
        <v>161</v>
      </c>
      <c r="I829">
        <f t="shared" si="122"/>
        <v>0.10856453558504221</v>
      </c>
      <c r="J829">
        <f t="shared" si="123"/>
        <v>1</v>
      </c>
      <c r="K829">
        <f t="shared" si="124"/>
        <v>0.19586507072905332</v>
      </c>
      <c r="L829">
        <f t="shared" si="125"/>
        <v>0.17888888888888888</v>
      </c>
      <c r="M829">
        <f t="shared" si="126"/>
        <v>0.82111111111111112</v>
      </c>
      <c r="N829">
        <f t="shared" si="127"/>
        <v>1.1111111111110905E-3</v>
      </c>
    </row>
    <row r="830" spans="1:14">
      <c r="A830" s="14" t="s">
        <v>88</v>
      </c>
      <c r="B830" s="15" t="s">
        <v>61</v>
      </c>
      <c r="C830" s="16">
        <v>134</v>
      </c>
      <c r="D830" s="16" t="b">
        <v>0</v>
      </c>
      <c r="E830">
        <f t="shared" si="120"/>
        <v>90</v>
      </c>
      <c r="F830">
        <f t="shared" si="121"/>
        <v>0</v>
      </c>
      <c r="G830">
        <f t="shared" si="128"/>
        <v>740</v>
      </c>
      <c r="H830">
        <f t="shared" si="129"/>
        <v>160</v>
      </c>
      <c r="I830">
        <f t="shared" si="122"/>
        <v>0.10843373493975904</v>
      </c>
      <c r="J830">
        <f t="shared" si="123"/>
        <v>1</v>
      </c>
      <c r="K830">
        <f t="shared" si="124"/>
        <v>0.19565217391304349</v>
      </c>
      <c r="L830">
        <f t="shared" si="125"/>
        <v>0.17777777777777778</v>
      </c>
      <c r="M830">
        <f t="shared" si="126"/>
        <v>0.82222222222222219</v>
      </c>
      <c r="N830">
        <f t="shared" si="127"/>
        <v>1.1111111111111183E-3</v>
      </c>
    </row>
    <row r="831" spans="1:14">
      <c r="A831" s="14" t="s">
        <v>83</v>
      </c>
      <c r="B831" s="15" t="s">
        <v>56</v>
      </c>
      <c r="C831" s="16">
        <v>134</v>
      </c>
      <c r="D831" s="16" t="b">
        <v>0</v>
      </c>
      <c r="E831">
        <f t="shared" si="120"/>
        <v>90</v>
      </c>
      <c r="F831">
        <f t="shared" si="121"/>
        <v>0</v>
      </c>
      <c r="G831">
        <f t="shared" si="128"/>
        <v>741</v>
      </c>
      <c r="H831">
        <f t="shared" si="129"/>
        <v>159</v>
      </c>
      <c r="I831">
        <f t="shared" si="122"/>
        <v>0.10830324909747292</v>
      </c>
      <c r="J831">
        <f t="shared" si="123"/>
        <v>1</v>
      </c>
      <c r="K831">
        <f t="shared" si="124"/>
        <v>0.19543973941368079</v>
      </c>
      <c r="L831">
        <f t="shared" si="125"/>
        <v>0.17666666666666667</v>
      </c>
      <c r="M831">
        <f t="shared" si="126"/>
        <v>0.82333333333333336</v>
      </c>
      <c r="N831">
        <f t="shared" si="127"/>
        <v>1.1111111111111183E-3</v>
      </c>
    </row>
    <row r="832" spans="1:14">
      <c r="A832" s="14" t="s">
        <v>83</v>
      </c>
      <c r="B832" s="15" t="s">
        <v>86</v>
      </c>
      <c r="C832" s="16">
        <v>134</v>
      </c>
      <c r="D832" s="16" t="b">
        <v>0</v>
      </c>
      <c r="E832">
        <f t="shared" si="120"/>
        <v>90</v>
      </c>
      <c r="F832">
        <f t="shared" si="121"/>
        <v>0</v>
      </c>
      <c r="G832">
        <f t="shared" si="128"/>
        <v>742</v>
      </c>
      <c r="H832">
        <f t="shared" si="129"/>
        <v>158</v>
      </c>
      <c r="I832">
        <f t="shared" si="122"/>
        <v>0.10817307692307693</v>
      </c>
      <c r="J832">
        <f t="shared" si="123"/>
        <v>1</v>
      </c>
      <c r="K832">
        <f t="shared" si="124"/>
        <v>0.19522776572668116</v>
      </c>
      <c r="L832">
        <f t="shared" si="125"/>
        <v>0.17555555555555555</v>
      </c>
      <c r="M832">
        <f t="shared" si="126"/>
        <v>0.82444444444444442</v>
      </c>
      <c r="N832">
        <f t="shared" si="127"/>
        <v>1.1111111111110905E-3</v>
      </c>
    </row>
    <row r="833" spans="1:14">
      <c r="A833" s="14" t="s">
        <v>67</v>
      </c>
      <c r="B833" s="15" t="s">
        <v>62</v>
      </c>
      <c r="C833" s="16">
        <v>134</v>
      </c>
      <c r="D833" s="16" t="b">
        <v>0</v>
      </c>
      <c r="E833">
        <f t="shared" si="120"/>
        <v>90</v>
      </c>
      <c r="F833">
        <f t="shared" si="121"/>
        <v>0</v>
      </c>
      <c r="G833">
        <f t="shared" si="128"/>
        <v>743</v>
      </c>
      <c r="H833">
        <f t="shared" si="129"/>
        <v>157</v>
      </c>
      <c r="I833">
        <f t="shared" si="122"/>
        <v>0.10804321728691477</v>
      </c>
      <c r="J833">
        <f t="shared" si="123"/>
        <v>1</v>
      </c>
      <c r="K833">
        <f t="shared" si="124"/>
        <v>0.19501625135427952</v>
      </c>
      <c r="L833">
        <f t="shared" si="125"/>
        <v>0.17444444444444446</v>
      </c>
      <c r="M833">
        <f t="shared" si="126"/>
        <v>0.8255555555555556</v>
      </c>
      <c r="N833">
        <f t="shared" si="127"/>
        <v>1.1111111111111183E-3</v>
      </c>
    </row>
    <row r="834" spans="1:14">
      <c r="A834" s="14" t="s">
        <v>67</v>
      </c>
      <c r="B834" s="15" t="s">
        <v>74</v>
      </c>
      <c r="C834" s="16">
        <v>134</v>
      </c>
      <c r="D834" s="16" t="b">
        <v>0</v>
      </c>
      <c r="E834">
        <f t="shared" ref="E834:E897" si="130" xml:space="preserve"> E833 + IF(D834=TRUE, 1, 0)</f>
        <v>90</v>
      </c>
      <c r="F834">
        <f t="shared" ref="F834:F897" si="131">90-E834</f>
        <v>0</v>
      </c>
      <c r="G834">
        <f t="shared" si="128"/>
        <v>744</v>
      </c>
      <c r="H834">
        <f t="shared" si="129"/>
        <v>156</v>
      </c>
      <c r="I834">
        <f t="shared" ref="I834:I897" si="132">E834/(E834+G834)</f>
        <v>0.1079136690647482</v>
      </c>
      <c r="J834">
        <f t="shared" ref="J834:J897" si="133">E834/(E834+F834)</f>
        <v>1</v>
      </c>
      <c r="K834">
        <f t="shared" ref="K834:K897" si="134">2*((I834*J834)/(I834+J834))</f>
        <v>0.19480519480519479</v>
      </c>
      <c r="L834">
        <f t="shared" ref="L834:L897" si="135">H834/(H834+G834)</f>
        <v>0.17333333333333334</v>
      </c>
      <c r="M834">
        <f t="shared" ref="M834:M897" si="136">1-L834</f>
        <v>0.82666666666666666</v>
      </c>
      <c r="N834">
        <f t="shared" ref="N834:N897" si="137">(J834+J835)/2 *(L834-L835)</f>
        <v>1.1111111111111183E-3</v>
      </c>
    </row>
    <row r="835" spans="1:14">
      <c r="A835" s="14" t="s">
        <v>89</v>
      </c>
      <c r="B835" s="15" t="s">
        <v>53</v>
      </c>
      <c r="C835" s="16">
        <v>134</v>
      </c>
      <c r="D835" s="16" t="b">
        <v>0</v>
      </c>
      <c r="E835">
        <f t="shared" si="130"/>
        <v>90</v>
      </c>
      <c r="F835">
        <f t="shared" si="131"/>
        <v>0</v>
      </c>
      <c r="G835">
        <f t="shared" ref="G835:G898" si="138" xml:space="preserve"> G834 + IF(D835=FALSE, 1, 0)</f>
        <v>745</v>
      </c>
      <c r="H835">
        <f t="shared" ref="H835:H898" si="139" xml:space="preserve"> H834 - IF(D835=FALSE, 1, 0)</f>
        <v>155</v>
      </c>
      <c r="I835">
        <f t="shared" si="132"/>
        <v>0.10778443113772455</v>
      </c>
      <c r="J835">
        <f t="shared" si="133"/>
        <v>1</v>
      </c>
      <c r="K835">
        <f t="shared" si="134"/>
        <v>0.19459459459459461</v>
      </c>
      <c r="L835">
        <f t="shared" si="135"/>
        <v>0.17222222222222222</v>
      </c>
      <c r="M835">
        <f t="shared" si="136"/>
        <v>0.82777777777777772</v>
      </c>
      <c r="N835">
        <f t="shared" si="137"/>
        <v>1.1111111111111183E-3</v>
      </c>
    </row>
    <row r="836" spans="1:14">
      <c r="A836" s="14" t="s">
        <v>72</v>
      </c>
      <c r="B836" s="15" t="s">
        <v>61</v>
      </c>
      <c r="C836" s="16">
        <v>135</v>
      </c>
      <c r="D836" s="16" t="b">
        <v>0</v>
      </c>
      <c r="E836">
        <f t="shared" si="130"/>
        <v>90</v>
      </c>
      <c r="F836">
        <f t="shared" si="131"/>
        <v>0</v>
      </c>
      <c r="G836">
        <f t="shared" si="138"/>
        <v>746</v>
      </c>
      <c r="H836">
        <f t="shared" si="139"/>
        <v>154</v>
      </c>
      <c r="I836">
        <f t="shared" si="132"/>
        <v>0.1076555023923445</v>
      </c>
      <c r="J836">
        <f t="shared" si="133"/>
        <v>1</v>
      </c>
      <c r="K836">
        <f t="shared" si="134"/>
        <v>0.19438444924406051</v>
      </c>
      <c r="L836">
        <f t="shared" si="135"/>
        <v>0.1711111111111111</v>
      </c>
      <c r="M836">
        <f t="shared" si="136"/>
        <v>0.8288888888888889</v>
      </c>
      <c r="N836">
        <f t="shared" si="137"/>
        <v>1.1111111111110905E-3</v>
      </c>
    </row>
    <row r="837" spans="1:14">
      <c r="A837" s="14" t="s">
        <v>72</v>
      </c>
      <c r="B837" s="15" t="s">
        <v>51</v>
      </c>
      <c r="C837" s="16">
        <v>135</v>
      </c>
      <c r="D837" s="16" t="b">
        <v>0</v>
      </c>
      <c r="E837">
        <f t="shared" si="130"/>
        <v>90</v>
      </c>
      <c r="F837">
        <f t="shared" si="131"/>
        <v>0</v>
      </c>
      <c r="G837">
        <f t="shared" si="138"/>
        <v>747</v>
      </c>
      <c r="H837">
        <f t="shared" si="139"/>
        <v>153</v>
      </c>
      <c r="I837">
        <f t="shared" si="132"/>
        <v>0.10752688172043011</v>
      </c>
      <c r="J837">
        <f t="shared" si="133"/>
        <v>1</v>
      </c>
      <c r="K837">
        <f t="shared" si="134"/>
        <v>0.19417475728155342</v>
      </c>
      <c r="L837">
        <f t="shared" si="135"/>
        <v>0.17</v>
      </c>
      <c r="M837">
        <f t="shared" si="136"/>
        <v>0.83</v>
      </c>
      <c r="N837">
        <f t="shared" si="137"/>
        <v>1.1111111111111183E-3</v>
      </c>
    </row>
    <row r="838" spans="1:14">
      <c r="A838" s="14" t="s">
        <v>72</v>
      </c>
      <c r="B838" s="15" t="s">
        <v>60</v>
      </c>
      <c r="C838" s="16">
        <v>135</v>
      </c>
      <c r="D838" s="16" t="b">
        <v>0</v>
      </c>
      <c r="E838">
        <f t="shared" si="130"/>
        <v>90</v>
      </c>
      <c r="F838">
        <f t="shared" si="131"/>
        <v>0</v>
      </c>
      <c r="G838">
        <f t="shared" si="138"/>
        <v>748</v>
      </c>
      <c r="H838">
        <f t="shared" si="139"/>
        <v>152</v>
      </c>
      <c r="I838">
        <f t="shared" si="132"/>
        <v>0.10739856801909307</v>
      </c>
      <c r="J838">
        <f t="shared" si="133"/>
        <v>1</v>
      </c>
      <c r="K838">
        <f t="shared" si="134"/>
        <v>0.19396551724137931</v>
      </c>
      <c r="L838">
        <f t="shared" si="135"/>
        <v>0.16888888888888889</v>
      </c>
      <c r="M838">
        <f t="shared" si="136"/>
        <v>0.83111111111111113</v>
      </c>
      <c r="N838">
        <f t="shared" si="137"/>
        <v>1.1111111111111183E-3</v>
      </c>
    </row>
    <row r="839" spans="1:14">
      <c r="A839" s="14" t="s">
        <v>88</v>
      </c>
      <c r="B839" s="15" t="s">
        <v>56</v>
      </c>
      <c r="C839" s="16">
        <v>135</v>
      </c>
      <c r="D839" s="16" t="b">
        <v>0</v>
      </c>
      <c r="E839">
        <f t="shared" si="130"/>
        <v>90</v>
      </c>
      <c r="F839">
        <f t="shared" si="131"/>
        <v>0</v>
      </c>
      <c r="G839">
        <f t="shared" si="138"/>
        <v>749</v>
      </c>
      <c r="H839">
        <f t="shared" si="139"/>
        <v>151</v>
      </c>
      <c r="I839">
        <f t="shared" si="132"/>
        <v>0.10727056019070322</v>
      </c>
      <c r="J839">
        <f t="shared" si="133"/>
        <v>1</v>
      </c>
      <c r="K839">
        <f t="shared" si="134"/>
        <v>0.19375672766415503</v>
      </c>
      <c r="L839">
        <f t="shared" si="135"/>
        <v>0.16777777777777778</v>
      </c>
      <c r="M839">
        <f t="shared" si="136"/>
        <v>0.8322222222222222</v>
      </c>
      <c r="N839">
        <f t="shared" si="137"/>
        <v>1.1111111111111183E-3</v>
      </c>
    </row>
    <row r="840" spans="1:14">
      <c r="A840" s="14" t="s">
        <v>81</v>
      </c>
      <c r="B840" s="15" t="s">
        <v>61</v>
      </c>
      <c r="C840" s="16">
        <v>135</v>
      </c>
      <c r="D840" s="16" t="b">
        <v>0</v>
      </c>
      <c r="E840">
        <f t="shared" si="130"/>
        <v>90</v>
      </c>
      <c r="F840">
        <f t="shared" si="131"/>
        <v>0</v>
      </c>
      <c r="G840">
        <f t="shared" si="138"/>
        <v>750</v>
      </c>
      <c r="H840">
        <f t="shared" si="139"/>
        <v>150</v>
      </c>
      <c r="I840">
        <f t="shared" si="132"/>
        <v>0.10714285714285714</v>
      </c>
      <c r="J840">
        <f t="shared" si="133"/>
        <v>1</v>
      </c>
      <c r="K840">
        <f t="shared" si="134"/>
        <v>0.19354838709677416</v>
      </c>
      <c r="L840">
        <f t="shared" si="135"/>
        <v>0.16666666666666666</v>
      </c>
      <c r="M840">
        <f t="shared" si="136"/>
        <v>0.83333333333333337</v>
      </c>
      <c r="N840">
        <f t="shared" si="137"/>
        <v>1.1111111111110905E-3</v>
      </c>
    </row>
    <row r="841" spans="1:14">
      <c r="A841" s="14" t="s">
        <v>67</v>
      </c>
      <c r="B841" s="15" t="s">
        <v>80</v>
      </c>
      <c r="C841" s="16">
        <v>135</v>
      </c>
      <c r="D841" s="16" t="b">
        <v>0</v>
      </c>
      <c r="E841">
        <f t="shared" si="130"/>
        <v>90</v>
      </c>
      <c r="F841">
        <f t="shared" si="131"/>
        <v>0</v>
      </c>
      <c r="G841">
        <f t="shared" si="138"/>
        <v>751</v>
      </c>
      <c r="H841">
        <f t="shared" si="139"/>
        <v>149</v>
      </c>
      <c r="I841">
        <f t="shared" si="132"/>
        <v>0.1070154577883472</v>
      </c>
      <c r="J841">
        <f t="shared" si="133"/>
        <v>1</v>
      </c>
      <c r="K841">
        <f t="shared" si="134"/>
        <v>0.19334049409237378</v>
      </c>
      <c r="L841">
        <f t="shared" si="135"/>
        <v>0.16555555555555557</v>
      </c>
      <c r="M841">
        <f t="shared" si="136"/>
        <v>0.83444444444444443</v>
      </c>
      <c r="N841">
        <f t="shared" si="137"/>
        <v>1.1111111111111183E-3</v>
      </c>
    </row>
    <row r="842" spans="1:14">
      <c r="A842" s="14" t="s">
        <v>79</v>
      </c>
      <c r="B842" s="15" t="s">
        <v>84</v>
      </c>
      <c r="C842" s="16">
        <v>135</v>
      </c>
      <c r="D842" s="16" t="b">
        <v>0</v>
      </c>
      <c r="E842">
        <f t="shared" si="130"/>
        <v>90</v>
      </c>
      <c r="F842">
        <f t="shared" si="131"/>
        <v>0</v>
      </c>
      <c r="G842">
        <f t="shared" si="138"/>
        <v>752</v>
      </c>
      <c r="H842">
        <f t="shared" si="139"/>
        <v>148</v>
      </c>
      <c r="I842">
        <f t="shared" si="132"/>
        <v>0.10688836104513064</v>
      </c>
      <c r="J842">
        <f t="shared" si="133"/>
        <v>1</v>
      </c>
      <c r="K842">
        <f t="shared" si="134"/>
        <v>0.19313304721030045</v>
      </c>
      <c r="L842">
        <f t="shared" si="135"/>
        <v>0.16444444444444445</v>
      </c>
      <c r="M842">
        <f t="shared" si="136"/>
        <v>0.83555555555555561</v>
      </c>
      <c r="N842">
        <f t="shared" si="137"/>
        <v>1.1111111111111183E-3</v>
      </c>
    </row>
    <row r="843" spans="1:14">
      <c r="A843" s="14" t="s">
        <v>73</v>
      </c>
      <c r="B843" s="15" t="s">
        <v>62</v>
      </c>
      <c r="C843" s="16">
        <v>136</v>
      </c>
      <c r="D843" s="16" t="b">
        <v>0</v>
      </c>
      <c r="E843">
        <f t="shared" si="130"/>
        <v>90</v>
      </c>
      <c r="F843">
        <f t="shared" si="131"/>
        <v>0</v>
      </c>
      <c r="G843">
        <f t="shared" si="138"/>
        <v>753</v>
      </c>
      <c r="H843">
        <f t="shared" si="139"/>
        <v>147</v>
      </c>
      <c r="I843">
        <f t="shared" si="132"/>
        <v>0.10676156583629894</v>
      </c>
      <c r="J843">
        <f t="shared" si="133"/>
        <v>1</v>
      </c>
      <c r="K843">
        <f t="shared" si="134"/>
        <v>0.19292604501607716</v>
      </c>
      <c r="L843">
        <f t="shared" si="135"/>
        <v>0.16333333333333333</v>
      </c>
      <c r="M843">
        <f t="shared" si="136"/>
        <v>0.83666666666666667</v>
      </c>
      <c r="N843">
        <f t="shared" si="137"/>
        <v>1.1111111111111183E-3</v>
      </c>
    </row>
    <row r="844" spans="1:14">
      <c r="A844" s="14" t="s">
        <v>73</v>
      </c>
      <c r="B844" s="15" t="s">
        <v>77</v>
      </c>
      <c r="C844" s="16">
        <v>136</v>
      </c>
      <c r="D844" s="16" t="b">
        <v>0</v>
      </c>
      <c r="E844">
        <f t="shared" si="130"/>
        <v>90</v>
      </c>
      <c r="F844">
        <f t="shared" si="131"/>
        <v>0</v>
      </c>
      <c r="G844">
        <f t="shared" si="138"/>
        <v>754</v>
      </c>
      <c r="H844">
        <f t="shared" si="139"/>
        <v>146</v>
      </c>
      <c r="I844">
        <f t="shared" si="132"/>
        <v>0.1066350710900474</v>
      </c>
      <c r="J844">
        <f t="shared" si="133"/>
        <v>1</v>
      </c>
      <c r="K844">
        <f t="shared" si="134"/>
        <v>0.19271948608137046</v>
      </c>
      <c r="L844">
        <f t="shared" si="135"/>
        <v>0.16222222222222221</v>
      </c>
      <c r="M844">
        <f t="shared" si="136"/>
        <v>0.83777777777777773</v>
      </c>
      <c r="N844">
        <f t="shared" si="137"/>
        <v>1.1111111111110905E-3</v>
      </c>
    </row>
    <row r="845" spans="1:14">
      <c r="A845" s="14" t="s">
        <v>73</v>
      </c>
      <c r="B845" s="15" t="s">
        <v>76</v>
      </c>
      <c r="C845" s="16">
        <v>136</v>
      </c>
      <c r="D845" s="16" t="b">
        <v>0</v>
      </c>
      <c r="E845">
        <f t="shared" si="130"/>
        <v>90</v>
      </c>
      <c r="F845">
        <f t="shared" si="131"/>
        <v>0</v>
      </c>
      <c r="G845">
        <f t="shared" si="138"/>
        <v>755</v>
      </c>
      <c r="H845">
        <f t="shared" si="139"/>
        <v>145</v>
      </c>
      <c r="I845">
        <f t="shared" si="132"/>
        <v>0.10650887573964497</v>
      </c>
      <c r="J845">
        <f t="shared" si="133"/>
        <v>1</v>
      </c>
      <c r="K845">
        <f t="shared" si="134"/>
        <v>0.19251336898395721</v>
      </c>
      <c r="L845">
        <f t="shared" si="135"/>
        <v>0.16111111111111112</v>
      </c>
      <c r="M845">
        <f t="shared" si="136"/>
        <v>0.83888888888888891</v>
      </c>
      <c r="N845">
        <f t="shared" si="137"/>
        <v>1.1111111111111183E-3</v>
      </c>
    </row>
    <row r="846" spans="1:14">
      <c r="A846" s="14" t="s">
        <v>78</v>
      </c>
      <c r="B846" s="15" t="s">
        <v>61</v>
      </c>
      <c r="C846" s="16">
        <v>136</v>
      </c>
      <c r="D846" s="16" t="b">
        <v>0</v>
      </c>
      <c r="E846">
        <f t="shared" si="130"/>
        <v>90</v>
      </c>
      <c r="F846">
        <f t="shared" si="131"/>
        <v>0</v>
      </c>
      <c r="G846">
        <f t="shared" si="138"/>
        <v>756</v>
      </c>
      <c r="H846">
        <f t="shared" si="139"/>
        <v>144</v>
      </c>
      <c r="I846">
        <f t="shared" si="132"/>
        <v>0.10638297872340426</v>
      </c>
      <c r="J846">
        <f t="shared" si="133"/>
        <v>1</v>
      </c>
      <c r="K846">
        <f t="shared" si="134"/>
        <v>0.19230769230769229</v>
      </c>
      <c r="L846">
        <f t="shared" si="135"/>
        <v>0.16</v>
      </c>
      <c r="M846">
        <f t="shared" si="136"/>
        <v>0.84</v>
      </c>
      <c r="N846">
        <f t="shared" si="137"/>
        <v>1.1111111111111183E-3</v>
      </c>
    </row>
    <row r="847" spans="1:14">
      <c r="A847" s="14" t="s">
        <v>73</v>
      </c>
      <c r="B847" s="15" t="s">
        <v>61</v>
      </c>
      <c r="C847" s="16">
        <v>137</v>
      </c>
      <c r="D847" s="16" t="b">
        <v>0</v>
      </c>
      <c r="E847">
        <f t="shared" si="130"/>
        <v>90</v>
      </c>
      <c r="F847">
        <f t="shared" si="131"/>
        <v>0</v>
      </c>
      <c r="G847">
        <f t="shared" si="138"/>
        <v>757</v>
      </c>
      <c r="H847">
        <f t="shared" si="139"/>
        <v>143</v>
      </c>
      <c r="I847">
        <f t="shared" si="132"/>
        <v>0.10625737898465171</v>
      </c>
      <c r="J847">
        <f t="shared" si="133"/>
        <v>1</v>
      </c>
      <c r="K847">
        <f t="shared" si="134"/>
        <v>0.19210245464247597</v>
      </c>
      <c r="L847">
        <f t="shared" si="135"/>
        <v>0.15888888888888889</v>
      </c>
      <c r="M847">
        <f t="shared" si="136"/>
        <v>0.84111111111111114</v>
      </c>
      <c r="N847">
        <f t="shared" si="137"/>
        <v>1.1111111111111183E-3</v>
      </c>
    </row>
    <row r="848" spans="1:14">
      <c r="A848" s="14" t="s">
        <v>73</v>
      </c>
      <c r="B848" s="15" t="s">
        <v>60</v>
      </c>
      <c r="C848" s="16">
        <v>137</v>
      </c>
      <c r="D848" s="16" t="b">
        <v>0</v>
      </c>
      <c r="E848">
        <f t="shared" si="130"/>
        <v>90</v>
      </c>
      <c r="F848">
        <f t="shared" si="131"/>
        <v>0</v>
      </c>
      <c r="G848">
        <f t="shared" si="138"/>
        <v>758</v>
      </c>
      <c r="H848">
        <f t="shared" si="139"/>
        <v>142</v>
      </c>
      <c r="I848">
        <f t="shared" si="132"/>
        <v>0.10613207547169812</v>
      </c>
      <c r="J848">
        <f t="shared" si="133"/>
        <v>1</v>
      </c>
      <c r="K848">
        <f t="shared" si="134"/>
        <v>0.19189765458422176</v>
      </c>
      <c r="L848">
        <f t="shared" si="135"/>
        <v>0.15777777777777777</v>
      </c>
      <c r="M848">
        <f t="shared" si="136"/>
        <v>0.84222222222222221</v>
      </c>
      <c r="N848">
        <f t="shared" si="137"/>
        <v>1.1111111111110905E-3</v>
      </c>
    </row>
    <row r="849" spans="1:14">
      <c r="A849" s="14" t="s">
        <v>72</v>
      </c>
      <c r="B849" s="15" t="s">
        <v>85</v>
      </c>
      <c r="C849" s="16">
        <v>137</v>
      </c>
      <c r="D849" s="16" t="b">
        <v>0</v>
      </c>
      <c r="E849">
        <f t="shared" si="130"/>
        <v>90</v>
      </c>
      <c r="F849">
        <f t="shared" si="131"/>
        <v>0</v>
      </c>
      <c r="G849">
        <f t="shared" si="138"/>
        <v>759</v>
      </c>
      <c r="H849">
        <f t="shared" si="139"/>
        <v>141</v>
      </c>
      <c r="I849">
        <f t="shared" si="132"/>
        <v>0.10600706713780919</v>
      </c>
      <c r="J849">
        <f t="shared" si="133"/>
        <v>1</v>
      </c>
      <c r="K849">
        <f t="shared" si="134"/>
        <v>0.19169329073482427</v>
      </c>
      <c r="L849">
        <f t="shared" si="135"/>
        <v>0.15666666666666668</v>
      </c>
      <c r="M849">
        <f t="shared" si="136"/>
        <v>0.84333333333333327</v>
      </c>
      <c r="N849">
        <f t="shared" si="137"/>
        <v>1.1111111111111183E-3</v>
      </c>
    </row>
    <row r="850" spans="1:14">
      <c r="A850" s="14" t="s">
        <v>81</v>
      </c>
      <c r="B850" s="15" t="s">
        <v>80</v>
      </c>
      <c r="C850" s="16">
        <v>137</v>
      </c>
      <c r="D850" s="16" t="b">
        <v>0</v>
      </c>
      <c r="E850">
        <f t="shared" si="130"/>
        <v>90</v>
      </c>
      <c r="F850">
        <f t="shared" si="131"/>
        <v>0</v>
      </c>
      <c r="G850">
        <f t="shared" si="138"/>
        <v>760</v>
      </c>
      <c r="H850">
        <f t="shared" si="139"/>
        <v>140</v>
      </c>
      <c r="I850">
        <f t="shared" si="132"/>
        <v>0.10588235294117647</v>
      </c>
      <c r="J850">
        <f t="shared" si="133"/>
        <v>1</v>
      </c>
      <c r="K850">
        <f t="shared" si="134"/>
        <v>0.19148936170212766</v>
      </c>
      <c r="L850">
        <f t="shared" si="135"/>
        <v>0.15555555555555556</v>
      </c>
      <c r="M850">
        <f t="shared" si="136"/>
        <v>0.84444444444444444</v>
      </c>
      <c r="N850">
        <f t="shared" si="137"/>
        <v>1.1111111111111183E-3</v>
      </c>
    </row>
    <row r="851" spans="1:14">
      <c r="A851" s="14" t="s">
        <v>73</v>
      </c>
      <c r="B851" s="15" t="s">
        <v>51</v>
      </c>
      <c r="C851" s="16">
        <v>138</v>
      </c>
      <c r="D851" s="16" t="b">
        <v>0</v>
      </c>
      <c r="E851">
        <f t="shared" si="130"/>
        <v>90</v>
      </c>
      <c r="F851">
        <f t="shared" si="131"/>
        <v>0</v>
      </c>
      <c r="G851">
        <f t="shared" si="138"/>
        <v>761</v>
      </c>
      <c r="H851">
        <f t="shared" si="139"/>
        <v>139</v>
      </c>
      <c r="I851">
        <f t="shared" si="132"/>
        <v>0.10575793184488837</v>
      </c>
      <c r="J851">
        <f t="shared" si="133"/>
        <v>1</v>
      </c>
      <c r="K851">
        <f t="shared" si="134"/>
        <v>0.1912858660998937</v>
      </c>
      <c r="L851">
        <f t="shared" si="135"/>
        <v>0.15444444444444444</v>
      </c>
      <c r="M851">
        <f t="shared" si="136"/>
        <v>0.84555555555555562</v>
      </c>
      <c r="N851">
        <f t="shared" si="137"/>
        <v>1.1111111111111183E-3</v>
      </c>
    </row>
    <row r="852" spans="1:14">
      <c r="A852" s="14" t="s">
        <v>83</v>
      </c>
      <c r="B852" s="15" t="s">
        <v>74</v>
      </c>
      <c r="C852" s="16">
        <v>138</v>
      </c>
      <c r="D852" s="16" t="b">
        <v>0</v>
      </c>
      <c r="E852">
        <f t="shared" si="130"/>
        <v>90</v>
      </c>
      <c r="F852">
        <f t="shared" si="131"/>
        <v>0</v>
      </c>
      <c r="G852">
        <f t="shared" si="138"/>
        <v>762</v>
      </c>
      <c r="H852">
        <f t="shared" si="139"/>
        <v>138</v>
      </c>
      <c r="I852">
        <f t="shared" si="132"/>
        <v>0.10563380281690141</v>
      </c>
      <c r="J852">
        <f t="shared" si="133"/>
        <v>1</v>
      </c>
      <c r="K852">
        <f t="shared" si="134"/>
        <v>0.19108280254777069</v>
      </c>
      <c r="L852">
        <f t="shared" si="135"/>
        <v>0.15333333333333332</v>
      </c>
      <c r="M852">
        <f t="shared" si="136"/>
        <v>0.84666666666666668</v>
      </c>
      <c r="N852">
        <f t="shared" si="137"/>
        <v>1.1111111111110905E-3</v>
      </c>
    </row>
    <row r="853" spans="1:14">
      <c r="A853" s="14" t="s">
        <v>81</v>
      </c>
      <c r="B853" s="15" t="s">
        <v>66</v>
      </c>
      <c r="C853" s="16">
        <v>138</v>
      </c>
      <c r="D853" s="16" t="b">
        <v>0</v>
      </c>
      <c r="E853">
        <f t="shared" si="130"/>
        <v>90</v>
      </c>
      <c r="F853">
        <f t="shared" si="131"/>
        <v>0</v>
      </c>
      <c r="G853">
        <f t="shared" si="138"/>
        <v>763</v>
      </c>
      <c r="H853">
        <f t="shared" si="139"/>
        <v>137</v>
      </c>
      <c r="I853">
        <f t="shared" si="132"/>
        <v>0.10550996483001172</v>
      </c>
      <c r="J853">
        <f t="shared" si="133"/>
        <v>1</v>
      </c>
      <c r="K853">
        <f t="shared" si="134"/>
        <v>0.19088016967126192</v>
      </c>
      <c r="L853">
        <f t="shared" si="135"/>
        <v>0.15222222222222223</v>
      </c>
      <c r="M853">
        <f t="shared" si="136"/>
        <v>0.84777777777777774</v>
      </c>
      <c r="N853">
        <f t="shared" si="137"/>
        <v>1.1111111111111183E-3</v>
      </c>
    </row>
    <row r="854" spans="1:14">
      <c r="A854" s="14" t="s">
        <v>73</v>
      </c>
      <c r="B854" s="15" t="s">
        <v>69</v>
      </c>
      <c r="C854" s="16">
        <v>139</v>
      </c>
      <c r="D854" s="16" t="b">
        <v>0</v>
      </c>
      <c r="E854">
        <f t="shared" si="130"/>
        <v>90</v>
      </c>
      <c r="F854">
        <f t="shared" si="131"/>
        <v>0</v>
      </c>
      <c r="G854">
        <f t="shared" si="138"/>
        <v>764</v>
      </c>
      <c r="H854">
        <f t="shared" si="139"/>
        <v>136</v>
      </c>
      <c r="I854">
        <f t="shared" si="132"/>
        <v>0.1053864168618267</v>
      </c>
      <c r="J854">
        <f t="shared" si="133"/>
        <v>1</v>
      </c>
      <c r="K854">
        <f t="shared" si="134"/>
        <v>0.19067796610169493</v>
      </c>
      <c r="L854">
        <f t="shared" si="135"/>
        <v>0.15111111111111111</v>
      </c>
      <c r="M854">
        <f t="shared" si="136"/>
        <v>0.84888888888888892</v>
      </c>
      <c r="N854">
        <f t="shared" si="137"/>
        <v>1.1111111111111183E-3</v>
      </c>
    </row>
    <row r="855" spans="1:14">
      <c r="A855" s="14" t="s">
        <v>88</v>
      </c>
      <c r="B855" s="15" t="s">
        <v>74</v>
      </c>
      <c r="C855" s="16">
        <v>139</v>
      </c>
      <c r="D855" s="16" t="b">
        <v>0</v>
      </c>
      <c r="E855">
        <f t="shared" si="130"/>
        <v>90</v>
      </c>
      <c r="F855">
        <f t="shared" si="131"/>
        <v>0</v>
      </c>
      <c r="G855">
        <f t="shared" si="138"/>
        <v>765</v>
      </c>
      <c r="H855">
        <f t="shared" si="139"/>
        <v>135</v>
      </c>
      <c r="I855">
        <f t="shared" si="132"/>
        <v>0.10526315789473684</v>
      </c>
      <c r="J855">
        <f t="shared" si="133"/>
        <v>1</v>
      </c>
      <c r="K855">
        <f t="shared" si="134"/>
        <v>0.19047619047619049</v>
      </c>
      <c r="L855">
        <f t="shared" si="135"/>
        <v>0.15</v>
      </c>
      <c r="M855">
        <f t="shared" si="136"/>
        <v>0.85</v>
      </c>
      <c r="N855">
        <f t="shared" si="137"/>
        <v>1.1111111111111183E-3</v>
      </c>
    </row>
    <row r="856" spans="1:14">
      <c r="A856" s="14" t="s">
        <v>82</v>
      </c>
      <c r="B856" s="15" t="s">
        <v>51</v>
      </c>
      <c r="C856" s="16">
        <v>139</v>
      </c>
      <c r="D856" s="16" t="b">
        <v>0</v>
      </c>
      <c r="E856">
        <f t="shared" si="130"/>
        <v>90</v>
      </c>
      <c r="F856">
        <f t="shared" si="131"/>
        <v>0</v>
      </c>
      <c r="G856">
        <f t="shared" si="138"/>
        <v>766</v>
      </c>
      <c r="H856">
        <f t="shared" si="139"/>
        <v>134</v>
      </c>
      <c r="I856">
        <f t="shared" si="132"/>
        <v>0.10514018691588785</v>
      </c>
      <c r="J856">
        <f t="shared" si="133"/>
        <v>1</v>
      </c>
      <c r="K856">
        <f t="shared" si="134"/>
        <v>0.19027484143763213</v>
      </c>
      <c r="L856">
        <f t="shared" si="135"/>
        <v>0.14888888888888888</v>
      </c>
      <c r="M856">
        <f t="shared" si="136"/>
        <v>0.85111111111111115</v>
      </c>
      <c r="N856">
        <f t="shared" si="137"/>
        <v>1.1111111111110905E-3</v>
      </c>
    </row>
    <row r="857" spans="1:14">
      <c r="A857" s="14" t="s">
        <v>82</v>
      </c>
      <c r="B857" s="15" t="s">
        <v>56</v>
      </c>
      <c r="C857" s="16">
        <v>139</v>
      </c>
      <c r="D857" s="16" t="b">
        <v>0</v>
      </c>
      <c r="E857">
        <f t="shared" si="130"/>
        <v>90</v>
      </c>
      <c r="F857">
        <f t="shared" si="131"/>
        <v>0</v>
      </c>
      <c r="G857">
        <f t="shared" si="138"/>
        <v>767</v>
      </c>
      <c r="H857">
        <f t="shared" si="139"/>
        <v>133</v>
      </c>
      <c r="I857">
        <f t="shared" si="132"/>
        <v>0.10501750291715285</v>
      </c>
      <c r="J857">
        <f t="shared" si="133"/>
        <v>1</v>
      </c>
      <c r="K857">
        <f t="shared" si="134"/>
        <v>0.19007391763463566</v>
      </c>
      <c r="L857">
        <f t="shared" si="135"/>
        <v>0.14777777777777779</v>
      </c>
      <c r="M857">
        <f t="shared" si="136"/>
        <v>0.85222222222222221</v>
      </c>
      <c r="N857">
        <f t="shared" si="137"/>
        <v>1.1111111111111183E-3</v>
      </c>
    </row>
    <row r="858" spans="1:14">
      <c r="A858" s="14" t="s">
        <v>83</v>
      </c>
      <c r="B858" s="15" t="s">
        <v>66</v>
      </c>
      <c r="C858" s="16">
        <v>139</v>
      </c>
      <c r="D858" s="16" t="b">
        <v>0</v>
      </c>
      <c r="E858">
        <f t="shared" si="130"/>
        <v>90</v>
      </c>
      <c r="F858">
        <f t="shared" si="131"/>
        <v>0</v>
      </c>
      <c r="G858">
        <f t="shared" si="138"/>
        <v>768</v>
      </c>
      <c r="H858">
        <f t="shared" si="139"/>
        <v>132</v>
      </c>
      <c r="I858">
        <f t="shared" si="132"/>
        <v>0.1048951048951049</v>
      </c>
      <c r="J858">
        <f t="shared" si="133"/>
        <v>1</v>
      </c>
      <c r="K858">
        <f t="shared" si="134"/>
        <v>0.18987341772151897</v>
      </c>
      <c r="L858">
        <f t="shared" si="135"/>
        <v>0.14666666666666667</v>
      </c>
      <c r="M858">
        <f t="shared" si="136"/>
        <v>0.85333333333333328</v>
      </c>
      <c r="N858">
        <f t="shared" si="137"/>
        <v>1.1111111111111183E-3</v>
      </c>
    </row>
    <row r="859" spans="1:14">
      <c r="A859" s="14" t="s">
        <v>78</v>
      </c>
      <c r="B859" s="15" t="s">
        <v>84</v>
      </c>
      <c r="C859" s="16">
        <v>139</v>
      </c>
      <c r="D859" s="16" t="b">
        <v>0</v>
      </c>
      <c r="E859">
        <f t="shared" si="130"/>
        <v>90</v>
      </c>
      <c r="F859">
        <f t="shared" si="131"/>
        <v>0</v>
      </c>
      <c r="G859">
        <f t="shared" si="138"/>
        <v>769</v>
      </c>
      <c r="H859">
        <f t="shared" si="139"/>
        <v>131</v>
      </c>
      <c r="I859">
        <f t="shared" si="132"/>
        <v>0.10477299185098952</v>
      </c>
      <c r="J859">
        <f t="shared" si="133"/>
        <v>1</v>
      </c>
      <c r="K859">
        <f t="shared" si="134"/>
        <v>0.18967334035827188</v>
      </c>
      <c r="L859">
        <f t="shared" si="135"/>
        <v>0.14555555555555555</v>
      </c>
      <c r="M859">
        <f t="shared" si="136"/>
        <v>0.85444444444444445</v>
      </c>
      <c r="N859">
        <f t="shared" si="137"/>
        <v>1.1111111111111183E-3</v>
      </c>
    </row>
    <row r="860" spans="1:14">
      <c r="A860" s="14" t="s">
        <v>79</v>
      </c>
      <c r="B860" s="15" t="s">
        <v>46</v>
      </c>
      <c r="C860" s="16">
        <v>139</v>
      </c>
      <c r="D860" s="16" t="b">
        <v>0</v>
      </c>
      <c r="E860">
        <f t="shared" si="130"/>
        <v>90</v>
      </c>
      <c r="F860">
        <f t="shared" si="131"/>
        <v>0</v>
      </c>
      <c r="G860">
        <f t="shared" si="138"/>
        <v>770</v>
      </c>
      <c r="H860">
        <f t="shared" si="139"/>
        <v>130</v>
      </c>
      <c r="I860">
        <f t="shared" si="132"/>
        <v>0.10465116279069768</v>
      </c>
      <c r="J860">
        <f t="shared" si="133"/>
        <v>1</v>
      </c>
      <c r="K860">
        <f t="shared" si="134"/>
        <v>0.18947368421052632</v>
      </c>
      <c r="L860">
        <f t="shared" si="135"/>
        <v>0.14444444444444443</v>
      </c>
      <c r="M860">
        <f t="shared" si="136"/>
        <v>0.85555555555555562</v>
      </c>
      <c r="N860">
        <f t="shared" si="137"/>
        <v>1.1111111111110905E-3</v>
      </c>
    </row>
    <row r="861" spans="1:14">
      <c r="A861" s="14" t="s">
        <v>79</v>
      </c>
      <c r="B861" s="15" t="s">
        <v>53</v>
      </c>
      <c r="C861" s="16">
        <v>139</v>
      </c>
      <c r="D861" s="16" t="b">
        <v>0</v>
      </c>
      <c r="E861">
        <f t="shared" si="130"/>
        <v>90</v>
      </c>
      <c r="F861">
        <f t="shared" si="131"/>
        <v>0</v>
      </c>
      <c r="G861">
        <f t="shared" si="138"/>
        <v>771</v>
      </c>
      <c r="H861">
        <f t="shared" si="139"/>
        <v>129</v>
      </c>
      <c r="I861">
        <f t="shared" si="132"/>
        <v>0.10452961672473868</v>
      </c>
      <c r="J861">
        <f t="shared" si="133"/>
        <v>1</v>
      </c>
      <c r="K861">
        <f t="shared" si="134"/>
        <v>0.1892744479495268</v>
      </c>
      <c r="L861">
        <f t="shared" si="135"/>
        <v>0.14333333333333334</v>
      </c>
      <c r="M861">
        <f t="shared" si="136"/>
        <v>0.85666666666666669</v>
      </c>
      <c r="N861">
        <f t="shared" si="137"/>
        <v>1.1111111111111183E-3</v>
      </c>
    </row>
    <row r="862" spans="1:14">
      <c r="A862" s="14" t="s">
        <v>89</v>
      </c>
      <c r="B862" s="15" t="s">
        <v>45</v>
      </c>
      <c r="C862" s="16">
        <v>139</v>
      </c>
      <c r="D862" s="16" t="b">
        <v>0</v>
      </c>
      <c r="E862">
        <f t="shared" si="130"/>
        <v>90</v>
      </c>
      <c r="F862">
        <f t="shared" si="131"/>
        <v>0</v>
      </c>
      <c r="G862">
        <f t="shared" si="138"/>
        <v>772</v>
      </c>
      <c r="H862">
        <f t="shared" si="139"/>
        <v>128</v>
      </c>
      <c r="I862">
        <f t="shared" si="132"/>
        <v>0.10440835266821345</v>
      </c>
      <c r="J862">
        <f t="shared" si="133"/>
        <v>1</v>
      </c>
      <c r="K862">
        <f t="shared" si="134"/>
        <v>0.18907563025210086</v>
      </c>
      <c r="L862">
        <f t="shared" si="135"/>
        <v>0.14222222222222222</v>
      </c>
      <c r="M862">
        <f t="shared" si="136"/>
        <v>0.85777777777777775</v>
      </c>
      <c r="N862">
        <f t="shared" si="137"/>
        <v>1.1111111111111183E-3</v>
      </c>
    </row>
    <row r="863" spans="1:14">
      <c r="A863" s="14" t="s">
        <v>89</v>
      </c>
      <c r="B863" s="15" t="s">
        <v>46</v>
      </c>
      <c r="C863" s="16">
        <v>139</v>
      </c>
      <c r="D863" s="16" t="b">
        <v>0</v>
      </c>
      <c r="E863">
        <f t="shared" si="130"/>
        <v>90</v>
      </c>
      <c r="F863">
        <f t="shared" si="131"/>
        <v>0</v>
      </c>
      <c r="G863">
        <f t="shared" si="138"/>
        <v>773</v>
      </c>
      <c r="H863">
        <f t="shared" si="139"/>
        <v>127</v>
      </c>
      <c r="I863">
        <f t="shared" si="132"/>
        <v>0.10428736964078796</v>
      </c>
      <c r="J863">
        <f t="shared" si="133"/>
        <v>1</v>
      </c>
      <c r="K863">
        <f t="shared" si="134"/>
        <v>0.1888772298006296</v>
      </c>
      <c r="L863">
        <f t="shared" si="135"/>
        <v>0.1411111111111111</v>
      </c>
      <c r="M863">
        <f t="shared" si="136"/>
        <v>0.85888888888888892</v>
      </c>
      <c r="N863">
        <f t="shared" si="137"/>
        <v>1.1111111111110905E-3</v>
      </c>
    </row>
    <row r="864" spans="1:14">
      <c r="A864" s="14" t="s">
        <v>89</v>
      </c>
      <c r="B864" s="15" t="s">
        <v>65</v>
      </c>
      <c r="C864" s="16">
        <v>139</v>
      </c>
      <c r="D864" s="16" t="b">
        <v>0</v>
      </c>
      <c r="E864">
        <f t="shared" si="130"/>
        <v>90</v>
      </c>
      <c r="F864">
        <f t="shared" si="131"/>
        <v>0</v>
      </c>
      <c r="G864">
        <f t="shared" si="138"/>
        <v>774</v>
      </c>
      <c r="H864">
        <f t="shared" si="139"/>
        <v>126</v>
      </c>
      <c r="I864">
        <f t="shared" si="132"/>
        <v>0.10416666666666667</v>
      </c>
      <c r="J864">
        <f t="shared" si="133"/>
        <v>1</v>
      </c>
      <c r="K864">
        <f t="shared" si="134"/>
        <v>0.18867924528301885</v>
      </c>
      <c r="L864">
        <f t="shared" si="135"/>
        <v>0.14000000000000001</v>
      </c>
      <c r="M864">
        <f t="shared" si="136"/>
        <v>0.86</v>
      </c>
      <c r="N864">
        <f t="shared" si="137"/>
        <v>1.1111111111111183E-3</v>
      </c>
    </row>
    <row r="865" spans="1:14">
      <c r="A865" s="14" t="s">
        <v>73</v>
      </c>
      <c r="B865" s="15" t="s">
        <v>52</v>
      </c>
      <c r="C865" s="16">
        <v>140</v>
      </c>
      <c r="D865" s="16" t="b">
        <v>0</v>
      </c>
      <c r="E865">
        <f t="shared" si="130"/>
        <v>90</v>
      </c>
      <c r="F865">
        <f t="shared" si="131"/>
        <v>0</v>
      </c>
      <c r="G865">
        <f t="shared" si="138"/>
        <v>775</v>
      </c>
      <c r="H865">
        <f t="shared" si="139"/>
        <v>125</v>
      </c>
      <c r="I865">
        <f t="shared" si="132"/>
        <v>0.10404624277456648</v>
      </c>
      <c r="J865">
        <f t="shared" si="133"/>
        <v>1</v>
      </c>
      <c r="K865">
        <f t="shared" si="134"/>
        <v>0.18848167539267016</v>
      </c>
      <c r="L865">
        <f t="shared" si="135"/>
        <v>0.1388888888888889</v>
      </c>
      <c r="M865">
        <f t="shared" si="136"/>
        <v>0.86111111111111116</v>
      </c>
      <c r="N865">
        <f t="shared" si="137"/>
        <v>1.1111111111111183E-3</v>
      </c>
    </row>
    <row r="866" spans="1:14">
      <c r="A866" s="14" t="s">
        <v>72</v>
      </c>
      <c r="B866" s="15" t="s">
        <v>52</v>
      </c>
      <c r="C866" s="16">
        <v>140</v>
      </c>
      <c r="D866" s="16" t="b">
        <v>0</v>
      </c>
      <c r="E866">
        <f t="shared" si="130"/>
        <v>90</v>
      </c>
      <c r="F866">
        <f t="shared" si="131"/>
        <v>0</v>
      </c>
      <c r="G866">
        <f t="shared" si="138"/>
        <v>776</v>
      </c>
      <c r="H866">
        <f t="shared" si="139"/>
        <v>124</v>
      </c>
      <c r="I866">
        <f t="shared" si="132"/>
        <v>0.10392609699769054</v>
      </c>
      <c r="J866">
        <f t="shared" si="133"/>
        <v>1</v>
      </c>
      <c r="K866">
        <f t="shared" si="134"/>
        <v>0.1882845188284519</v>
      </c>
      <c r="L866">
        <f t="shared" si="135"/>
        <v>0.13777777777777778</v>
      </c>
      <c r="M866">
        <f t="shared" si="136"/>
        <v>0.86222222222222222</v>
      </c>
      <c r="N866">
        <f t="shared" si="137"/>
        <v>1.1111111111111183E-3</v>
      </c>
    </row>
    <row r="867" spans="1:14">
      <c r="A867" s="14" t="s">
        <v>72</v>
      </c>
      <c r="B867" s="15" t="s">
        <v>56</v>
      </c>
      <c r="C867" s="16">
        <v>140</v>
      </c>
      <c r="D867" s="16" t="b">
        <v>0</v>
      </c>
      <c r="E867">
        <f t="shared" si="130"/>
        <v>90</v>
      </c>
      <c r="F867">
        <f t="shared" si="131"/>
        <v>0</v>
      </c>
      <c r="G867">
        <f t="shared" si="138"/>
        <v>777</v>
      </c>
      <c r="H867">
        <f t="shared" si="139"/>
        <v>123</v>
      </c>
      <c r="I867">
        <f t="shared" si="132"/>
        <v>0.10380622837370242</v>
      </c>
      <c r="J867">
        <f t="shared" si="133"/>
        <v>1</v>
      </c>
      <c r="K867">
        <f t="shared" si="134"/>
        <v>0.18808777429467083</v>
      </c>
      <c r="L867">
        <f t="shared" si="135"/>
        <v>0.13666666666666666</v>
      </c>
      <c r="M867">
        <f t="shared" si="136"/>
        <v>0.86333333333333329</v>
      </c>
      <c r="N867">
        <f t="shared" si="137"/>
        <v>1.1111111111110905E-3</v>
      </c>
    </row>
    <row r="868" spans="1:14">
      <c r="A868" s="14" t="s">
        <v>88</v>
      </c>
      <c r="B868" s="15" t="s">
        <v>86</v>
      </c>
      <c r="C868" s="16">
        <v>140</v>
      </c>
      <c r="D868" s="16" t="b">
        <v>0</v>
      </c>
      <c r="E868">
        <f t="shared" si="130"/>
        <v>90</v>
      </c>
      <c r="F868">
        <f t="shared" si="131"/>
        <v>0</v>
      </c>
      <c r="G868">
        <f t="shared" si="138"/>
        <v>778</v>
      </c>
      <c r="H868">
        <f t="shared" si="139"/>
        <v>122</v>
      </c>
      <c r="I868">
        <f t="shared" si="132"/>
        <v>0.10368663594470046</v>
      </c>
      <c r="J868">
        <f t="shared" si="133"/>
        <v>1</v>
      </c>
      <c r="K868">
        <f t="shared" si="134"/>
        <v>0.18789144050104384</v>
      </c>
      <c r="L868">
        <f t="shared" si="135"/>
        <v>0.13555555555555557</v>
      </c>
      <c r="M868">
        <f t="shared" si="136"/>
        <v>0.86444444444444446</v>
      </c>
      <c r="N868">
        <f t="shared" si="137"/>
        <v>1.1111111111111183E-3</v>
      </c>
    </row>
    <row r="869" spans="1:14">
      <c r="A869" s="14" t="s">
        <v>82</v>
      </c>
      <c r="B869" s="15" t="s">
        <v>86</v>
      </c>
      <c r="C869" s="16">
        <v>140</v>
      </c>
      <c r="D869" s="16" t="b">
        <v>0</v>
      </c>
      <c r="E869">
        <f t="shared" si="130"/>
        <v>90</v>
      </c>
      <c r="F869">
        <f t="shared" si="131"/>
        <v>0</v>
      </c>
      <c r="G869">
        <f t="shared" si="138"/>
        <v>779</v>
      </c>
      <c r="H869">
        <f t="shared" si="139"/>
        <v>121</v>
      </c>
      <c r="I869">
        <f t="shared" si="132"/>
        <v>0.10356731875719218</v>
      </c>
      <c r="J869">
        <f t="shared" si="133"/>
        <v>1</v>
      </c>
      <c r="K869">
        <f t="shared" si="134"/>
        <v>0.18769551616266944</v>
      </c>
      <c r="L869">
        <f t="shared" si="135"/>
        <v>0.13444444444444445</v>
      </c>
      <c r="M869">
        <f t="shared" si="136"/>
        <v>0.86555555555555552</v>
      </c>
      <c r="N869">
        <f t="shared" si="137"/>
        <v>1.1111111111111183E-3</v>
      </c>
    </row>
    <row r="870" spans="1:14">
      <c r="A870" s="14" t="s">
        <v>81</v>
      </c>
      <c r="B870" s="15" t="s">
        <v>74</v>
      </c>
      <c r="C870" s="16">
        <v>140</v>
      </c>
      <c r="D870" s="16" t="b">
        <v>0</v>
      </c>
      <c r="E870">
        <f t="shared" si="130"/>
        <v>90</v>
      </c>
      <c r="F870">
        <f t="shared" si="131"/>
        <v>0</v>
      </c>
      <c r="G870">
        <f t="shared" si="138"/>
        <v>780</v>
      </c>
      <c r="H870">
        <f t="shared" si="139"/>
        <v>120</v>
      </c>
      <c r="I870">
        <f t="shared" si="132"/>
        <v>0.10344827586206896</v>
      </c>
      <c r="J870">
        <f t="shared" si="133"/>
        <v>1</v>
      </c>
      <c r="K870">
        <f t="shared" si="134"/>
        <v>0.1875</v>
      </c>
      <c r="L870">
        <f t="shared" si="135"/>
        <v>0.13333333333333333</v>
      </c>
      <c r="M870">
        <f t="shared" si="136"/>
        <v>0.8666666666666667</v>
      </c>
      <c r="N870">
        <f t="shared" si="137"/>
        <v>1.1111111111111183E-3</v>
      </c>
    </row>
    <row r="871" spans="1:14">
      <c r="A871" s="14" t="s">
        <v>68</v>
      </c>
      <c r="B871" s="15" t="s">
        <v>86</v>
      </c>
      <c r="C871" s="16">
        <v>140</v>
      </c>
      <c r="D871" s="16" t="b">
        <v>0</v>
      </c>
      <c r="E871">
        <f t="shared" si="130"/>
        <v>90</v>
      </c>
      <c r="F871">
        <f t="shared" si="131"/>
        <v>0</v>
      </c>
      <c r="G871">
        <f t="shared" si="138"/>
        <v>781</v>
      </c>
      <c r="H871">
        <f t="shared" si="139"/>
        <v>119</v>
      </c>
      <c r="I871">
        <f t="shared" si="132"/>
        <v>0.10332950631458095</v>
      </c>
      <c r="J871">
        <f t="shared" si="133"/>
        <v>1</v>
      </c>
      <c r="K871">
        <f t="shared" si="134"/>
        <v>0.18730489073881373</v>
      </c>
      <c r="L871">
        <f t="shared" si="135"/>
        <v>0.13222222222222221</v>
      </c>
      <c r="M871">
        <f t="shared" si="136"/>
        <v>0.86777777777777776</v>
      </c>
      <c r="N871">
        <f t="shared" si="137"/>
        <v>1.1111111111110905E-3</v>
      </c>
    </row>
    <row r="872" spans="1:14">
      <c r="A872" s="14" t="s">
        <v>78</v>
      </c>
      <c r="B872" s="15" t="s">
        <v>53</v>
      </c>
      <c r="C872" s="16">
        <v>140</v>
      </c>
      <c r="D872" s="16" t="b">
        <v>0</v>
      </c>
      <c r="E872">
        <f t="shared" si="130"/>
        <v>90</v>
      </c>
      <c r="F872">
        <f t="shared" si="131"/>
        <v>0</v>
      </c>
      <c r="G872">
        <f t="shared" si="138"/>
        <v>782</v>
      </c>
      <c r="H872">
        <f t="shared" si="139"/>
        <v>118</v>
      </c>
      <c r="I872">
        <f t="shared" si="132"/>
        <v>0.10321100917431193</v>
      </c>
      <c r="J872">
        <f t="shared" si="133"/>
        <v>1</v>
      </c>
      <c r="K872">
        <f t="shared" si="134"/>
        <v>0.18711018711018712</v>
      </c>
      <c r="L872">
        <f t="shared" si="135"/>
        <v>0.13111111111111112</v>
      </c>
      <c r="M872">
        <f t="shared" si="136"/>
        <v>0.86888888888888882</v>
      </c>
      <c r="N872">
        <f t="shared" si="137"/>
        <v>1.1111111111111183E-3</v>
      </c>
    </row>
    <row r="873" spans="1:14">
      <c r="A873" s="14" t="s">
        <v>79</v>
      </c>
      <c r="B873" s="15" t="s">
        <v>65</v>
      </c>
      <c r="C873" s="16">
        <v>140</v>
      </c>
      <c r="D873" s="16" t="b">
        <v>0</v>
      </c>
      <c r="E873">
        <f t="shared" si="130"/>
        <v>90</v>
      </c>
      <c r="F873">
        <f t="shared" si="131"/>
        <v>0</v>
      </c>
      <c r="G873">
        <f t="shared" si="138"/>
        <v>783</v>
      </c>
      <c r="H873">
        <f t="shared" si="139"/>
        <v>117</v>
      </c>
      <c r="I873">
        <f t="shared" si="132"/>
        <v>0.10309278350515463</v>
      </c>
      <c r="J873">
        <f t="shared" si="133"/>
        <v>1</v>
      </c>
      <c r="K873">
        <f t="shared" si="134"/>
        <v>0.18691588785046725</v>
      </c>
      <c r="L873">
        <f t="shared" si="135"/>
        <v>0.13</v>
      </c>
      <c r="M873">
        <f t="shared" si="136"/>
        <v>0.87</v>
      </c>
      <c r="N873">
        <f t="shared" si="137"/>
        <v>1.1111111111111183E-3</v>
      </c>
    </row>
    <row r="874" spans="1:14">
      <c r="A874" s="14" t="s">
        <v>83</v>
      </c>
      <c r="B874" s="15" t="s">
        <v>57</v>
      </c>
      <c r="C874" s="16">
        <v>141</v>
      </c>
      <c r="D874" s="16" t="b">
        <v>0</v>
      </c>
      <c r="E874">
        <f t="shared" si="130"/>
        <v>90</v>
      </c>
      <c r="F874">
        <f t="shared" si="131"/>
        <v>0</v>
      </c>
      <c r="G874">
        <f t="shared" si="138"/>
        <v>784</v>
      </c>
      <c r="H874">
        <f t="shared" si="139"/>
        <v>116</v>
      </c>
      <c r="I874">
        <f t="shared" si="132"/>
        <v>0.10297482837528604</v>
      </c>
      <c r="J874">
        <f t="shared" si="133"/>
        <v>1</v>
      </c>
      <c r="K874">
        <f t="shared" si="134"/>
        <v>0.18672199170124482</v>
      </c>
      <c r="L874">
        <f t="shared" si="135"/>
        <v>0.12888888888888889</v>
      </c>
      <c r="M874">
        <f t="shared" si="136"/>
        <v>0.87111111111111117</v>
      </c>
      <c r="N874">
        <f t="shared" si="137"/>
        <v>1.1111111111111183E-3</v>
      </c>
    </row>
    <row r="875" spans="1:14">
      <c r="A875" s="14" t="s">
        <v>68</v>
      </c>
      <c r="B875" s="15" t="s">
        <v>51</v>
      </c>
      <c r="C875" s="16">
        <v>141</v>
      </c>
      <c r="D875" s="16" t="b">
        <v>0</v>
      </c>
      <c r="E875">
        <f t="shared" si="130"/>
        <v>90</v>
      </c>
      <c r="F875">
        <f t="shared" si="131"/>
        <v>0</v>
      </c>
      <c r="G875">
        <f t="shared" si="138"/>
        <v>785</v>
      </c>
      <c r="H875">
        <f t="shared" si="139"/>
        <v>115</v>
      </c>
      <c r="I875">
        <f t="shared" si="132"/>
        <v>0.10285714285714286</v>
      </c>
      <c r="J875">
        <f t="shared" si="133"/>
        <v>1</v>
      </c>
      <c r="K875">
        <f t="shared" si="134"/>
        <v>0.18652849740932645</v>
      </c>
      <c r="L875">
        <f t="shared" si="135"/>
        <v>0.12777777777777777</v>
      </c>
      <c r="M875">
        <f t="shared" si="136"/>
        <v>0.87222222222222223</v>
      </c>
      <c r="N875">
        <f t="shared" si="137"/>
        <v>1.1111111111110905E-3</v>
      </c>
    </row>
    <row r="876" spans="1:14">
      <c r="A876" s="14" t="s">
        <v>79</v>
      </c>
      <c r="B876" s="15" t="s">
        <v>45</v>
      </c>
      <c r="C876" s="16">
        <v>141</v>
      </c>
      <c r="D876" s="16" t="b">
        <v>0</v>
      </c>
      <c r="E876">
        <f t="shared" si="130"/>
        <v>90</v>
      </c>
      <c r="F876">
        <f t="shared" si="131"/>
        <v>0</v>
      </c>
      <c r="G876">
        <f t="shared" si="138"/>
        <v>786</v>
      </c>
      <c r="H876">
        <f t="shared" si="139"/>
        <v>114</v>
      </c>
      <c r="I876">
        <f t="shared" si="132"/>
        <v>0.10273972602739725</v>
      </c>
      <c r="J876">
        <f t="shared" si="133"/>
        <v>1</v>
      </c>
      <c r="K876">
        <f t="shared" si="134"/>
        <v>0.18633540372670807</v>
      </c>
      <c r="L876">
        <f t="shared" si="135"/>
        <v>0.12666666666666668</v>
      </c>
      <c r="M876">
        <f t="shared" si="136"/>
        <v>0.87333333333333329</v>
      </c>
      <c r="N876">
        <f t="shared" si="137"/>
        <v>1.1111111111111183E-3</v>
      </c>
    </row>
    <row r="877" spans="1:14">
      <c r="A877" s="14" t="s">
        <v>88</v>
      </c>
      <c r="B877" s="15" t="s">
        <v>51</v>
      </c>
      <c r="C877" s="16">
        <v>142</v>
      </c>
      <c r="D877" s="16" t="b">
        <v>0</v>
      </c>
      <c r="E877">
        <f t="shared" si="130"/>
        <v>90</v>
      </c>
      <c r="F877">
        <f t="shared" si="131"/>
        <v>0</v>
      </c>
      <c r="G877">
        <f t="shared" si="138"/>
        <v>787</v>
      </c>
      <c r="H877">
        <f t="shared" si="139"/>
        <v>113</v>
      </c>
      <c r="I877">
        <f t="shared" si="132"/>
        <v>0.10262257696693272</v>
      </c>
      <c r="J877">
        <f t="shared" si="133"/>
        <v>1</v>
      </c>
      <c r="K877">
        <f t="shared" si="134"/>
        <v>0.18614270941054809</v>
      </c>
      <c r="L877">
        <f t="shared" si="135"/>
        <v>0.12555555555555556</v>
      </c>
      <c r="M877">
        <f t="shared" si="136"/>
        <v>0.87444444444444447</v>
      </c>
      <c r="N877">
        <f t="shared" si="137"/>
        <v>1.1111111111111183E-3</v>
      </c>
    </row>
    <row r="878" spans="1:14">
      <c r="A878" s="14" t="s">
        <v>82</v>
      </c>
      <c r="B878" s="15" t="s">
        <v>74</v>
      </c>
      <c r="C878" s="16">
        <v>142</v>
      </c>
      <c r="D878" s="16" t="b">
        <v>0</v>
      </c>
      <c r="E878">
        <f t="shared" si="130"/>
        <v>90</v>
      </c>
      <c r="F878">
        <f t="shared" si="131"/>
        <v>0</v>
      </c>
      <c r="G878">
        <f t="shared" si="138"/>
        <v>788</v>
      </c>
      <c r="H878">
        <f t="shared" si="139"/>
        <v>112</v>
      </c>
      <c r="I878">
        <f t="shared" si="132"/>
        <v>0.10250569476082004</v>
      </c>
      <c r="J878">
        <f t="shared" si="133"/>
        <v>1</v>
      </c>
      <c r="K878">
        <f t="shared" si="134"/>
        <v>0.18595041322314049</v>
      </c>
      <c r="L878">
        <f t="shared" si="135"/>
        <v>0.12444444444444444</v>
      </c>
      <c r="M878">
        <f t="shared" si="136"/>
        <v>0.87555555555555553</v>
      </c>
      <c r="N878">
        <f t="shared" si="137"/>
        <v>1.1111111111111044E-3</v>
      </c>
    </row>
    <row r="879" spans="1:14">
      <c r="A879" s="14" t="s">
        <v>83</v>
      </c>
      <c r="B879" s="15" t="s">
        <v>51</v>
      </c>
      <c r="C879" s="16">
        <v>142</v>
      </c>
      <c r="D879" s="16" t="b">
        <v>0</v>
      </c>
      <c r="E879">
        <f t="shared" si="130"/>
        <v>90</v>
      </c>
      <c r="F879">
        <f t="shared" si="131"/>
        <v>0</v>
      </c>
      <c r="G879">
        <f t="shared" si="138"/>
        <v>789</v>
      </c>
      <c r="H879">
        <f t="shared" si="139"/>
        <v>111</v>
      </c>
      <c r="I879">
        <f t="shared" si="132"/>
        <v>0.10238907849829351</v>
      </c>
      <c r="J879">
        <f t="shared" si="133"/>
        <v>1</v>
      </c>
      <c r="K879">
        <f t="shared" si="134"/>
        <v>0.18575851393188855</v>
      </c>
      <c r="L879">
        <f t="shared" si="135"/>
        <v>0.12333333333333334</v>
      </c>
      <c r="M879">
        <f t="shared" si="136"/>
        <v>0.87666666666666671</v>
      </c>
      <c r="N879">
        <f t="shared" si="137"/>
        <v>1.1111111111111183E-3</v>
      </c>
    </row>
    <row r="880" spans="1:14">
      <c r="A880" s="14" t="s">
        <v>81</v>
      </c>
      <c r="B880" s="15" t="s">
        <v>51</v>
      </c>
      <c r="C880" s="16">
        <v>142</v>
      </c>
      <c r="D880" s="16" t="b">
        <v>0</v>
      </c>
      <c r="E880">
        <f t="shared" si="130"/>
        <v>90</v>
      </c>
      <c r="F880">
        <f t="shared" si="131"/>
        <v>0</v>
      </c>
      <c r="G880">
        <f t="shared" si="138"/>
        <v>790</v>
      </c>
      <c r="H880">
        <f t="shared" si="139"/>
        <v>110</v>
      </c>
      <c r="I880">
        <f t="shared" si="132"/>
        <v>0.10227272727272728</v>
      </c>
      <c r="J880">
        <f t="shared" si="133"/>
        <v>1</v>
      </c>
      <c r="K880">
        <f t="shared" si="134"/>
        <v>0.18556701030927836</v>
      </c>
      <c r="L880">
        <f t="shared" si="135"/>
        <v>0.12222222222222222</v>
      </c>
      <c r="M880">
        <f t="shared" si="136"/>
        <v>0.87777777777777777</v>
      </c>
      <c r="N880">
        <f t="shared" si="137"/>
        <v>1.1111111111111044E-3</v>
      </c>
    </row>
    <row r="881" spans="1:14">
      <c r="A881" s="14" t="s">
        <v>67</v>
      </c>
      <c r="B881" s="15" t="s">
        <v>86</v>
      </c>
      <c r="C881" s="16">
        <v>142</v>
      </c>
      <c r="D881" s="16" t="b">
        <v>0</v>
      </c>
      <c r="E881">
        <f t="shared" si="130"/>
        <v>90</v>
      </c>
      <c r="F881">
        <f t="shared" si="131"/>
        <v>0</v>
      </c>
      <c r="G881">
        <f t="shared" si="138"/>
        <v>791</v>
      </c>
      <c r="H881">
        <f t="shared" si="139"/>
        <v>109</v>
      </c>
      <c r="I881">
        <f t="shared" si="132"/>
        <v>0.1021566401816118</v>
      </c>
      <c r="J881">
        <f t="shared" si="133"/>
        <v>1</v>
      </c>
      <c r="K881">
        <f t="shared" si="134"/>
        <v>0.18537590113285271</v>
      </c>
      <c r="L881">
        <f t="shared" si="135"/>
        <v>0.12111111111111111</v>
      </c>
      <c r="M881">
        <f t="shared" si="136"/>
        <v>0.87888888888888883</v>
      </c>
      <c r="N881">
        <f t="shared" si="137"/>
        <v>1.1111111111111183E-3</v>
      </c>
    </row>
    <row r="882" spans="1:14">
      <c r="A882" s="14" t="s">
        <v>88</v>
      </c>
      <c r="B882" s="15" t="s">
        <v>66</v>
      </c>
      <c r="C882" s="16">
        <v>143</v>
      </c>
      <c r="D882" s="16" t="b">
        <v>0</v>
      </c>
      <c r="E882">
        <f t="shared" si="130"/>
        <v>90</v>
      </c>
      <c r="F882">
        <f t="shared" si="131"/>
        <v>0</v>
      </c>
      <c r="G882">
        <f t="shared" si="138"/>
        <v>792</v>
      </c>
      <c r="H882">
        <f t="shared" si="139"/>
        <v>108</v>
      </c>
      <c r="I882">
        <f t="shared" si="132"/>
        <v>0.10204081632653061</v>
      </c>
      <c r="J882">
        <f t="shared" si="133"/>
        <v>1</v>
      </c>
      <c r="K882">
        <f t="shared" si="134"/>
        <v>0.1851851851851852</v>
      </c>
      <c r="L882">
        <f t="shared" si="135"/>
        <v>0.12</v>
      </c>
      <c r="M882">
        <f t="shared" si="136"/>
        <v>0.88</v>
      </c>
      <c r="N882">
        <f t="shared" si="137"/>
        <v>1.1111111111111044E-3</v>
      </c>
    </row>
    <row r="883" spans="1:14">
      <c r="A883" s="14" t="s">
        <v>68</v>
      </c>
      <c r="B883" s="15" t="s">
        <v>70</v>
      </c>
      <c r="C883" s="16">
        <v>143</v>
      </c>
      <c r="D883" s="16" t="b">
        <v>0</v>
      </c>
      <c r="E883">
        <f t="shared" si="130"/>
        <v>90</v>
      </c>
      <c r="F883">
        <f t="shared" si="131"/>
        <v>0</v>
      </c>
      <c r="G883">
        <f t="shared" si="138"/>
        <v>793</v>
      </c>
      <c r="H883">
        <f t="shared" si="139"/>
        <v>107</v>
      </c>
      <c r="I883">
        <f t="shared" si="132"/>
        <v>0.10192525481313704</v>
      </c>
      <c r="J883">
        <f t="shared" si="133"/>
        <v>1</v>
      </c>
      <c r="K883">
        <f t="shared" si="134"/>
        <v>0.18499486125385406</v>
      </c>
      <c r="L883">
        <f t="shared" si="135"/>
        <v>0.11888888888888889</v>
      </c>
      <c r="M883">
        <f t="shared" si="136"/>
        <v>0.88111111111111107</v>
      </c>
      <c r="N883">
        <f t="shared" si="137"/>
        <v>1.1111111111111183E-3</v>
      </c>
    </row>
    <row r="884" spans="1:14">
      <c r="A884" s="14" t="s">
        <v>73</v>
      </c>
      <c r="B884" s="15" t="s">
        <v>56</v>
      </c>
      <c r="C884" s="16">
        <v>144</v>
      </c>
      <c r="D884" s="16" t="b">
        <v>0</v>
      </c>
      <c r="E884">
        <f t="shared" si="130"/>
        <v>90</v>
      </c>
      <c r="F884">
        <f t="shared" si="131"/>
        <v>0</v>
      </c>
      <c r="G884">
        <f t="shared" si="138"/>
        <v>794</v>
      </c>
      <c r="H884">
        <f t="shared" si="139"/>
        <v>106</v>
      </c>
      <c r="I884">
        <f t="shared" si="132"/>
        <v>0.10180995475113122</v>
      </c>
      <c r="J884">
        <f t="shared" si="133"/>
        <v>1</v>
      </c>
      <c r="K884">
        <f t="shared" si="134"/>
        <v>0.18480492813141683</v>
      </c>
      <c r="L884">
        <f t="shared" si="135"/>
        <v>0.11777777777777777</v>
      </c>
      <c r="M884">
        <f t="shared" si="136"/>
        <v>0.88222222222222224</v>
      </c>
      <c r="N884">
        <f t="shared" si="137"/>
        <v>1.1111111111111044E-3</v>
      </c>
    </row>
    <row r="885" spans="1:14">
      <c r="A885" s="14" t="s">
        <v>72</v>
      </c>
      <c r="B885" s="15" t="s">
        <v>74</v>
      </c>
      <c r="C885" s="16">
        <v>144</v>
      </c>
      <c r="D885" s="16" t="b">
        <v>0</v>
      </c>
      <c r="E885">
        <f t="shared" si="130"/>
        <v>90</v>
      </c>
      <c r="F885">
        <f t="shared" si="131"/>
        <v>0</v>
      </c>
      <c r="G885">
        <f t="shared" si="138"/>
        <v>795</v>
      </c>
      <c r="H885">
        <f t="shared" si="139"/>
        <v>105</v>
      </c>
      <c r="I885">
        <f t="shared" si="132"/>
        <v>0.10169491525423729</v>
      </c>
      <c r="J885">
        <f t="shared" si="133"/>
        <v>1</v>
      </c>
      <c r="K885">
        <f t="shared" si="134"/>
        <v>0.18461538461538463</v>
      </c>
      <c r="L885">
        <f t="shared" si="135"/>
        <v>0.11666666666666667</v>
      </c>
      <c r="M885">
        <f t="shared" si="136"/>
        <v>0.8833333333333333</v>
      </c>
      <c r="N885">
        <f t="shared" si="137"/>
        <v>1.1111111111111183E-3</v>
      </c>
    </row>
    <row r="886" spans="1:14">
      <c r="A886" s="14" t="s">
        <v>72</v>
      </c>
      <c r="B886" s="15" t="s">
        <v>66</v>
      </c>
      <c r="C886" s="16">
        <v>144</v>
      </c>
      <c r="D886" s="16" t="b">
        <v>0</v>
      </c>
      <c r="E886">
        <f t="shared" si="130"/>
        <v>90</v>
      </c>
      <c r="F886">
        <f t="shared" si="131"/>
        <v>0</v>
      </c>
      <c r="G886">
        <f t="shared" si="138"/>
        <v>796</v>
      </c>
      <c r="H886">
        <f t="shared" si="139"/>
        <v>104</v>
      </c>
      <c r="I886">
        <f t="shared" si="132"/>
        <v>0.10158013544018059</v>
      </c>
      <c r="J886">
        <f t="shared" si="133"/>
        <v>1</v>
      </c>
      <c r="K886">
        <f t="shared" si="134"/>
        <v>0.1844262295081967</v>
      </c>
      <c r="L886">
        <f t="shared" si="135"/>
        <v>0.11555555555555555</v>
      </c>
      <c r="M886">
        <f t="shared" si="136"/>
        <v>0.88444444444444448</v>
      </c>
      <c r="N886">
        <f t="shared" si="137"/>
        <v>1.1111111111111044E-3</v>
      </c>
    </row>
    <row r="887" spans="1:14">
      <c r="A887" s="14" t="s">
        <v>82</v>
      </c>
      <c r="B887" s="15" t="s">
        <v>52</v>
      </c>
      <c r="C887" s="16">
        <v>144</v>
      </c>
      <c r="D887" s="16" t="b">
        <v>0</v>
      </c>
      <c r="E887">
        <f t="shared" si="130"/>
        <v>90</v>
      </c>
      <c r="F887">
        <f t="shared" si="131"/>
        <v>0</v>
      </c>
      <c r="G887">
        <f t="shared" si="138"/>
        <v>797</v>
      </c>
      <c r="H887">
        <f t="shared" si="139"/>
        <v>103</v>
      </c>
      <c r="I887">
        <f t="shared" si="132"/>
        <v>0.10146561443066517</v>
      </c>
      <c r="J887">
        <f t="shared" si="133"/>
        <v>1</v>
      </c>
      <c r="K887">
        <f t="shared" si="134"/>
        <v>0.18423746161719551</v>
      </c>
      <c r="L887">
        <f t="shared" si="135"/>
        <v>0.11444444444444445</v>
      </c>
      <c r="M887">
        <f t="shared" si="136"/>
        <v>0.88555555555555554</v>
      </c>
      <c r="N887">
        <f t="shared" si="137"/>
        <v>1.1111111111111183E-3</v>
      </c>
    </row>
    <row r="888" spans="1:14">
      <c r="A888" s="14" t="s">
        <v>82</v>
      </c>
      <c r="B888" s="15" t="s">
        <v>66</v>
      </c>
      <c r="C888" s="16">
        <v>144</v>
      </c>
      <c r="D888" s="16" t="b">
        <v>0</v>
      </c>
      <c r="E888">
        <f t="shared" si="130"/>
        <v>90</v>
      </c>
      <c r="F888">
        <f t="shared" si="131"/>
        <v>0</v>
      </c>
      <c r="G888">
        <f t="shared" si="138"/>
        <v>798</v>
      </c>
      <c r="H888">
        <f t="shared" si="139"/>
        <v>102</v>
      </c>
      <c r="I888">
        <f t="shared" si="132"/>
        <v>0.10135135135135136</v>
      </c>
      <c r="J888">
        <f t="shared" si="133"/>
        <v>1</v>
      </c>
      <c r="K888">
        <f t="shared" si="134"/>
        <v>0.18404907975460125</v>
      </c>
      <c r="L888">
        <f t="shared" si="135"/>
        <v>0.11333333333333333</v>
      </c>
      <c r="M888">
        <f t="shared" si="136"/>
        <v>0.88666666666666671</v>
      </c>
      <c r="N888">
        <f t="shared" si="137"/>
        <v>1.1111111111111044E-3</v>
      </c>
    </row>
    <row r="889" spans="1:14">
      <c r="A889" s="14" t="s">
        <v>83</v>
      </c>
      <c r="B889" s="15" t="s">
        <v>58</v>
      </c>
      <c r="C889" s="16">
        <v>144</v>
      </c>
      <c r="D889" s="16" t="b">
        <v>0</v>
      </c>
      <c r="E889">
        <f t="shared" si="130"/>
        <v>90</v>
      </c>
      <c r="F889">
        <f t="shared" si="131"/>
        <v>0</v>
      </c>
      <c r="G889">
        <f t="shared" si="138"/>
        <v>799</v>
      </c>
      <c r="H889">
        <f t="shared" si="139"/>
        <v>101</v>
      </c>
      <c r="I889">
        <f t="shared" si="132"/>
        <v>0.10123734533183353</v>
      </c>
      <c r="J889">
        <f t="shared" si="133"/>
        <v>1</v>
      </c>
      <c r="K889">
        <f t="shared" si="134"/>
        <v>0.18386108273748722</v>
      </c>
      <c r="L889">
        <f t="shared" si="135"/>
        <v>0.11222222222222222</v>
      </c>
      <c r="M889">
        <f t="shared" si="136"/>
        <v>0.88777777777777778</v>
      </c>
      <c r="N889">
        <f t="shared" si="137"/>
        <v>1.1111111111111183E-3</v>
      </c>
    </row>
    <row r="890" spans="1:14">
      <c r="A890" s="14" t="s">
        <v>81</v>
      </c>
      <c r="B890" s="15" t="s">
        <v>70</v>
      </c>
      <c r="C890" s="16">
        <v>144</v>
      </c>
      <c r="D890" s="16" t="b">
        <v>0</v>
      </c>
      <c r="E890">
        <f t="shared" si="130"/>
        <v>90</v>
      </c>
      <c r="F890">
        <f t="shared" si="131"/>
        <v>0</v>
      </c>
      <c r="G890">
        <f t="shared" si="138"/>
        <v>800</v>
      </c>
      <c r="H890">
        <f t="shared" si="139"/>
        <v>100</v>
      </c>
      <c r="I890">
        <f t="shared" si="132"/>
        <v>0.10112359550561797</v>
      </c>
      <c r="J890">
        <f t="shared" si="133"/>
        <v>1</v>
      </c>
      <c r="K890">
        <f t="shared" si="134"/>
        <v>0.18367346938775508</v>
      </c>
      <c r="L890">
        <f t="shared" si="135"/>
        <v>0.1111111111111111</v>
      </c>
      <c r="M890">
        <f t="shared" si="136"/>
        <v>0.88888888888888884</v>
      </c>
      <c r="N890">
        <f t="shared" si="137"/>
        <v>1.1111111111111044E-3</v>
      </c>
    </row>
    <row r="891" spans="1:14">
      <c r="A891" s="14" t="s">
        <v>81</v>
      </c>
      <c r="B891" s="15" t="s">
        <v>71</v>
      </c>
      <c r="C891" s="16">
        <v>144</v>
      </c>
      <c r="D891" s="16" t="b">
        <v>0</v>
      </c>
      <c r="E891">
        <f t="shared" si="130"/>
        <v>90</v>
      </c>
      <c r="F891">
        <f t="shared" si="131"/>
        <v>0</v>
      </c>
      <c r="G891">
        <f t="shared" si="138"/>
        <v>801</v>
      </c>
      <c r="H891">
        <f t="shared" si="139"/>
        <v>99</v>
      </c>
      <c r="I891">
        <f t="shared" si="132"/>
        <v>0.10101010101010101</v>
      </c>
      <c r="J891">
        <f t="shared" si="133"/>
        <v>1</v>
      </c>
      <c r="K891">
        <f t="shared" si="134"/>
        <v>0.1834862385321101</v>
      </c>
      <c r="L891">
        <f t="shared" si="135"/>
        <v>0.11</v>
      </c>
      <c r="M891">
        <f t="shared" si="136"/>
        <v>0.89</v>
      </c>
      <c r="N891">
        <f t="shared" si="137"/>
        <v>1.1111111111111183E-3</v>
      </c>
    </row>
    <row r="892" spans="1:14">
      <c r="A892" s="14" t="s">
        <v>67</v>
      </c>
      <c r="B892" s="15" t="s">
        <v>51</v>
      </c>
      <c r="C892" s="16">
        <v>144</v>
      </c>
      <c r="D892" s="16" t="b">
        <v>0</v>
      </c>
      <c r="E892">
        <f t="shared" si="130"/>
        <v>90</v>
      </c>
      <c r="F892">
        <f t="shared" si="131"/>
        <v>0</v>
      </c>
      <c r="G892">
        <f t="shared" si="138"/>
        <v>802</v>
      </c>
      <c r="H892">
        <f t="shared" si="139"/>
        <v>98</v>
      </c>
      <c r="I892">
        <f t="shared" si="132"/>
        <v>0.10089686098654709</v>
      </c>
      <c r="J892">
        <f t="shared" si="133"/>
        <v>1</v>
      </c>
      <c r="K892">
        <f t="shared" si="134"/>
        <v>0.18329938900203666</v>
      </c>
      <c r="L892">
        <f t="shared" si="135"/>
        <v>0.10888888888888888</v>
      </c>
      <c r="M892">
        <f t="shared" si="136"/>
        <v>0.89111111111111108</v>
      </c>
      <c r="N892">
        <f t="shared" si="137"/>
        <v>1.1111111111111044E-3</v>
      </c>
    </row>
    <row r="893" spans="1:14">
      <c r="A893" s="14" t="s">
        <v>68</v>
      </c>
      <c r="B893" s="15" t="s">
        <v>71</v>
      </c>
      <c r="C893" s="16">
        <v>144</v>
      </c>
      <c r="D893" s="16" t="b">
        <v>0</v>
      </c>
      <c r="E893">
        <f t="shared" si="130"/>
        <v>90</v>
      </c>
      <c r="F893">
        <f t="shared" si="131"/>
        <v>0</v>
      </c>
      <c r="G893">
        <f t="shared" si="138"/>
        <v>803</v>
      </c>
      <c r="H893">
        <f t="shared" si="139"/>
        <v>97</v>
      </c>
      <c r="I893">
        <f t="shared" si="132"/>
        <v>0.10078387458006718</v>
      </c>
      <c r="J893">
        <f t="shared" si="133"/>
        <v>1</v>
      </c>
      <c r="K893">
        <f t="shared" si="134"/>
        <v>0.18311291963377416</v>
      </c>
      <c r="L893">
        <f t="shared" si="135"/>
        <v>0.10777777777777778</v>
      </c>
      <c r="M893">
        <f t="shared" si="136"/>
        <v>0.89222222222222225</v>
      </c>
      <c r="N893">
        <f t="shared" si="137"/>
        <v>1.1111111111111044E-3</v>
      </c>
    </row>
    <row r="894" spans="1:14">
      <c r="A894" s="14" t="s">
        <v>88</v>
      </c>
      <c r="B894" s="15" t="s">
        <v>57</v>
      </c>
      <c r="C894" s="16">
        <v>145</v>
      </c>
      <c r="D894" s="16" t="b">
        <v>0</v>
      </c>
      <c r="E894">
        <f t="shared" si="130"/>
        <v>90</v>
      </c>
      <c r="F894">
        <f t="shared" si="131"/>
        <v>0</v>
      </c>
      <c r="G894">
        <f t="shared" si="138"/>
        <v>804</v>
      </c>
      <c r="H894">
        <f t="shared" si="139"/>
        <v>96</v>
      </c>
      <c r="I894">
        <f t="shared" si="132"/>
        <v>0.10067114093959731</v>
      </c>
      <c r="J894">
        <f t="shared" si="133"/>
        <v>1</v>
      </c>
      <c r="K894">
        <f t="shared" si="134"/>
        <v>0.18292682926829268</v>
      </c>
      <c r="L894">
        <f t="shared" si="135"/>
        <v>0.10666666666666667</v>
      </c>
      <c r="M894">
        <f t="shared" si="136"/>
        <v>0.89333333333333331</v>
      </c>
      <c r="N894">
        <f t="shared" si="137"/>
        <v>1.1111111111111183E-3</v>
      </c>
    </row>
    <row r="895" spans="1:14">
      <c r="A895" s="14" t="s">
        <v>83</v>
      </c>
      <c r="B895" s="15" t="s">
        <v>80</v>
      </c>
      <c r="C895" s="16">
        <v>145</v>
      </c>
      <c r="D895" s="16" t="b">
        <v>0</v>
      </c>
      <c r="E895">
        <f t="shared" si="130"/>
        <v>90</v>
      </c>
      <c r="F895">
        <f t="shared" si="131"/>
        <v>0</v>
      </c>
      <c r="G895">
        <f t="shared" si="138"/>
        <v>805</v>
      </c>
      <c r="H895">
        <f t="shared" si="139"/>
        <v>95</v>
      </c>
      <c r="I895">
        <f t="shared" si="132"/>
        <v>0.1005586592178771</v>
      </c>
      <c r="J895">
        <f t="shared" si="133"/>
        <v>1</v>
      </c>
      <c r="K895">
        <f t="shared" si="134"/>
        <v>0.18274111675126906</v>
      </c>
      <c r="L895">
        <f t="shared" si="135"/>
        <v>0.10555555555555556</v>
      </c>
      <c r="M895">
        <f t="shared" si="136"/>
        <v>0.89444444444444449</v>
      </c>
      <c r="N895">
        <f t="shared" si="137"/>
        <v>1.1111111111111044E-3</v>
      </c>
    </row>
    <row r="896" spans="1:14">
      <c r="A896" s="14" t="s">
        <v>81</v>
      </c>
      <c r="B896" s="15" t="s">
        <v>86</v>
      </c>
      <c r="C896" s="16">
        <v>145</v>
      </c>
      <c r="D896" s="16" t="b">
        <v>0</v>
      </c>
      <c r="E896">
        <f t="shared" si="130"/>
        <v>90</v>
      </c>
      <c r="F896">
        <f t="shared" si="131"/>
        <v>0</v>
      </c>
      <c r="G896">
        <f t="shared" si="138"/>
        <v>806</v>
      </c>
      <c r="H896">
        <f t="shared" si="139"/>
        <v>94</v>
      </c>
      <c r="I896">
        <f t="shared" si="132"/>
        <v>0.10044642857142858</v>
      </c>
      <c r="J896">
        <f t="shared" si="133"/>
        <v>1</v>
      </c>
      <c r="K896">
        <f t="shared" si="134"/>
        <v>0.18255578093306288</v>
      </c>
      <c r="L896">
        <f t="shared" si="135"/>
        <v>0.10444444444444445</v>
      </c>
      <c r="M896">
        <f t="shared" si="136"/>
        <v>0.89555555555555555</v>
      </c>
      <c r="N896">
        <f t="shared" si="137"/>
        <v>1.1111111111111183E-3</v>
      </c>
    </row>
    <row r="897" spans="1:14">
      <c r="A897" s="14" t="s">
        <v>67</v>
      </c>
      <c r="B897" s="15" t="s">
        <v>70</v>
      </c>
      <c r="C897" s="16">
        <v>145</v>
      </c>
      <c r="D897" s="16" t="b">
        <v>0</v>
      </c>
      <c r="E897">
        <f t="shared" si="130"/>
        <v>90</v>
      </c>
      <c r="F897">
        <f t="shared" si="131"/>
        <v>0</v>
      </c>
      <c r="G897">
        <f t="shared" si="138"/>
        <v>807</v>
      </c>
      <c r="H897">
        <f t="shared" si="139"/>
        <v>93</v>
      </c>
      <c r="I897">
        <f t="shared" si="132"/>
        <v>0.10033444816053512</v>
      </c>
      <c r="J897">
        <f t="shared" si="133"/>
        <v>1</v>
      </c>
      <c r="K897">
        <f t="shared" si="134"/>
        <v>0.18237082066869303</v>
      </c>
      <c r="L897">
        <f t="shared" si="135"/>
        <v>0.10333333333333333</v>
      </c>
      <c r="M897">
        <f t="shared" si="136"/>
        <v>0.89666666666666672</v>
      </c>
      <c r="N897">
        <f t="shared" si="137"/>
        <v>1.1111111111111044E-3</v>
      </c>
    </row>
    <row r="898" spans="1:14">
      <c r="A898" s="14" t="s">
        <v>78</v>
      </c>
      <c r="B898" s="15" t="s">
        <v>46</v>
      </c>
      <c r="C898" s="16">
        <v>145</v>
      </c>
      <c r="D898" s="16" t="b">
        <v>0</v>
      </c>
      <c r="E898">
        <f t="shared" ref="E898:E961" si="140" xml:space="preserve"> E897 + IF(D898=TRUE, 1, 0)</f>
        <v>90</v>
      </c>
      <c r="F898">
        <f t="shared" ref="F898:F961" si="141">90-E898</f>
        <v>0</v>
      </c>
      <c r="G898">
        <f t="shared" si="138"/>
        <v>808</v>
      </c>
      <c r="H898">
        <f t="shared" si="139"/>
        <v>92</v>
      </c>
      <c r="I898">
        <f t="shared" ref="I898:I961" si="142">E898/(E898+G898)</f>
        <v>0.10022271714922049</v>
      </c>
      <c r="J898">
        <f t="shared" ref="J898:J961" si="143">E898/(E898+F898)</f>
        <v>1</v>
      </c>
      <c r="K898">
        <f t="shared" ref="K898:K961" si="144">2*((I898*J898)/(I898+J898))</f>
        <v>0.18218623481781376</v>
      </c>
      <c r="L898">
        <f t="shared" ref="L898:L961" si="145">H898/(H898+G898)</f>
        <v>0.10222222222222223</v>
      </c>
      <c r="M898">
        <f t="shared" ref="M898:M961" si="146">1-L898</f>
        <v>0.89777777777777779</v>
      </c>
      <c r="N898">
        <f t="shared" ref="N898:N961" si="147">(J898+J899)/2 *(L898-L899)</f>
        <v>1.1111111111111183E-3</v>
      </c>
    </row>
    <row r="899" spans="1:14">
      <c r="A899" s="14" t="s">
        <v>78</v>
      </c>
      <c r="B899" s="15" t="s">
        <v>65</v>
      </c>
      <c r="C899" s="16">
        <v>145</v>
      </c>
      <c r="D899" s="16" t="b">
        <v>0</v>
      </c>
      <c r="E899">
        <f t="shared" si="140"/>
        <v>90</v>
      </c>
      <c r="F899">
        <f t="shared" si="141"/>
        <v>0</v>
      </c>
      <c r="G899">
        <f t="shared" ref="G899:G962" si="148" xml:space="preserve"> G898 + IF(D899=FALSE, 1, 0)</f>
        <v>809</v>
      </c>
      <c r="H899">
        <f t="shared" ref="H899:H962" si="149" xml:space="preserve"> H898 - IF(D899=FALSE, 1, 0)</f>
        <v>91</v>
      </c>
      <c r="I899">
        <f t="shared" si="142"/>
        <v>0.10011123470522804</v>
      </c>
      <c r="J899">
        <f t="shared" si="143"/>
        <v>1</v>
      </c>
      <c r="K899">
        <f t="shared" si="144"/>
        <v>0.18200202224469161</v>
      </c>
      <c r="L899">
        <f t="shared" si="145"/>
        <v>0.10111111111111111</v>
      </c>
      <c r="M899">
        <f t="shared" si="146"/>
        <v>0.89888888888888885</v>
      </c>
      <c r="N899">
        <f t="shared" si="147"/>
        <v>1.1111111111111044E-3</v>
      </c>
    </row>
    <row r="900" spans="1:14">
      <c r="A900" s="14" t="s">
        <v>82</v>
      </c>
      <c r="B900" s="15" t="s">
        <v>57</v>
      </c>
      <c r="C900" s="16">
        <v>146</v>
      </c>
      <c r="D900" s="16" t="b">
        <v>0</v>
      </c>
      <c r="E900">
        <f t="shared" si="140"/>
        <v>90</v>
      </c>
      <c r="F900">
        <f t="shared" si="141"/>
        <v>0</v>
      </c>
      <c r="G900">
        <f t="shared" si="148"/>
        <v>810</v>
      </c>
      <c r="H900">
        <f t="shared" si="149"/>
        <v>90</v>
      </c>
      <c r="I900">
        <f t="shared" si="142"/>
        <v>0.1</v>
      </c>
      <c r="J900">
        <f t="shared" si="143"/>
        <v>1</v>
      </c>
      <c r="K900">
        <f t="shared" si="144"/>
        <v>0.18181818181818182</v>
      </c>
      <c r="L900">
        <f t="shared" si="145"/>
        <v>0.1</v>
      </c>
      <c r="M900">
        <f t="shared" si="146"/>
        <v>0.9</v>
      </c>
      <c r="N900">
        <f t="shared" si="147"/>
        <v>1.1111111111111183E-3</v>
      </c>
    </row>
    <row r="901" spans="1:14">
      <c r="A901" s="14" t="s">
        <v>83</v>
      </c>
      <c r="B901" s="15" t="s">
        <v>52</v>
      </c>
      <c r="C901" s="16">
        <v>146</v>
      </c>
      <c r="D901" s="16" t="b">
        <v>0</v>
      </c>
      <c r="E901">
        <f t="shared" si="140"/>
        <v>90</v>
      </c>
      <c r="F901">
        <f t="shared" si="141"/>
        <v>0</v>
      </c>
      <c r="G901">
        <f t="shared" si="148"/>
        <v>811</v>
      </c>
      <c r="H901">
        <f t="shared" si="149"/>
        <v>89</v>
      </c>
      <c r="I901">
        <f t="shared" si="142"/>
        <v>9.9889012208657049E-2</v>
      </c>
      <c r="J901">
        <f t="shared" si="143"/>
        <v>1</v>
      </c>
      <c r="K901">
        <f t="shared" si="144"/>
        <v>0.18163471241170534</v>
      </c>
      <c r="L901">
        <f t="shared" si="145"/>
        <v>9.8888888888888887E-2</v>
      </c>
      <c r="M901">
        <f t="shared" si="146"/>
        <v>0.90111111111111108</v>
      </c>
      <c r="N901">
        <f t="shared" si="147"/>
        <v>1.1111111111111044E-3</v>
      </c>
    </row>
    <row r="902" spans="1:14">
      <c r="A902" s="14" t="s">
        <v>81</v>
      </c>
      <c r="B902" s="15" t="s">
        <v>52</v>
      </c>
      <c r="C902" s="16">
        <v>146</v>
      </c>
      <c r="D902" s="16" t="b">
        <v>0</v>
      </c>
      <c r="E902">
        <f t="shared" si="140"/>
        <v>90</v>
      </c>
      <c r="F902">
        <f t="shared" si="141"/>
        <v>0</v>
      </c>
      <c r="G902">
        <f t="shared" si="148"/>
        <v>812</v>
      </c>
      <c r="H902">
        <f t="shared" si="149"/>
        <v>88</v>
      </c>
      <c r="I902">
        <f t="shared" si="142"/>
        <v>9.9778270509977826E-2</v>
      </c>
      <c r="J902">
        <f t="shared" si="143"/>
        <v>1</v>
      </c>
      <c r="K902">
        <f t="shared" si="144"/>
        <v>0.18145161290322578</v>
      </c>
      <c r="L902">
        <f t="shared" si="145"/>
        <v>9.7777777777777783E-2</v>
      </c>
      <c r="M902">
        <f t="shared" si="146"/>
        <v>0.90222222222222226</v>
      </c>
      <c r="N902">
        <f t="shared" si="147"/>
        <v>1.1111111111111183E-3</v>
      </c>
    </row>
    <row r="903" spans="1:14">
      <c r="A903" s="14" t="s">
        <v>67</v>
      </c>
      <c r="B903" s="15" t="s">
        <v>71</v>
      </c>
      <c r="C903" s="16">
        <v>146</v>
      </c>
      <c r="D903" s="16" t="b">
        <v>0</v>
      </c>
      <c r="E903">
        <f t="shared" si="140"/>
        <v>90</v>
      </c>
      <c r="F903">
        <f t="shared" si="141"/>
        <v>0</v>
      </c>
      <c r="G903">
        <f t="shared" si="148"/>
        <v>813</v>
      </c>
      <c r="H903">
        <f t="shared" si="149"/>
        <v>87</v>
      </c>
      <c r="I903">
        <f t="shared" si="142"/>
        <v>9.9667774086378738E-2</v>
      </c>
      <c r="J903">
        <f t="shared" si="143"/>
        <v>1</v>
      </c>
      <c r="K903">
        <f t="shared" si="144"/>
        <v>0.18126888217522658</v>
      </c>
      <c r="L903">
        <f t="shared" si="145"/>
        <v>9.6666666666666665E-2</v>
      </c>
      <c r="M903">
        <f t="shared" si="146"/>
        <v>0.90333333333333332</v>
      </c>
      <c r="N903">
        <f t="shared" si="147"/>
        <v>1.1111111111111044E-3</v>
      </c>
    </row>
    <row r="904" spans="1:14">
      <c r="A904" s="14" t="s">
        <v>68</v>
      </c>
      <c r="B904" s="15" t="s">
        <v>52</v>
      </c>
      <c r="C904" s="16">
        <v>146</v>
      </c>
      <c r="D904" s="16" t="b">
        <v>0</v>
      </c>
      <c r="E904">
        <f t="shared" si="140"/>
        <v>90</v>
      </c>
      <c r="F904">
        <f t="shared" si="141"/>
        <v>0</v>
      </c>
      <c r="G904">
        <f t="shared" si="148"/>
        <v>814</v>
      </c>
      <c r="H904">
        <f t="shared" si="149"/>
        <v>86</v>
      </c>
      <c r="I904">
        <f t="shared" si="142"/>
        <v>9.9557522123893807E-2</v>
      </c>
      <c r="J904">
        <f t="shared" si="143"/>
        <v>1</v>
      </c>
      <c r="K904">
        <f t="shared" si="144"/>
        <v>0.18108651911468812</v>
      </c>
      <c r="L904">
        <f t="shared" si="145"/>
        <v>9.555555555555556E-2</v>
      </c>
      <c r="M904">
        <f t="shared" si="146"/>
        <v>0.90444444444444438</v>
      </c>
      <c r="N904">
        <f t="shared" si="147"/>
        <v>1.1111111111111183E-3</v>
      </c>
    </row>
    <row r="905" spans="1:14">
      <c r="A905" s="14" t="s">
        <v>68</v>
      </c>
      <c r="B905" s="15" t="s">
        <v>75</v>
      </c>
      <c r="C905" s="16">
        <v>146</v>
      </c>
      <c r="D905" s="16" t="b">
        <v>0</v>
      </c>
      <c r="E905">
        <f t="shared" si="140"/>
        <v>90</v>
      </c>
      <c r="F905">
        <f t="shared" si="141"/>
        <v>0</v>
      </c>
      <c r="G905">
        <f t="shared" si="148"/>
        <v>815</v>
      </c>
      <c r="H905">
        <f t="shared" si="149"/>
        <v>85</v>
      </c>
      <c r="I905">
        <f t="shared" si="142"/>
        <v>9.9447513812154692E-2</v>
      </c>
      <c r="J905">
        <f t="shared" si="143"/>
        <v>1</v>
      </c>
      <c r="K905">
        <f t="shared" si="144"/>
        <v>0.18090452261306533</v>
      </c>
      <c r="L905">
        <f t="shared" si="145"/>
        <v>9.4444444444444442E-2</v>
      </c>
      <c r="M905">
        <f t="shared" si="146"/>
        <v>0.90555555555555556</v>
      </c>
      <c r="N905">
        <f t="shared" si="147"/>
        <v>1.1111111111111044E-3</v>
      </c>
    </row>
    <row r="906" spans="1:14">
      <c r="A906" s="14" t="s">
        <v>81</v>
      </c>
      <c r="B906" s="15" t="s">
        <v>75</v>
      </c>
      <c r="C906" s="16">
        <v>147</v>
      </c>
      <c r="D906" s="16" t="b">
        <v>0</v>
      </c>
      <c r="E906">
        <f t="shared" si="140"/>
        <v>90</v>
      </c>
      <c r="F906">
        <f t="shared" si="141"/>
        <v>0</v>
      </c>
      <c r="G906">
        <f t="shared" si="148"/>
        <v>816</v>
      </c>
      <c r="H906">
        <f t="shared" si="149"/>
        <v>84</v>
      </c>
      <c r="I906">
        <f t="shared" si="142"/>
        <v>9.9337748344370855E-2</v>
      </c>
      <c r="J906">
        <f t="shared" si="143"/>
        <v>1</v>
      </c>
      <c r="K906">
        <f t="shared" si="144"/>
        <v>0.18072289156626503</v>
      </c>
      <c r="L906">
        <f t="shared" si="145"/>
        <v>9.3333333333333338E-2</v>
      </c>
      <c r="M906">
        <f t="shared" si="146"/>
        <v>0.90666666666666662</v>
      </c>
      <c r="N906">
        <f t="shared" si="147"/>
        <v>1.1111111111111183E-3</v>
      </c>
    </row>
    <row r="907" spans="1:14">
      <c r="A907" s="14" t="s">
        <v>78</v>
      </c>
      <c r="B907" s="15" t="s">
        <v>45</v>
      </c>
      <c r="C907" s="16">
        <v>147</v>
      </c>
      <c r="D907" s="16" t="b">
        <v>0</v>
      </c>
      <c r="E907">
        <f t="shared" si="140"/>
        <v>90</v>
      </c>
      <c r="F907">
        <f t="shared" si="141"/>
        <v>0</v>
      </c>
      <c r="G907">
        <f t="shared" si="148"/>
        <v>817</v>
      </c>
      <c r="H907">
        <f t="shared" si="149"/>
        <v>83</v>
      </c>
      <c r="I907">
        <f t="shared" si="142"/>
        <v>9.9228224917309815E-2</v>
      </c>
      <c r="J907">
        <f t="shared" si="143"/>
        <v>1</v>
      </c>
      <c r="K907">
        <f t="shared" si="144"/>
        <v>0.18054162487462388</v>
      </c>
      <c r="L907">
        <f t="shared" si="145"/>
        <v>9.2222222222222219E-2</v>
      </c>
      <c r="M907">
        <f t="shared" si="146"/>
        <v>0.90777777777777779</v>
      </c>
      <c r="N907">
        <f t="shared" si="147"/>
        <v>1.1111111111111044E-3</v>
      </c>
    </row>
    <row r="908" spans="1:14">
      <c r="A908" s="14" t="s">
        <v>88</v>
      </c>
      <c r="B908" s="15" t="s">
        <v>52</v>
      </c>
      <c r="C908" s="16">
        <v>148</v>
      </c>
      <c r="D908" s="16" t="b">
        <v>0</v>
      </c>
      <c r="E908">
        <f t="shared" si="140"/>
        <v>90</v>
      </c>
      <c r="F908">
        <f t="shared" si="141"/>
        <v>0</v>
      </c>
      <c r="G908">
        <f t="shared" si="148"/>
        <v>818</v>
      </c>
      <c r="H908">
        <f t="shared" si="149"/>
        <v>82</v>
      </c>
      <c r="I908">
        <f t="shared" si="142"/>
        <v>9.9118942731277526E-2</v>
      </c>
      <c r="J908">
        <f t="shared" si="143"/>
        <v>1</v>
      </c>
      <c r="K908">
        <f t="shared" si="144"/>
        <v>0.18036072144288576</v>
      </c>
      <c r="L908">
        <f t="shared" si="145"/>
        <v>9.1111111111111115E-2</v>
      </c>
      <c r="M908">
        <f t="shared" si="146"/>
        <v>0.90888888888888886</v>
      </c>
      <c r="N908">
        <f t="shared" si="147"/>
        <v>1.1111111111111183E-3</v>
      </c>
    </row>
    <row r="909" spans="1:14">
      <c r="A909" s="14" t="s">
        <v>82</v>
      </c>
      <c r="B909" s="15" t="s">
        <v>80</v>
      </c>
      <c r="C909" s="16">
        <v>148</v>
      </c>
      <c r="D909" s="16" t="b">
        <v>0</v>
      </c>
      <c r="E909">
        <f t="shared" si="140"/>
        <v>90</v>
      </c>
      <c r="F909">
        <f t="shared" si="141"/>
        <v>0</v>
      </c>
      <c r="G909">
        <f t="shared" si="148"/>
        <v>819</v>
      </c>
      <c r="H909">
        <f t="shared" si="149"/>
        <v>81</v>
      </c>
      <c r="I909">
        <f t="shared" si="142"/>
        <v>9.9009900990099015E-2</v>
      </c>
      <c r="J909">
        <f t="shared" si="143"/>
        <v>1</v>
      </c>
      <c r="K909">
        <f t="shared" si="144"/>
        <v>0.18018018018018017</v>
      </c>
      <c r="L909">
        <f t="shared" si="145"/>
        <v>0.09</v>
      </c>
      <c r="M909">
        <f t="shared" si="146"/>
        <v>0.91</v>
      </c>
      <c r="N909">
        <f t="shared" si="147"/>
        <v>1.1111111111111044E-3</v>
      </c>
    </row>
    <row r="910" spans="1:14">
      <c r="A910" s="14" t="s">
        <v>83</v>
      </c>
      <c r="B910" s="15" t="s">
        <v>71</v>
      </c>
      <c r="C910" s="16">
        <v>148</v>
      </c>
      <c r="D910" s="16" t="b">
        <v>0</v>
      </c>
      <c r="E910">
        <f t="shared" si="140"/>
        <v>90</v>
      </c>
      <c r="F910">
        <f t="shared" si="141"/>
        <v>0</v>
      </c>
      <c r="G910">
        <f t="shared" si="148"/>
        <v>820</v>
      </c>
      <c r="H910">
        <f t="shared" si="149"/>
        <v>80</v>
      </c>
      <c r="I910">
        <f t="shared" si="142"/>
        <v>9.8901098901098897E-2</v>
      </c>
      <c r="J910">
        <f t="shared" si="143"/>
        <v>1</v>
      </c>
      <c r="K910">
        <f t="shared" si="144"/>
        <v>0.17999999999999997</v>
      </c>
      <c r="L910">
        <f t="shared" si="145"/>
        <v>8.8888888888888892E-2</v>
      </c>
      <c r="M910">
        <f t="shared" si="146"/>
        <v>0.91111111111111109</v>
      </c>
      <c r="N910">
        <f t="shared" si="147"/>
        <v>1.1111111111111183E-3</v>
      </c>
    </row>
    <row r="911" spans="1:14">
      <c r="A911" s="14" t="s">
        <v>67</v>
      </c>
      <c r="B911" s="15" t="s">
        <v>52</v>
      </c>
      <c r="C911" s="16">
        <v>148</v>
      </c>
      <c r="D911" s="16" t="b">
        <v>0</v>
      </c>
      <c r="E911">
        <f t="shared" si="140"/>
        <v>90</v>
      </c>
      <c r="F911">
        <f t="shared" si="141"/>
        <v>0</v>
      </c>
      <c r="G911">
        <f t="shared" si="148"/>
        <v>821</v>
      </c>
      <c r="H911">
        <f t="shared" si="149"/>
        <v>79</v>
      </c>
      <c r="I911">
        <f t="shared" si="142"/>
        <v>9.8792535675082324E-2</v>
      </c>
      <c r="J911">
        <f t="shared" si="143"/>
        <v>1</v>
      </c>
      <c r="K911">
        <f t="shared" si="144"/>
        <v>0.17982017982017981</v>
      </c>
      <c r="L911">
        <f t="shared" si="145"/>
        <v>8.7777777777777774E-2</v>
      </c>
      <c r="M911">
        <f t="shared" si="146"/>
        <v>0.91222222222222227</v>
      </c>
      <c r="N911">
        <f t="shared" si="147"/>
        <v>1.1111111111111044E-3</v>
      </c>
    </row>
    <row r="912" spans="1:14">
      <c r="A912" s="14" t="s">
        <v>67</v>
      </c>
      <c r="B912" s="15" t="s">
        <v>75</v>
      </c>
      <c r="C912" s="16">
        <v>148</v>
      </c>
      <c r="D912" s="16" t="b">
        <v>0</v>
      </c>
      <c r="E912">
        <f t="shared" si="140"/>
        <v>90</v>
      </c>
      <c r="F912">
        <f t="shared" si="141"/>
        <v>0</v>
      </c>
      <c r="G912">
        <f t="shared" si="148"/>
        <v>822</v>
      </c>
      <c r="H912">
        <f t="shared" si="149"/>
        <v>78</v>
      </c>
      <c r="I912">
        <f t="shared" si="142"/>
        <v>9.8684210526315791E-2</v>
      </c>
      <c r="J912">
        <f t="shared" si="143"/>
        <v>1</v>
      </c>
      <c r="K912">
        <f t="shared" si="144"/>
        <v>0.17964071856287428</v>
      </c>
      <c r="L912">
        <f t="shared" si="145"/>
        <v>8.666666666666667E-2</v>
      </c>
      <c r="M912">
        <f t="shared" si="146"/>
        <v>0.91333333333333333</v>
      </c>
      <c r="N912">
        <f t="shared" si="147"/>
        <v>1.1111111111111183E-3</v>
      </c>
    </row>
    <row r="913" spans="1:14">
      <c r="A913" s="14" t="s">
        <v>79</v>
      </c>
      <c r="B913" s="15" t="s">
        <v>87</v>
      </c>
      <c r="C913" s="16">
        <v>148</v>
      </c>
      <c r="D913" s="16" t="b">
        <v>0</v>
      </c>
      <c r="E913">
        <f t="shared" si="140"/>
        <v>90</v>
      </c>
      <c r="F913">
        <f t="shared" si="141"/>
        <v>0</v>
      </c>
      <c r="G913">
        <f t="shared" si="148"/>
        <v>823</v>
      </c>
      <c r="H913">
        <f t="shared" si="149"/>
        <v>77</v>
      </c>
      <c r="I913">
        <f t="shared" si="142"/>
        <v>9.8576122672508218E-2</v>
      </c>
      <c r="J913">
        <f t="shared" si="143"/>
        <v>1</v>
      </c>
      <c r="K913">
        <f t="shared" si="144"/>
        <v>0.1794616151545364</v>
      </c>
      <c r="L913">
        <f t="shared" si="145"/>
        <v>8.5555555555555551E-2</v>
      </c>
      <c r="M913">
        <f t="shared" si="146"/>
        <v>0.91444444444444439</v>
      </c>
      <c r="N913">
        <f t="shared" si="147"/>
        <v>1.1111111111111044E-3</v>
      </c>
    </row>
    <row r="914" spans="1:14">
      <c r="A914" s="14" t="s">
        <v>89</v>
      </c>
      <c r="B914" s="15" t="s">
        <v>87</v>
      </c>
      <c r="C914" s="16">
        <v>148</v>
      </c>
      <c r="D914" s="16" t="b">
        <v>0</v>
      </c>
      <c r="E914">
        <f t="shared" si="140"/>
        <v>90</v>
      </c>
      <c r="F914">
        <f t="shared" si="141"/>
        <v>0</v>
      </c>
      <c r="G914">
        <f t="shared" si="148"/>
        <v>824</v>
      </c>
      <c r="H914">
        <f t="shared" si="149"/>
        <v>76</v>
      </c>
      <c r="I914">
        <f t="shared" si="142"/>
        <v>9.8468271334792121E-2</v>
      </c>
      <c r="J914">
        <f t="shared" si="143"/>
        <v>1</v>
      </c>
      <c r="K914">
        <f t="shared" si="144"/>
        <v>0.17928286852589639</v>
      </c>
      <c r="L914">
        <f t="shared" si="145"/>
        <v>8.4444444444444447E-2</v>
      </c>
      <c r="M914">
        <f t="shared" si="146"/>
        <v>0.91555555555555557</v>
      </c>
      <c r="N914">
        <f t="shared" si="147"/>
        <v>1.1111111111111183E-3</v>
      </c>
    </row>
    <row r="915" spans="1:14">
      <c r="A915" s="14" t="s">
        <v>88</v>
      </c>
      <c r="B915" s="15" t="s">
        <v>58</v>
      </c>
      <c r="C915" s="16">
        <v>149</v>
      </c>
      <c r="D915" s="16" t="b">
        <v>0</v>
      </c>
      <c r="E915">
        <f t="shared" si="140"/>
        <v>90</v>
      </c>
      <c r="F915">
        <f t="shared" si="141"/>
        <v>0</v>
      </c>
      <c r="G915">
        <f t="shared" si="148"/>
        <v>825</v>
      </c>
      <c r="H915">
        <f t="shared" si="149"/>
        <v>75</v>
      </c>
      <c r="I915">
        <f t="shared" si="142"/>
        <v>9.8360655737704916E-2</v>
      </c>
      <c r="J915">
        <f t="shared" si="143"/>
        <v>1</v>
      </c>
      <c r="K915">
        <f t="shared" si="144"/>
        <v>0.17910447761194029</v>
      </c>
      <c r="L915">
        <f t="shared" si="145"/>
        <v>8.3333333333333329E-2</v>
      </c>
      <c r="M915">
        <f t="shared" si="146"/>
        <v>0.91666666666666663</v>
      </c>
      <c r="N915">
        <f t="shared" si="147"/>
        <v>1.1111111111111044E-3</v>
      </c>
    </row>
    <row r="916" spans="1:14">
      <c r="A916" s="14" t="s">
        <v>82</v>
      </c>
      <c r="B916" s="15" t="s">
        <v>75</v>
      </c>
      <c r="C916" s="16">
        <v>149</v>
      </c>
      <c r="D916" s="16" t="b">
        <v>0</v>
      </c>
      <c r="E916">
        <f t="shared" si="140"/>
        <v>90</v>
      </c>
      <c r="F916">
        <f t="shared" si="141"/>
        <v>0</v>
      </c>
      <c r="G916">
        <f t="shared" si="148"/>
        <v>826</v>
      </c>
      <c r="H916">
        <f t="shared" si="149"/>
        <v>74</v>
      </c>
      <c r="I916">
        <f t="shared" si="142"/>
        <v>9.8253275109170299E-2</v>
      </c>
      <c r="J916">
        <f t="shared" si="143"/>
        <v>1</v>
      </c>
      <c r="K916">
        <f t="shared" si="144"/>
        <v>0.17892644135188868</v>
      </c>
      <c r="L916">
        <f t="shared" si="145"/>
        <v>8.2222222222222224E-2</v>
      </c>
      <c r="M916">
        <f t="shared" si="146"/>
        <v>0.9177777777777778</v>
      </c>
      <c r="N916">
        <f t="shared" si="147"/>
        <v>1.1111111111111183E-3</v>
      </c>
    </row>
    <row r="917" spans="1:14">
      <c r="A917" s="14" t="s">
        <v>82</v>
      </c>
      <c r="B917" s="15" t="s">
        <v>58</v>
      </c>
      <c r="C917" s="16">
        <v>149</v>
      </c>
      <c r="D917" s="16" t="b">
        <v>0</v>
      </c>
      <c r="E917">
        <f t="shared" si="140"/>
        <v>90</v>
      </c>
      <c r="F917">
        <f t="shared" si="141"/>
        <v>0</v>
      </c>
      <c r="G917">
        <f t="shared" si="148"/>
        <v>827</v>
      </c>
      <c r="H917">
        <f t="shared" si="149"/>
        <v>73</v>
      </c>
      <c r="I917">
        <f t="shared" si="142"/>
        <v>9.8146128680479824E-2</v>
      </c>
      <c r="J917">
        <f t="shared" si="143"/>
        <v>1</v>
      </c>
      <c r="K917">
        <f t="shared" si="144"/>
        <v>0.17874875868917575</v>
      </c>
      <c r="L917">
        <f t="shared" si="145"/>
        <v>8.1111111111111106E-2</v>
      </c>
      <c r="M917">
        <f t="shared" si="146"/>
        <v>0.91888888888888887</v>
      </c>
      <c r="N917">
        <f t="shared" si="147"/>
        <v>1.1111111111111044E-3</v>
      </c>
    </row>
    <row r="918" spans="1:14">
      <c r="A918" s="14" t="s">
        <v>82</v>
      </c>
      <c r="B918" s="15" t="s">
        <v>71</v>
      </c>
      <c r="C918" s="16">
        <v>149</v>
      </c>
      <c r="D918" s="16" t="b">
        <v>0</v>
      </c>
      <c r="E918">
        <f t="shared" si="140"/>
        <v>90</v>
      </c>
      <c r="F918">
        <f t="shared" si="141"/>
        <v>0</v>
      </c>
      <c r="G918">
        <f t="shared" si="148"/>
        <v>828</v>
      </c>
      <c r="H918">
        <f t="shared" si="149"/>
        <v>72</v>
      </c>
      <c r="I918">
        <f t="shared" si="142"/>
        <v>9.8039215686274508E-2</v>
      </c>
      <c r="J918">
        <f t="shared" si="143"/>
        <v>1</v>
      </c>
      <c r="K918">
        <f t="shared" si="144"/>
        <v>0.17857142857142855</v>
      </c>
      <c r="L918">
        <f t="shared" si="145"/>
        <v>0.08</v>
      </c>
      <c r="M918">
        <f t="shared" si="146"/>
        <v>0.92</v>
      </c>
      <c r="N918">
        <f t="shared" si="147"/>
        <v>1.1111111111111183E-3</v>
      </c>
    </row>
    <row r="919" spans="1:14">
      <c r="A919" s="14" t="s">
        <v>73</v>
      </c>
      <c r="B919" s="15" t="s">
        <v>65</v>
      </c>
      <c r="C919" s="16">
        <v>150</v>
      </c>
      <c r="D919" s="16" t="b">
        <v>0</v>
      </c>
      <c r="E919">
        <f t="shared" si="140"/>
        <v>90</v>
      </c>
      <c r="F919">
        <f t="shared" si="141"/>
        <v>0</v>
      </c>
      <c r="G919">
        <f t="shared" si="148"/>
        <v>829</v>
      </c>
      <c r="H919">
        <f t="shared" si="149"/>
        <v>71</v>
      </c>
      <c r="I919">
        <f t="shared" si="142"/>
        <v>9.793253536452666E-2</v>
      </c>
      <c r="J919">
        <f t="shared" si="143"/>
        <v>1</v>
      </c>
      <c r="K919">
        <f t="shared" si="144"/>
        <v>0.17839444995044598</v>
      </c>
      <c r="L919">
        <f t="shared" si="145"/>
        <v>7.8888888888888883E-2</v>
      </c>
      <c r="M919">
        <f t="shared" si="146"/>
        <v>0.9211111111111111</v>
      </c>
      <c r="N919">
        <f t="shared" si="147"/>
        <v>1.1111111111111044E-3</v>
      </c>
    </row>
    <row r="920" spans="1:14">
      <c r="A920" s="14" t="s">
        <v>83</v>
      </c>
      <c r="B920" s="15" t="s">
        <v>70</v>
      </c>
      <c r="C920" s="16">
        <v>150</v>
      </c>
      <c r="D920" s="16" t="b">
        <v>0</v>
      </c>
      <c r="E920">
        <f t="shared" si="140"/>
        <v>90</v>
      </c>
      <c r="F920">
        <f t="shared" si="141"/>
        <v>0</v>
      </c>
      <c r="G920">
        <f t="shared" si="148"/>
        <v>830</v>
      </c>
      <c r="H920">
        <f t="shared" si="149"/>
        <v>70</v>
      </c>
      <c r="I920">
        <f t="shared" si="142"/>
        <v>9.7826086956521743E-2</v>
      </c>
      <c r="J920">
        <f t="shared" si="143"/>
        <v>1</v>
      </c>
      <c r="K920">
        <f t="shared" si="144"/>
        <v>0.17821782178217824</v>
      </c>
      <c r="L920">
        <f t="shared" si="145"/>
        <v>7.7777777777777779E-2</v>
      </c>
      <c r="M920">
        <f t="shared" si="146"/>
        <v>0.92222222222222228</v>
      </c>
      <c r="N920">
        <f t="shared" si="147"/>
        <v>1.1111111111111183E-3</v>
      </c>
    </row>
    <row r="921" spans="1:14">
      <c r="A921" s="14" t="s">
        <v>72</v>
      </c>
      <c r="B921" s="15" t="s">
        <v>86</v>
      </c>
      <c r="C921" s="16">
        <v>151</v>
      </c>
      <c r="D921" s="16" t="b">
        <v>0</v>
      </c>
      <c r="E921">
        <f t="shared" si="140"/>
        <v>90</v>
      </c>
      <c r="F921">
        <f t="shared" si="141"/>
        <v>0</v>
      </c>
      <c r="G921">
        <f t="shared" si="148"/>
        <v>831</v>
      </c>
      <c r="H921">
        <f t="shared" si="149"/>
        <v>69</v>
      </c>
      <c r="I921">
        <f t="shared" si="142"/>
        <v>9.7719869706840393E-2</v>
      </c>
      <c r="J921">
        <f t="shared" si="143"/>
        <v>1</v>
      </c>
      <c r="K921">
        <f t="shared" si="144"/>
        <v>0.17804154302670622</v>
      </c>
      <c r="L921">
        <f t="shared" si="145"/>
        <v>7.6666666666666661E-2</v>
      </c>
      <c r="M921">
        <f t="shared" si="146"/>
        <v>0.92333333333333334</v>
      </c>
      <c r="N921">
        <f t="shared" si="147"/>
        <v>1.1111111111111044E-3</v>
      </c>
    </row>
    <row r="922" spans="1:14">
      <c r="A922" s="14" t="s">
        <v>83</v>
      </c>
      <c r="B922" s="15" t="s">
        <v>75</v>
      </c>
      <c r="C922" s="16">
        <v>151</v>
      </c>
      <c r="D922" s="16" t="b">
        <v>0</v>
      </c>
      <c r="E922">
        <f t="shared" si="140"/>
        <v>90</v>
      </c>
      <c r="F922">
        <f t="shared" si="141"/>
        <v>0</v>
      </c>
      <c r="G922">
        <f t="shared" si="148"/>
        <v>832</v>
      </c>
      <c r="H922">
        <f t="shared" si="149"/>
        <v>68</v>
      </c>
      <c r="I922">
        <f t="shared" si="142"/>
        <v>9.7613882863340565E-2</v>
      </c>
      <c r="J922">
        <f t="shared" si="143"/>
        <v>1</v>
      </c>
      <c r="K922">
        <f t="shared" si="144"/>
        <v>0.17786561264822134</v>
      </c>
      <c r="L922">
        <f t="shared" si="145"/>
        <v>7.5555555555555556E-2</v>
      </c>
      <c r="M922">
        <f t="shared" si="146"/>
        <v>0.9244444444444444</v>
      </c>
      <c r="N922">
        <f t="shared" si="147"/>
        <v>1.1111111111111183E-3</v>
      </c>
    </row>
    <row r="923" spans="1:14">
      <c r="A923" s="14" t="s">
        <v>73</v>
      </c>
      <c r="B923" s="15" t="s">
        <v>66</v>
      </c>
      <c r="C923" s="16">
        <v>152</v>
      </c>
      <c r="D923" s="16" t="b">
        <v>0</v>
      </c>
      <c r="E923">
        <f t="shared" si="140"/>
        <v>90</v>
      </c>
      <c r="F923">
        <f t="shared" si="141"/>
        <v>0</v>
      </c>
      <c r="G923">
        <f t="shared" si="148"/>
        <v>833</v>
      </c>
      <c r="H923">
        <f t="shared" si="149"/>
        <v>67</v>
      </c>
      <c r="I923">
        <f t="shared" si="142"/>
        <v>9.7508125677139762E-2</v>
      </c>
      <c r="J923">
        <f t="shared" si="143"/>
        <v>1</v>
      </c>
      <c r="K923">
        <f t="shared" si="144"/>
        <v>0.17769002961500494</v>
      </c>
      <c r="L923">
        <f t="shared" si="145"/>
        <v>7.4444444444444438E-2</v>
      </c>
      <c r="M923">
        <f t="shared" si="146"/>
        <v>0.92555555555555558</v>
      </c>
      <c r="N923">
        <f t="shared" si="147"/>
        <v>1.1111111111111044E-3</v>
      </c>
    </row>
    <row r="924" spans="1:14">
      <c r="A924" s="14" t="s">
        <v>88</v>
      </c>
      <c r="B924" s="15" t="s">
        <v>71</v>
      </c>
      <c r="C924" s="16">
        <v>152</v>
      </c>
      <c r="D924" s="16" t="b">
        <v>0</v>
      </c>
      <c r="E924">
        <f t="shared" si="140"/>
        <v>90</v>
      </c>
      <c r="F924">
        <f t="shared" si="141"/>
        <v>0</v>
      </c>
      <c r="G924">
        <f t="shared" si="148"/>
        <v>834</v>
      </c>
      <c r="H924">
        <f t="shared" si="149"/>
        <v>66</v>
      </c>
      <c r="I924">
        <f t="shared" si="142"/>
        <v>9.7402597402597407E-2</v>
      </c>
      <c r="J924">
        <f t="shared" si="143"/>
        <v>1</v>
      </c>
      <c r="K924">
        <f t="shared" si="144"/>
        <v>0.1775147928994083</v>
      </c>
      <c r="L924">
        <f t="shared" si="145"/>
        <v>7.3333333333333334E-2</v>
      </c>
      <c r="M924">
        <f t="shared" si="146"/>
        <v>0.92666666666666664</v>
      </c>
      <c r="N924">
        <f t="shared" si="147"/>
        <v>1.1111111111111183E-3</v>
      </c>
    </row>
    <row r="925" spans="1:14">
      <c r="A925" s="14" t="s">
        <v>82</v>
      </c>
      <c r="B925" s="15" t="s">
        <v>70</v>
      </c>
      <c r="C925" s="16">
        <v>152</v>
      </c>
      <c r="D925" s="16" t="b">
        <v>0</v>
      </c>
      <c r="E925">
        <f t="shared" si="140"/>
        <v>90</v>
      </c>
      <c r="F925">
        <f t="shared" si="141"/>
        <v>0</v>
      </c>
      <c r="G925">
        <f t="shared" si="148"/>
        <v>835</v>
      </c>
      <c r="H925">
        <f t="shared" si="149"/>
        <v>65</v>
      </c>
      <c r="I925">
        <f t="shared" si="142"/>
        <v>9.7297297297297303E-2</v>
      </c>
      <c r="J925">
        <f t="shared" si="143"/>
        <v>1</v>
      </c>
      <c r="K925">
        <f t="shared" si="144"/>
        <v>0.17733990147783255</v>
      </c>
      <c r="L925">
        <f t="shared" si="145"/>
        <v>7.2222222222222215E-2</v>
      </c>
      <c r="M925">
        <f t="shared" si="146"/>
        <v>0.92777777777777781</v>
      </c>
      <c r="N925">
        <f t="shared" si="147"/>
        <v>1.1111111111111044E-3</v>
      </c>
    </row>
    <row r="926" spans="1:14">
      <c r="A926" s="14" t="s">
        <v>81</v>
      </c>
      <c r="B926" s="15" t="s">
        <v>84</v>
      </c>
      <c r="C926" s="16">
        <v>152</v>
      </c>
      <c r="D926" s="16" t="b">
        <v>0</v>
      </c>
      <c r="E926">
        <f t="shared" si="140"/>
        <v>90</v>
      </c>
      <c r="F926">
        <f t="shared" si="141"/>
        <v>0</v>
      </c>
      <c r="G926">
        <f t="shared" si="148"/>
        <v>836</v>
      </c>
      <c r="H926">
        <f t="shared" si="149"/>
        <v>64</v>
      </c>
      <c r="I926">
        <f t="shared" si="142"/>
        <v>9.719222462203024E-2</v>
      </c>
      <c r="J926">
        <f t="shared" si="143"/>
        <v>1</v>
      </c>
      <c r="K926">
        <f t="shared" si="144"/>
        <v>0.17716535433070865</v>
      </c>
      <c r="L926">
        <f t="shared" si="145"/>
        <v>7.1111111111111111E-2</v>
      </c>
      <c r="M926">
        <f t="shared" si="146"/>
        <v>0.92888888888888888</v>
      </c>
      <c r="N926">
        <f t="shared" si="147"/>
        <v>1.1111111111111044E-3</v>
      </c>
    </row>
    <row r="927" spans="1:14">
      <c r="A927" s="14" t="s">
        <v>68</v>
      </c>
      <c r="B927" s="15" t="s">
        <v>84</v>
      </c>
      <c r="C927" s="16">
        <v>152</v>
      </c>
      <c r="D927" s="16" t="b">
        <v>0</v>
      </c>
      <c r="E927">
        <f t="shared" si="140"/>
        <v>90</v>
      </c>
      <c r="F927">
        <f t="shared" si="141"/>
        <v>0</v>
      </c>
      <c r="G927">
        <f t="shared" si="148"/>
        <v>837</v>
      </c>
      <c r="H927">
        <f t="shared" si="149"/>
        <v>63</v>
      </c>
      <c r="I927">
        <f t="shared" si="142"/>
        <v>9.7087378640776698E-2</v>
      </c>
      <c r="J927">
        <f t="shared" si="143"/>
        <v>1</v>
      </c>
      <c r="K927">
        <f t="shared" si="144"/>
        <v>0.17699115044247787</v>
      </c>
      <c r="L927">
        <f t="shared" si="145"/>
        <v>7.0000000000000007E-2</v>
      </c>
      <c r="M927">
        <f t="shared" si="146"/>
        <v>0.92999999999999994</v>
      </c>
      <c r="N927">
        <f t="shared" si="147"/>
        <v>1.1111111111111183E-3</v>
      </c>
    </row>
    <row r="928" spans="1:14">
      <c r="A928" s="14" t="s">
        <v>73</v>
      </c>
      <c r="B928" s="15" t="s">
        <v>86</v>
      </c>
      <c r="C928" s="16">
        <v>153</v>
      </c>
      <c r="D928" s="16" t="b">
        <v>0</v>
      </c>
      <c r="E928">
        <f t="shared" si="140"/>
        <v>90</v>
      </c>
      <c r="F928">
        <f t="shared" si="141"/>
        <v>0</v>
      </c>
      <c r="G928">
        <f t="shared" si="148"/>
        <v>838</v>
      </c>
      <c r="H928">
        <f t="shared" si="149"/>
        <v>62</v>
      </c>
      <c r="I928">
        <f t="shared" si="142"/>
        <v>9.6982758620689655E-2</v>
      </c>
      <c r="J928">
        <f t="shared" si="143"/>
        <v>1</v>
      </c>
      <c r="K928">
        <f t="shared" si="144"/>
        <v>0.17681728880157169</v>
      </c>
      <c r="L928">
        <f t="shared" si="145"/>
        <v>6.8888888888888888E-2</v>
      </c>
      <c r="M928">
        <f t="shared" si="146"/>
        <v>0.93111111111111111</v>
      </c>
      <c r="N928">
        <f t="shared" si="147"/>
        <v>1.1111111111111044E-3</v>
      </c>
    </row>
    <row r="929" spans="1:14">
      <c r="A929" s="14" t="s">
        <v>72</v>
      </c>
      <c r="B929" s="15" t="s">
        <v>57</v>
      </c>
      <c r="C929" s="16">
        <v>153</v>
      </c>
      <c r="D929" s="16" t="b">
        <v>0</v>
      </c>
      <c r="E929">
        <f t="shared" si="140"/>
        <v>90</v>
      </c>
      <c r="F929">
        <f t="shared" si="141"/>
        <v>0</v>
      </c>
      <c r="G929">
        <f t="shared" si="148"/>
        <v>839</v>
      </c>
      <c r="H929">
        <f t="shared" si="149"/>
        <v>61</v>
      </c>
      <c r="I929">
        <f t="shared" si="142"/>
        <v>9.6878363832077499E-2</v>
      </c>
      <c r="J929">
        <f t="shared" si="143"/>
        <v>1</v>
      </c>
      <c r="K929">
        <f t="shared" si="144"/>
        <v>0.17664376840039253</v>
      </c>
      <c r="L929">
        <f t="shared" si="145"/>
        <v>6.7777777777777784E-2</v>
      </c>
      <c r="M929">
        <f t="shared" si="146"/>
        <v>0.93222222222222217</v>
      </c>
      <c r="N929">
        <f t="shared" si="147"/>
        <v>1.1111111111111183E-3</v>
      </c>
    </row>
    <row r="930" spans="1:14">
      <c r="A930" s="14" t="s">
        <v>72</v>
      </c>
      <c r="B930" s="15" t="s">
        <v>80</v>
      </c>
      <c r="C930" s="16">
        <v>153</v>
      </c>
      <c r="D930" s="16" t="b">
        <v>0</v>
      </c>
      <c r="E930">
        <f t="shared" si="140"/>
        <v>90</v>
      </c>
      <c r="F930">
        <f t="shared" si="141"/>
        <v>0</v>
      </c>
      <c r="G930">
        <f t="shared" si="148"/>
        <v>840</v>
      </c>
      <c r="H930">
        <f t="shared" si="149"/>
        <v>60</v>
      </c>
      <c r="I930">
        <f t="shared" si="142"/>
        <v>9.6774193548387094E-2</v>
      </c>
      <c r="J930">
        <f t="shared" si="143"/>
        <v>1</v>
      </c>
      <c r="K930">
        <f t="shared" si="144"/>
        <v>0.17647058823529413</v>
      </c>
      <c r="L930">
        <f t="shared" si="145"/>
        <v>6.6666666666666666E-2</v>
      </c>
      <c r="M930">
        <f t="shared" si="146"/>
        <v>0.93333333333333335</v>
      </c>
      <c r="N930">
        <f t="shared" si="147"/>
        <v>1.1111111111111044E-3</v>
      </c>
    </row>
    <row r="931" spans="1:14">
      <c r="A931" s="14" t="s">
        <v>88</v>
      </c>
      <c r="B931" s="15" t="s">
        <v>84</v>
      </c>
      <c r="C931" s="16">
        <v>153</v>
      </c>
      <c r="D931" s="16" t="b">
        <v>0</v>
      </c>
      <c r="E931">
        <f t="shared" si="140"/>
        <v>90</v>
      </c>
      <c r="F931">
        <f t="shared" si="141"/>
        <v>0</v>
      </c>
      <c r="G931">
        <f t="shared" si="148"/>
        <v>841</v>
      </c>
      <c r="H931">
        <f t="shared" si="149"/>
        <v>59</v>
      </c>
      <c r="I931">
        <f t="shared" si="142"/>
        <v>9.6670247046186902E-2</v>
      </c>
      <c r="J931">
        <f t="shared" si="143"/>
        <v>1</v>
      </c>
      <c r="K931">
        <f t="shared" si="144"/>
        <v>0.1762977473065622</v>
      </c>
      <c r="L931">
        <f t="shared" si="145"/>
        <v>6.5555555555555561E-2</v>
      </c>
      <c r="M931">
        <f t="shared" si="146"/>
        <v>0.93444444444444441</v>
      </c>
      <c r="N931">
        <f t="shared" si="147"/>
        <v>1.1111111111111183E-3</v>
      </c>
    </row>
    <row r="932" spans="1:14">
      <c r="A932" s="14" t="s">
        <v>88</v>
      </c>
      <c r="B932" s="15" t="s">
        <v>80</v>
      </c>
      <c r="C932" s="16">
        <v>153</v>
      </c>
      <c r="D932" s="16" t="b">
        <v>0</v>
      </c>
      <c r="E932">
        <f t="shared" si="140"/>
        <v>90</v>
      </c>
      <c r="F932">
        <f t="shared" si="141"/>
        <v>0</v>
      </c>
      <c r="G932">
        <f t="shared" si="148"/>
        <v>842</v>
      </c>
      <c r="H932">
        <f t="shared" si="149"/>
        <v>58</v>
      </c>
      <c r="I932">
        <f t="shared" si="142"/>
        <v>9.6566523605150209E-2</v>
      </c>
      <c r="J932">
        <f t="shared" si="143"/>
        <v>1</v>
      </c>
      <c r="K932">
        <f t="shared" si="144"/>
        <v>0.17612524461839529</v>
      </c>
      <c r="L932">
        <f t="shared" si="145"/>
        <v>6.4444444444444443E-2</v>
      </c>
      <c r="M932">
        <f t="shared" si="146"/>
        <v>0.93555555555555558</v>
      </c>
      <c r="N932">
        <f t="shared" si="147"/>
        <v>1.1111111111111044E-3</v>
      </c>
    </row>
    <row r="933" spans="1:14">
      <c r="A933" s="14" t="s">
        <v>81</v>
      </c>
      <c r="B933" s="15" t="s">
        <v>65</v>
      </c>
      <c r="C933" s="16">
        <v>153</v>
      </c>
      <c r="D933" s="16" t="b">
        <v>0</v>
      </c>
      <c r="E933">
        <f t="shared" si="140"/>
        <v>90</v>
      </c>
      <c r="F933">
        <f t="shared" si="141"/>
        <v>0</v>
      </c>
      <c r="G933">
        <f t="shared" si="148"/>
        <v>843</v>
      </c>
      <c r="H933">
        <f t="shared" si="149"/>
        <v>57</v>
      </c>
      <c r="I933">
        <f t="shared" si="142"/>
        <v>9.6463022508038579E-2</v>
      </c>
      <c r="J933">
        <f t="shared" si="143"/>
        <v>1</v>
      </c>
      <c r="K933">
        <f t="shared" si="144"/>
        <v>0.17595307917888564</v>
      </c>
      <c r="L933">
        <f t="shared" si="145"/>
        <v>6.3333333333333339E-2</v>
      </c>
      <c r="M933">
        <f t="shared" si="146"/>
        <v>0.93666666666666665</v>
      </c>
      <c r="N933">
        <f t="shared" si="147"/>
        <v>1.1111111111111183E-3</v>
      </c>
    </row>
    <row r="934" spans="1:14">
      <c r="A934" s="14" t="s">
        <v>67</v>
      </c>
      <c r="B934" s="15" t="s">
        <v>84</v>
      </c>
      <c r="C934" s="16">
        <v>153</v>
      </c>
      <c r="D934" s="16" t="b">
        <v>0</v>
      </c>
      <c r="E934">
        <f t="shared" si="140"/>
        <v>90</v>
      </c>
      <c r="F934">
        <f t="shared" si="141"/>
        <v>0</v>
      </c>
      <c r="G934">
        <f t="shared" si="148"/>
        <v>844</v>
      </c>
      <c r="H934">
        <f t="shared" si="149"/>
        <v>56</v>
      </c>
      <c r="I934">
        <f t="shared" si="142"/>
        <v>9.6359743040685231E-2</v>
      </c>
      <c r="J934">
        <f t="shared" si="143"/>
        <v>1</v>
      </c>
      <c r="K934">
        <f t="shared" si="144"/>
        <v>0.17578125</v>
      </c>
      <c r="L934">
        <f t="shared" si="145"/>
        <v>6.222222222222222E-2</v>
      </c>
      <c r="M934">
        <f t="shared" si="146"/>
        <v>0.93777777777777782</v>
      </c>
      <c r="N934">
        <f t="shared" si="147"/>
        <v>1.1111111111111113E-3</v>
      </c>
    </row>
    <row r="935" spans="1:14">
      <c r="A935" s="14" t="s">
        <v>68</v>
      </c>
      <c r="B935" s="15" t="s">
        <v>46</v>
      </c>
      <c r="C935" s="16">
        <v>153</v>
      </c>
      <c r="D935" s="16" t="b">
        <v>0</v>
      </c>
      <c r="E935">
        <f t="shared" si="140"/>
        <v>90</v>
      </c>
      <c r="F935">
        <f t="shared" si="141"/>
        <v>0</v>
      </c>
      <c r="G935">
        <f t="shared" si="148"/>
        <v>845</v>
      </c>
      <c r="H935">
        <f t="shared" si="149"/>
        <v>55</v>
      </c>
      <c r="I935">
        <f t="shared" si="142"/>
        <v>9.6256684491978606E-2</v>
      </c>
      <c r="J935">
        <f t="shared" si="143"/>
        <v>1</v>
      </c>
      <c r="K935">
        <f t="shared" si="144"/>
        <v>0.17560975609756097</v>
      </c>
      <c r="L935">
        <f t="shared" si="145"/>
        <v>6.1111111111111109E-2</v>
      </c>
      <c r="M935">
        <f t="shared" si="146"/>
        <v>0.93888888888888888</v>
      </c>
      <c r="N935">
        <f t="shared" si="147"/>
        <v>1.1111111111111113E-3</v>
      </c>
    </row>
    <row r="936" spans="1:14">
      <c r="A936" s="14" t="s">
        <v>78</v>
      </c>
      <c r="B936" s="15" t="s">
        <v>87</v>
      </c>
      <c r="C936" s="16">
        <v>153</v>
      </c>
      <c r="D936" s="16" t="b">
        <v>0</v>
      </c>
      <c r="E936">
        <f t="shared" si="140"/>
        <v>90</v>
      </c>
      <c r="F936">
        <f t="shared" si="141"/>
        <v>0</v>
      </c>
      <c r="G936">
        <f t="shared" si="148"/>
        <v>846</v>
      </c>
      <c r="H936">
        <f t="shared" si="149"/>
        <v>54</v>
      </c>
      <c r="I936">
        <f t="shared" si="142"/>
        <v>9.6153846153846159E-2</v>
      </c>
      <c r="J936">
        <f t="shared" si="143"/>
        <v>1</v>
      </c>
      <c r="K936">
        <f t="shared" si="144"/>
        <v>0.17543859649122806</v>
      </c>
      <c r="L936">
        <f t="shared" si="145"/>
        <v>0.06</v>
      </c>
      <c r="M936">
        <f t="shared" si="146"/>
        <v>0.94</v>
      </c>
      <c r="N936">
        <f t="shared" si="147"/>
        <v>1.1111111111111113E-3</v>
      </c>
    </row>
    <row r="937" spans="1:14">
      <c r="A937" s="14" t="s">
        <v>73</v>
      </c>
      <c r="B937" s="15" t="s">
        <v>53</v>
      </c>
      <c r="C937" s="16">
        <v>154</v>
      </c>
      <c r="D937" s="16" t="b">
        <v>0</v>
      </c>
      <c r="E937">
        <f t="shared" si="140"/>
        <v>90</v>
      </c>
      <c r="F937">
        <f t="shared" si="141"/>
        <v>0</v>
      </c>
      <c r="G937">
        <f t="shared" si="148"/>
        <v>847</v>
      </c>
      <c r="H937">
        <f t="shared" si="149"/>
        <v>53</v>
      </c>
      <c r="I937">
        <f t="shared" si="142"/>
        <v>9.6051227321237997E-2</v>
      </c>
      <c r="J937">
        <f t="shared" si="143"/>
        <v>1</v>
      </c>
      <c r="K937">
        <f t="shared" si="144"/>
        <v>0.17526777020447909</v>
      </c>
      <c r="L937">
        <f t="shared" si="145"/>
        <v>5.8888888888888886E-2</v>
      </c>
      <c r="M937">
        <f t="shared" si="146"/>
        <v>0.94111111111111112</v>
      </c>
      <c r="N937">
        <f t="shared" si="147"/>
        <v>1.1111111111111113E-3</v>
      </c>
    </row>
    <row r="938" spans="1:14">
      <c r="A938" s="14" t="s">
        <v>73</v>
      </c>
      <c r="B938" s="15" t="s">
        <v>74</v>
      </c>
      <c r="C938" s="16">
        <v>154</v>
      </c>
      <c r="D938" s="16" t="b">
        <v>0</v>
      </c>
      <c r="E938">
        <f t="shared" si="140"/>
        <v>90</v>
      </c>
      <c r="F938">
        <f t="shared" si="141"/>
        <v>0</v>
      </c>
      <c r="G938">
        <f t="shared" si="148"/>
        <v>848</v>
      </c>
      <c r="H938">
        <f t="shared" si="149"/>
        <v>52</v>
      </c>
      <c r="I938">
        <f t="shared" si="142"/>
        <v>9.5948827292110878E-2</v>
      </c>
      <c r="J938">
        <f t="shared" si="143"/>
        <v>1</v>
      </c>
      <c r="K938">
        <f t="shared" si="144"/>
        <v>0.17509727626459143</v>
      </c>
      <c r="L938">
        <f t="shared" si="145"/>
        <v>5.7777777777777775E-2</v>
      </c>
      <c r="M938">
        <f t="shared" si="146"/>
        <v>0.94222222222222218</v>
      </c>
      <c r="N938">
        <f t="shared" si="147"/>
        <v>1.1111111111111113E-3</v>
      </c>
    </row>
    <row r="939" spans="1:14">
      <c r="A939" s="14" t="s">
        <v>72</v>
      </c>
      <c r="B939" s="15" t="s">
        <v>75</v>
      </c>
      <c r="C939" s="16">
        <v>154</v>
      </c>
      <c r="D939" s="16" t="b">
        <v>0</v>
      </c>
      <c r="E939">
        <f t="shared" si="140"/>
        <v>90</v>
      </c>
      <c r="F939">
        <f t="shared" si="141"/>
        <v>0</v>
      </c>
      <c r="G939">
        <f t="shared" si="148"/>
        <v>849</v>
      </c>
      <c r="H939">
        <f t="shared" si="149"/>
        <v>51</v>
      </c>
      <c r="I939">
        <f t="shared" si="142"/>
        <v>9.5846645367412137E-2</v>
      </c>
      <c r="J939">
        <f t="shared" si="143"/>
        <v>1</v>
      </c>
      <c r="K939">
        <f t="shared" si="144"/>
        <v>0.17492711370262393</v>
      </c>
      <c r="L939">
        <f t="shared" si="145"/>
        <v>5.6666666666666664E-2</v>
      </c>
      <c r="M939">
        <f t="shared" si="146"/>
        <v>0.94333333333333336</v>
      </c>
      <c r="N939">
        <f t="shared" si="147"/>
        <v>1.1111111111111113E-3</v>
      </c>
    </row>
    <row r="940" spans="1:14">
      <c r="A940" s="14" t="s">
        <v>88</v>
      </c>
      <c r="B940" s="15" t="s">
        <v>70</v>
      </c>
      <c r="C940" s="16">
        <v>154</v>
      </c>
      <c r="D940" s="16" t="b">
        <v>0</v>
      </c>
      <c r="E940">
        <f t="shared" si="140"/>
        <v>90</v>
      </c>
      <c r="F940">
        <f t="shared" si="141"/>
        <v>0</v>
      </c>
      <c r="G940">
        <f t="shared" si="148"/>
        <v>850</v>
      </c>
      <c r="H940">
        <f t="shared" si="149"/>
        <v>50</v>
      </c>
      <c r="I940">
        <f t="shared" si="142"/>
        <v>9.5744680851063829E-2</v>
      </c>
      <c r="J940">
        <f t="shared" si="143"/>
        <v>1</v>
      </c>
      <c r="K940">
        <f t="shared" si="144"/>
        <v>0.17475728155339806</v>
      </c>
      <c r="L940">
        <f t="shared" si="145"/>
        <v>5.5555555555555552E-2</v>
      </c>
      <c r="M940">
        <f t="shared" si="146"/>
        <v>0.94444444444444442</v>
      </c>
      <c r="N940">
        <f t="shared" si="147"/>
        <v>1.1111111111111113E-3</v>
      </c>
    </row>
    <row r="941" spans="1:14">
      <c r="A941" s="14" t="s">
        <v>68</v>
      </c>
      <c r="B941" s="15" t="s">
        <v>65</v>
      </c>
      <c r="C941" s="16">
        <v>154</v>
      </c>
      <c r="D941" s="16" t="b">
        <v>0</v>
      </c>
      <c r="E941">
        <f t="shared" si="140"/>
        <v>90</v>
      </c>
      <c r="F941">
        <f t="shared" si="141"/>
        <v>0</v>
      </c>
      <c r="G941">
        <f t="shared" si="148"/>
        <v>851</v>
      </c>
      <c r="H941">
        <f t="shared" si="149"/>
        <v>49</v>
      </c>
      <c r="I941">
        <f t="shared" si="142"/>
        <v>9.5642933049946866E-2</v>
      </c>
      <c r="J941">
        <f t="shared" si="143"/>
        <v>1</v>
      </c>
      <c r="K941">
        <f t="shared" si="144"/>
        <v>0.17458777885548013</v>
      </c>
      <c r="L941">
        <f t="shared" si="145"/>
        <v>5.4444444444444441E-2</v>
      </c>
      <c r="M941">
        <f t="shared" si="146"/>
        <v>0.94555555555555559</v>
      </c>
      <c r="N941">
        <f t="shared" si="147"/>
        <v>1.1111111111111044E-3</v>
      </c>
    </row>
    <row r="942" spans="1:14">
      <c r="A942" s="14" t="s">
        <v>68</v>
      </c>
      <c r="B942" s="15" t="s">
        <v>53</v>
      </c>
      <c r="C942" s="16">
        <v>154</v>
      </c>
      <c r="D942" s="16" t="b">
        <v>0</v>
      </c>
      <c r="E942">
        <f t="shared" si="140"/>
        <v>90</v>
      </c>
      <c r="F942">
        <f t="shared" si="141"/>
        <v>0</v>
      </c>
      <c r="G942">
        <f t="shared" si="148"/>
        <v>852</v>
      </c>
      <c r="H942">
        <f t="shared" si="149"/>
        <v>48</v>
      </c>
      <c r="I942">
        <f t="shared" si="142"/>
        <v>9.5541401273885357E-2</v>
      </c>
      <c r="J942">
        <f t="shared" si="143"/>
        <v>1</v>
      </c>
      <c r="K942">
        <f t="shared" si="144"/>
        <v>0.1744186046511628</v>
      </c>
      <c r="L942">
        <f t="shared" si="145"/>
        <v>5.3333333333333337E-2</v>
      </c>
      <c r="M942">
        <f t="shared" si="146"/>
        <v>0.94666666666666666</v>
      </c>
      <c r="N942">
        <f t="shared" si="147"/>
        <v>1.1111111111111113E-3</v>
      </c>
    </row>
    <row r="943" spans="1:14">
      <c r="A943" s="14" t="s">
        <v>73</v>
      </c>
      <c r="B943" s="15" t="s">
        <v>80</v>
      </c>
      <c r="C943" s="16">
        <v>155</v>
      </c>
      <c r="D943" s="16" t="b">
        <v>0</v>
      </c>
      <c r="E943">
        <f t="shared" si="140"/>
        <v>90</v>
      </c>
      <c r="F943">
        <f t="shared" si="141"/>
        <v>0</v>
      </c>
      <c r="G943">
        <f t="shared" si="148"/>
        <v>853</v>
      </c>
      <c r="H943">
        <f t="shared" si="149"/>
        <v>47</v>
      </c>
      <c r="I943">
        <f t="shared" si="142"/>
        <v>9.5440084835630962E-2</v>
      </c>
      <c r="J943">
        <f t="shared" si="143"/>
        <v>1</v>
      </c>
      <c r="K943">
        <f t="shared" si="144"/>
        <v>0.17424975798644723</v>
      </c>
      <c r="L943">
        <f t="shared" si="145"/>
        <v>5.2222222222222225E-2</v>
      </c>
      <c r="M943">
        <f t="shared" si="146"/>
        <v>0.94777777777777783</v>
      </c>
      <c r="N943">
        <f t="shared" si="147"/>
        <v>1.1111111111111113E-3</v>
      </c>
    </row>
    <row r="944" spans="1:14">
      <c r="A944" s="14" t="s">
        <v>81</v>
      </c>
      <c r="B944" s="15" t="s">
        <v>46</v>
      </c>
      <c r="C944" s="16">
        <v>155</v>
      </c>
      <c r="D944" s="16" t="b">
        <v>0</v>
      </c>
      <c r="E944">
        <f t="shared" si="140"/>
        <v>90</v>
      </c>
      <c r="F944">
        <f t="shared" si="141"/>
        <v>0</v>
      </c>
      <c r="G944">
        <f t="shared" si="148"/>
        <v>854</v>
      </c>
      <c r="H944">
        <f t="shared" si="149"/>
        <v>46</v>
      </c>
      <c r="I944">
        <f t="shared" si="142"/>
        <v>9.5338983050847453E-2</v>
      </c>
      <c r="J944">
        <f t="shared" si="143"/>
        <v>1</v>
      </c>
      <c r="K944">
        <f t="shared" si="144"/>
        <v>0.17408123791102512</v>
      </c>
      <c r="L944">
        <f t="shared" si="145"/>
        <v>5.1111111111111114E-2</v>
      </c>
      <c r="M944">
        <f t="shared" si="146"/>
        <v>0.94888888888888889</v>
      </c>
      <c r="N944">
        <f t="shared" si="147"/>
        <v>1.1111111111111113E-3</v>
      </c>
    </row>
    <row r="945" spans="1:14">
      <c r="A945" s="14" t="s">
        <v>81</v>
      </c>
      <c r="B945" s="15" t="s">
        <v>53</v>
      </c>
      <c r="C945" s="16">
        <v>155</v>
      </c>
      <c r="D945" s="16" t="b">
        <v>0</v>
      </c>
      <c r="E945">
        <f t="shared" si="140"/>
        <v>90</v>
      </c>
      <c r="F945">
        <f t="shared" si="141"/>
        <v>0</v>
      </c>
      <c r="G945">
        <f t="shared" si="148"/>
        <v>855</v>
      </c>
      <c r="H945">
        <f t="shared" si="149"/>
        <v>45</v>
      </c>
      <c r="I945">
        <f t="shared" si="142"/>
        <v>9.5238095238095233E-2</v>
      </c>
      <c r="J945">
        <f t="shared" si="143"/>
        <v>1</v>
      </c>
      <c r="K945">
        <f t="shared" si="144"/>
        <v>0.17391304347826084</v>
      </c>
      <c r="L945">
        <f t="shared" si="145"/>
        <v>0.05</v>
      </c>
      <c r="M945">
        <f t="shared" si="146"/>
        <v>0.95</v>
      </c>
      <c r="N945">
        <f t="shared" si="147"/>
        <v>1.1111111111111113E-3</v>
      </c>
    </row>
    <row r="946" spans="1:14">
      <c r="A946" s="14" t="s">
        <v>67</v>
      </c>
      <c r="B946" s="15" t="s">
        <v>46</v>
      </c>
      <c r="C946" s="16">
        <v>155</v>
      </c>
      <c r="D946" s="16" t="b">
        <v>0</v>
      </c>
      <c r="E946">
        <f t="shared" si="140"/>
        <v>90</v>
      </c>
      <c r="F946">
        <f t="shared" si="141"/>
        <v>0</v>
      </c>
      <c r="G946">
        <f t="shared" si="148"/>
        <v>856</v>
      </c>
      <c r="H946">
        <f t="shared" si="149"/>
        <v>44</v>
      </c>
      <c r="I946">
        <f t="shared" si="142"/>
        <v>9.5137420718816063E-2</v>
      </c>
      <c r="J946">
        <f t="shared" si="143"/>
        <v>1</v>
      </c>
      <c r="K946">
        <f t="shared" si="144"/>
        <v>0.17374517374517373</v>
      </c>
      <c r="L946">
        <f t="shared" si="145"/>
        <v>4.8888888888888891E-2</v>
      </c>
      <c r="M946">
        <f t="shared" si="146"/>
        <v>0.95111111111111113</v>
      </c>
      <c r="N946">
        <f t="shared" si="147"/>
        <v>1.1111111111111113E-3</v>
      </c>
    </row>
    <row r="947" spans="1:14">
      <c r="A947" s="14" t="s">
        <v>68</v>
      </c>
      <c r="B947" s="15" t="s">
        <v>45</v>
      </c>
      <c r="C947" s="16">
        <v>155</v>
      </c>
      <c r="D947" s="16" t="b">
        <v>0</v>
      </c>
      <c r="E947">
        <f t="shared" si="140"/>
        <v>90</v>
      </c>
      <c r="F947">
        <f t="shared" si="141"/>
        <v>0</v>
      </c>
      <c r="G947">
        <f t="shared" si="148"/>
        <v>857</v>
      </c>
      <c r="H947">
        <f t="shared" si="149"/>
        <v>43</v>
      </c>
      <c r="I947">
        <f t="shared" si="142"/>
        <v>9.5036958817317843E-2</v>
      </c>
      <c r="J947">
        <f t="shared" si="143"/>
        <v>1</v>
      </c>
      <c r="K947">
        <f t="shared" si="144"/>
        <v>0.17357762777242045</v>
      </c>
      <c r="L947">
        <f t="shared" si="145"/>
        <v>4.777777777777778E-2</v>
      </c>
      <c r="M947">
        <f t="shared" si="146"/>
        <v>0.95222222222222219</v>
      </c>
      <c r="N947">
        <f t="shared" si="147"/>
        <v>1.1111111111111113E-3</v>
      </c>
    </row>
    <row r="948" spans="1:14">
      <c r="A948" s="14" t="s">
        <v>73</v>
      </c>
      <c r="B948" s="15" t="s">
        <v>57</v>
      </c>
      <c r="C948" s="16">
        <v>156</v>
      </c>
      <c r="D948" s="16" t="b">
        <v>0</v>
      </c>
      <c r="E948">
        <f t="shared" si="140"/>
        <v>90</v>
      </c>
      <c r="F948">
        <f t="shared" si="141"/>
        <v>0</v>
      </c>
      <c r="G948">
        <f t="shared" si="148"/>
        <v>858</v>
      </c>
      <c r="H948">
        <f t="shared" si="149"/>
        <v>42</v>
      </c>
      <c r="I948">
        <f t="shared" si="142"/>
        <v>9.49367088607595E-2</v>
      </c>
      <c r="J948">
        <f t="shared" si="143"/>
        <v>1</v>
      </c>
      <c r="K948">
        <f t="shared" si="144"/>
        <v>0.17341040462427745</v>
      </c>
      <c r="L948">
        <f t="shared" si="145"/>
        <v>4.6666666666666669E-2</v>
      </c>
      <c r="M948">
        <f t="shared" si="146"/>
        <v>0.95333333333333337</v>
      </c>
      <c r="N948">
        <f t="shared" si="147"/>
        <v>1.1111111111111113E-3</v>
      </c>
    </row>
    <row r="949" spans="1:14">
      <c r="A949" s="14" t="s">
        <v>72</v>
      </c>
      <c r="B949" s="15" t="s">
        <v>71</v>
      </c>
      <c r="C949" s="16">
        <v>156</v>
      </c>
      <c r="D949" s="16" t="b">
        <v>0</v>
      </c>
      <c r="E949">
        <f t="shared" si="140"/>
        <v>90</v>
      </c>
      <c r="F949">
        <f t="shared" si="141"/>
        <v>0</v>
      </c>
      <c r="G949">
        <f t="shared" si="148"/>
        <v>859</v>
      </c>
      <c r="H949">
        <f t="shared" si="149"/>
        <v>41</v>
      </c>
      <c r="I949">
        <f t="shared" si="142"/>
        <v>9.4836670179135926E-2</v>
      </c>
      <c r="J949">
        <f t="shared" si="143"/>
        <v>1</v>
      </c>
      <c r="K949">
        <f t="shared" si="144"/>
        <v>0.17324350336862368</v>
      </c>
      <c r="L949">
        <f t="shared" si="145"/>
        <v>4.5555555555555557E-2</v>
      </c>
      <c r="M949">
        <f t="shared" si="146"/>
        <v>0.95444444444444443</v>
      </c>
      <c r="N949">
        <f t="shared" si="147"/>
        <v>1.1111111111111113E-3</v>
      </c>
    </row>
    <row r="950" spans="1:14">
      <c r="A950" s="14" t="s">
        <v>83</v>
      </c>
      <c r="B950" s="15" t="s">
        <v>84</v>
      </c>
      <c r="C950" s="16">
        <v>156</v>
      </c>
      <c r="D950" s="16" t="b">
        <v>0</v>
      </c>
      <c r="E950">
        <f t="shared" si="140"/>
        <v>90</v>
      </c>
      <c r="F950">
        <f t="shared" si="141"/>
        <v>0</v>
      </c>
      <c r="G950">
        <f t="shared" si="148"/>
        <v>860</v>
      </c>
      <c r="H950">
        <f t="shared" si="149"/>
        <v>40</v>
      </c>
      <c r="I950">
        <f t="shared" si="142"/>
        <v>9.4736842105263161E-2</v>
      </c>
      <c r="J950">
        <f t="shared" si="143"/>
        <v>1</v>
      </c>
      <c r="K950">
        <f t="shared" si="144"/>
        <v>0.17307692307692307</v>
      </c>
      <c r="L950">
        <f t="shared" si="145"/>
        <v>4.4444444444444446E-2</v>
      </c>
      <c r="M950">
        <f t="shared" si="146"/>
        <v>0.9555555555555556</v>
      </c>
      <c r="N950">
        <f t="shared" si="147"/>
        <v>1.1111111111111113E-3</v>
      </c>
    </row>
    <row r="951" spans="1:14">
      <c r="A951" s="14" t="s">
        <v>67</v>
      </c>
      <c r="B951" s="15" t="s">
        <v>65</v>
      </c>
      <c r="C951" s="16">
        <v>156</v>
      </c>
      <c r="D951" s="16" t="b">
        <v>0</v>
      </c>
      <c r="E951">
        <f t="shared" si="140"/>
        <v>90</v>
      </c>
      <c r="F951">
        <f t="shared" si="141"/>
        <v>0</v>
      </c>
      <c r="G951">
        <f t="shared" si="148"/>
        <v>861</v>
      </c>
      <c r="H951">
        <f t="shared" si="149"/>
        <v>39</v>
      </c>
      <c r="I951">
        <f t="shared" si="142"/>
        <v>9.4637223974763401E-2</v>
      </c>
      <c r="J951">
        <f t="shared" si="143"/>
        <v>1</v>
      </c>
      <c r="K951">
        <f t="shared" si="144"/>
        <v>0.17291066282420747</v>
      </c>
      <c r="L951">
        <f t="shared" si="145"/>
        <v>4.3333333333333335E-2</v>
      </c>
      <c r="M951">
        <f t="shared" si="146"/>
        <v>0.95666666666666667</v>
      </c>
      <c r="N951">
        <f t="shared" si="147"/>
        <v>1.1111111111111113E-3</v>
      </c>
    </row>
    <row r="952" spans="1:14">
      <c r="A952" s="14" t="s">
        <v>67</v>
      </c>
      <c r="B952" s="15" t="s">
        <v>53</v>
      </c>
      <c r="C952" s="16">
        <v>156</v>
      </c>
      <c r="D952" s="16" t="b">
        <v>0</v>
      </c>
      <c r="E952">
        <f t="shared" si="140"/>
        <v>90</v>
      </c>
      <c r="F952">
        <f t="shared" si="141"/>
        <v>0</v>
      </c>
      <c r="G952">
        <f t="shared" si="148"/>
        <v>862</v>
      </c>
      <c r="H952">
        <f t="shared" si="149"/>
        <v>38</v>
      </c>
      <c r="I952">
        <f t="shared" si="142"/>
        <v>9.4537815126050417E-2</v>
      </c>
      <c r="J952">
        <f t="shared" si="143"/>
        <v>1</v>
      </c>
      <c r="K952">
        <f t="shared" si="144"/>
        <v>0.17274472168905947</v>
      </c>
      <c r="L952">
        <f t="shared" si="145"/>
        <v>4.2222222222222223E-2</v>
      </c>
      <c r="M952">
        <f t="shared" si="146"/>
        <v>0.95777777777777773</v>
      </c>
      <c r="N952">
        <f t="shared" si="147"/>
        <v>1.1111111111111113E-3</v>
      </c>
    </row>
    <row r="953" spans="1:14">
      <c r="A953" s="14" t="s">
        <v>73</v>
      </c>
      <c r="B953" s="15" t="s">
        <v>46</v>
      </c>
      <c r="C953" s="16">
        <v>157</v>
      </c>
      <c r="D953" s="16" t="b">
        <v>0</v>
      </c>
      <c r="E953">
        <f t="shared" si="140"/>
        <v>90</v>
      </c>
      <c r="F953">
        <f t="shared" si="141"/>
        <v>0</v>
      </c>
      <c r="G953">
        <f t="shared" si="148"/>
        <v>863</v>
      </c>
      <c r="H953">
        <f t="shared" si="149"/>
        <v>37</v>
      </c>
      <c r="I953">
        <f t="shared" si="142"/>
        <v>9.4438614900314799E-2</v>
      </c>
      <c r="J953">
        <f t="shared" si="143"/>
        <v>1</v>
      </c>
      <c r="K953">
        <f t="shared" si="144"/>
        <v>0.17257909875359539</v>
      </c>
      <c r="L953">
        <f t="shared" si="145"/>
        <v>4.1111111111111112E-2</v>
      </c>
      <c r="M953">
        <f t="shared" si="146"/>
        <v>0.9588888888888889</v>
      </c>
      <c r="N953">
        <f t="shared" si="147"/>
        <v>1.1111111111111113E-3</v>
      </c>
    </row>
    <row r="954" spans="1:14">
      <c r="A954" s="14" t="s">
        <v>73</v>
      </c>
      <c r="B954" s="15" t="s">
        <v>75</v>
      </c>
      <c r="C954" s="16">
        <v>157</v>
      </c>
      <c r="D954" s="16" t="b">
        <v>0</v>
      </c>
      <c r="E954">
        <f t="shared" si="140"/>
        <v>90</v>
      </c>
      <c r="F954">
        <f t="shared" si="141"/>
        <v>0</v>
      </c>
      <c r="G954">
        <f t="shared" si="148"/>
        <v>864</v>
      </c>
      <c r="H954">
        <f t="shared" si="149"/>
        <v>36</v>
      </c>
      <c r="I954">
        <f t="shared" si="142"/>
        <v>9.4339622641509441E-2</v>
      </c>
      <c r="J954">
        <f t="shared" si="143"/>
        <v>1</v>
      </c>
      <c r="K954">
        <f t="shared" si="144"/>
        <v>0.17241379310344829</v>
      </c>
      <c r="L954">
        <f t="shared" si="145"/>
        <v>0.04</v>
      </c>
      <c r="M954">
        <f t="shared" si="146"/>
        <v>0.96</v>
      </c>
      <c r="N954">
        <f t="shared" si="147"/>
        <v>1.1111111111111113E-3</v>
      </c>
    </row>
    <row r="955" spans="1:14">
      <c r="A955" s="14" t="s">
        <v>72</v>
      </c>
      <c r="B955" s="15" t="s">
        <v>65</v>
      </c>
      <c r="C955" s="16">
        <v>157</v>
      </c>
      <c r="D955" s="16" t="b">
        <v>0</v>
      </c>
      <c r="E955">
        <f t="shared" si="140"/>
        <v>90</v>
      </c>
      <c r="F955">
        <f t="shared" si="141"/>
        <v>0</v>
      </c>
      <c r="G955">
        <f t="shared" si="148"/>
        <v>865</v>
      </c>
      <c r="H955">
        <f t="shared" si="149"/>
        <v>35</v>
      </c>
      <c r="I955">
        <f t="shared" si="142"/>
        <v>9.4240837696335081E-2</v>
      </c>
      <c r="J955">
        <f t="shared" si="143"/>
        <v>1</v>
      </c>
      <c r="K955">
        <f t="shared" si="144"/>
        <v>0.17224880382775121</v>
      </c>
      <c r="L955">
        <f t="shared" si="145"/>
        <v>3.888888888888889E-2</v>
      </c>
      <c r="M955">
        <f t="shared" si="146"/>
        <v>0.96111111111111114</v>
      </c>
      <c r="N955">
        <f t="shared" si="147"/>
        <v>1.1111111111111113E-3</v>
      </c>
    </row>
    <row r="956" spans="1:14">
      <c r="A956" s="14" t="s">
        <v>72</v>
      </c>
      <c r="B956" s="15" t="s">
        <v>58</v>
      </c>
      <c r="C956" s="16">
        <v>157</v>
      </c>
      <c r="D956" s="16" t="b">
        <v>0</v>
      </c>
      <c r="E956">
        <f t="shared" si="140"/>
        <v>90</v>
      </c>
      <c r="F956">
        <f t="shared" si="141"/>
        <v>0</v>
      </c>
      <c r="G956">
        <f t="shared" si="148"/>
        <v>866</v>
      </c>
      <c r="H956">
        <f t="shared" si="149"/>
        <v>34</v>
      </c>
      <c r="I956">
        <f t="shared" si="142"/>
        <v>9.4142259414225937E-2</v>
      </c>
      <c r="J956">
        <f t="shared" si="143"/>
        <v>1</v>
      </c>
      <c r="K956">
        <f t="shared" si="144"/>
        <v>0.17208413001912046</v>
      </c>
      <c r="L956">
        <f t="shared" si="145"/>
        <v>3.7777777777777778E-2</v>
      </c>
      <c r="M956">
        <f t="shared" si="146"/>
        <v>0.9622222222222222</v>
      </c>
      <c r="N956">
        <f t="shared" si="147"/>
        <v>1.1111111111111113E-3</v>
      </c>
    </row>
    <row r="957" spans="1:14">
      <c r="A957" s="14" t="s">
        <v>88</v>
      </c>
      <c r="B957" s="15" t="s">
        <v>75</v>
      </c>
      <c r="C957" s="16">
        <v>157</v>
      </c>
      <c r="D957" s="16" t="b">
        <v>0</v>
      </c>
      <c r="E957">
        <f t="shared" si="140"/>
        <v>90</v>
      </c>
      <c r="F957">
        <f t="shared" si="141"/>
        <v>0</v>
      </c>
      <c r="G957">
        <f t="shared" si="148"/>
        <v>867</v>
      </c>
      <c r="H957">
        <f t="shared" si="149"/>
        <v>33</v>
      </c>
      <c r="I957">
        <f t="shared" si="142"/>
        <v>9.4043887147335428E-2</v>
      </c>
      <c r="J957">
        <f t="shared" si="143"/>
        <v>1</v>
      </c>
      <c r="K957">
        <f t="shared" si="144"/>
        <v>0.17191977077363896</v>
      </c>
      <c r="L957">
        <f t="shared" si="145"/>
        <v>3.6666666666666667E-2</v>
      </c>
      <c r="M957">
        <f t="shared" si="146"/>
        <v>0.96333333333333337</v>
      </c>
      <c r="N957">
        <f t="shared" si="147"/>
        <v>1.1111111111111113E-3</v>
      </c>
    </row>
    <row r="958" spans="1:14">
      <c r="A958" s="14" t="s">
        <v>83</v>
      </c>
      <c r="B958" s="15" t="s">
        <v>65</v>
      </c>
      <c r="C958" s="16">
        <v>157</v>
      </c>
      <c r="D958" s="16" t="b">
        <v>0</v>
      </c>
      <c r="E958">
        <f t="shared" si="140"/>
        <v>90</v>
      </c>
      <c r="F958">
        <f t="shared" si="141"/>
        <v>0</v>
      </c>
      <c r="G958">
        <f t="shared" si="148"/>
        <v>868</v>
      </c>
      <c r="H958">
        <f t="shared" si="149"/>
        <v>32</v>
      </c>
      <c r="I958">
        <f t="shared" si="142"/>
        <v>9.3945720250521919E-2</v>
      </c>
      <c r="J958">
        <f t="shared" si="143"/>
        <v>1</v>
      </c>
      <c r="K958">
        <f t="shared" si="144"/>
        <v>0.1717557251908397</v>
      </c>
      <c r="L958">
        <f t="shared" si="145"/>
        <v>3.5555555555555556E-2</v>
      </c>
      <c r="M958">
        <f t="shared" si="146"/>
        <v>0.96444444444444444</v>
      </c>
      <c r="N958">
        <f t="shared" si="147"/>
        <v>1.1111111111111113E-3</v>
      </c>
    </row>
    <row r="959" spans="1:14">
      <c r="A959" s="14" t="s">
        <v>81</v>
      </c>
      <c r="B959" s="15" t="s">
        <v>45</v>
      </c>
      <c r="C959" s="16">
        <v>157</v>
      </c>
      <c r="D959" s="16" t="b">
        <v>0</v>
      </c>
      <c r="E959">
        <f t="shared" si="140"/>
        <v>90</v>
      </c>
      <c r="F959">
        <f t="shared" si="141"/>
        <v>0</v>
      </c>
      <c r="G959">
        <f t="shared" si="148"/>
        <v>869</v>
      </c>
      <c r="H959">
        <f t="shared" si="149"/>
        <v>31</v>
      </c>
      <c r="I959">
        <f t="shared" si="142"/>
        <v>9.384775808133472E-2</v>
      </c>
      <c r="J959">
        <f t="shared" si="143"/>
        <v>1</v>
      </c>
      <c r="K959">
        <f t="shared" si="144"/>
        <v>0.17159199237368922</v>
      </c>
      <c r="L959">
        <f t="shared" si="145"/>
        <v>3.4444444444444444E-2</v>
      </c>
      <c r="M959">
        <f t="shared" si="146"/>
        <v>0.9655555555555555</v>
      </c>
      <c r="N959">
        <f t="shared" si="147"/>
        <v>1.1111111111111113E-3</v>
      </c>
    </row>
    <row r="960" spans="1:14">
      <c r="A960" s="14" t="s">
        <v>67</v>
      </c>
      <c r="B960" s="15" t="s">
        <v>45</v>
      </c>
      <c r="C960" s="16">
        <v>157</v>
      </c>
      <c r="D960" s="16" t="b">
        <v>0</v>
      </c>
      <c r="E960">
        <f t="shared" si="140"/>
        <v>90</v>
      </c>
      <c r="F960">
        <f t="shared" si="141"/>
        <v>0</v>
      </c>
      <c r="G960">
        <f t="shared" si="148"/>
        <v>870</v>
      </c>
      <c r="H960">
        <f t="shared" si="149"/>
        <v>30</v>
      </c>
      <c r="I960">
        <f t="shared" si="142"/>
        <v>9.375E-2</v>
      </c>
      <c r="J960">
        <f t="shared" si="143"/>
        <v>1</v>
      </c>
      <c r="K960">
        <f t="shared" si="144"/>
        <v>0.17142857142857143</v>
      </c>
      <c r="L960">
        <f t="shared" si="145"/>
        <v>3.3333333333333333E-2</v>
      </c>
      <c r="M960">
        <f t="shared" si="146"/>
        <v>0.96666666666666667</v>
      </c>
      <c r="N960">
        <f t="shared" si="147"/>
        <v>1.1111111111111113E-3</v>
      </c>
    </row>
    <row r="961" spans="1:14">
      <c r="A961" s="14" t="s">
        <v>73</v>
      </c>
      <c r="B961" s="15" t="s">
        <v>71</v>
      </c>
      <c r="C961" s="16">
        <v>158</v>
      </c>
      <c r="D961" s="16" t="b">
        <v>0</v>
      </c>
      <c r="E961">
        <f t="shared" si="140"/>
        <v>90</v>
      </c>
      <c r="F961">
        <f t="shared" si="141"/>
        <v>0</v>
      </c>
      <c r="G961">
        <f t="shared" si="148"/>
        <v>871</v>
      </c>
      <c r="H961">
        <f t="shared" si="149"/>
        <v>29</v>
      </c>
      <c r="I961">
        <f t="shared" si="142"/>
        <v>9.3652445369406867E-2</v>
      </c>
      <c r="J961">
        <f t="shared" si="143"/>
        <v>1</v>
      </c>
      <c r="K961">
        <f t="shared" si="144"/>
        <v>0.17126546146527119</v>
      </c>
      <c r="L961">
        <f t="shared" si="145"/>
        <v>3.2222222222222222E-2</v>
      </c>
      <c r="M961">
        <f t="shared" si="146"/>
        <v>0.96777777777777774</v>
      </c>
      <c r="N961">
        <f t="shared" si="147"/>
        <v>1.1111111111111113E-3</v>
      </c>
    </row>
    <row r="962" spans="1:14">
      <c r="A962" s="14" t="s">
        <v>72</v>
      </c>
      <c r="B962" s="15" t="s">
        <v>70</v>
      </c>
      <c r="C962" s="16">
        <v>158</v>
      </c>
      <c r="D962" s="16" t="b">
        <v>0</v>
      </c>
      <c r="E962">
        <f t="shared" ref="E962:E990" si="150" xml:space="preserve"> E961 + IF(D962=TRUE, 1, 0)</f>
        <v>90</v>
      </c>
      <c r="F962">
        <f t="shared" ref="F962:F990" si="151">90-E962</f>
        <v>0</v>
      </c>
      <c r="G962">
        <f t="shared" si="148"/>
        <v>872</v>
      </c>
      <c r="H962">
        <f t="shared" si="149"/>
        <v>28</v>
      </c>
      <c r="I962">
        <f t="shared" ref="I962:I990" si="152">E962/(E962+G962)</f>
        <v>9.355509355509356E-2</v>
      </c>
      <c r="J962">
        <f t="shared" ref="J962:J990" si="153">E962/(E962+F962)</f>
        <v>1</v>
      </c>
      <c r="K962">
        <f t="shared" ref="K962:K990" si="154">2*((I962*J962)/(I962+J962))</f>
        <v>0.17110266159695819</v>
      </c>
      <c r="L962">
        <f t="shared" ref="L962:L990" si="155">H962/(H962+G962)</f>
        <v>3.111111111111111E-2</v>
      </c>
      <c r="M962">
        <f t="shared" ref="M962:M990" si="156">1-L962</f>
        <v>0.96888888888888891</v>
      </c>
      <c r="N962">
        <f t="shared" ref="N962:N990" si="157">(J962+J963)/2 *(L962-L963)</f>
        <v>1.1111111111111113E-3</v>
      </c>
    </row>
    <row r="963" spans="1:14">
      <c r="A963" s="14" t="s">
        <v>82</v>
      </c>
      <c r="B963" s="15" t="s">
        <v>84</v>
      </c>
      <c r="C963" s="16">
        <v>158</v>
      </c>
      <c r="D963" s="16" t="b">
        <v>0</v>
      </c>
      <c r="E963">
        <f t="shared" si="150"/>
        <v>90</v>
      </c>
      <c r="F963">
        <f t="shared" si="151"/>
        <v>0</v>
      </c>
      <c r="G963">
        <f t="shared" ref="G963:G990" si="158" xml:space="preserve"> G962 + IF(D963=FALSE, 1, 0)</f>
        <v>873</v>
      </c>
      <c r="H963">
        <f t="shared" ref="H963:H990" si="159" xml:space="preserve"> H962 - IF(D963=FALSE, 1, 0)</f>
        <v>27</v>
      </c>
      <c r="I963">
        <f t="shared" si="152"/>
        <v>9.3457943925233641E-2</v>
      </c>
      <c r="J963">
        <f t="shared" si="153"/>
        <v>1</v>
      </c>
      <c r="K963">
        <f t="shared" si="154"/>
        <v>0.17094017094017094</v>
      </c>
      <c r="L963">
        <f t="shared" si="155"/>
        <v>0.03</v>
      </c>
      <c r="M963">
        <f t="shared" si="156"/>
        <v>0.97</v>
      </c>
      <c r="N963">
        <f t="shared" si="157"/>
        <v>1.1111111111111113E-3</v>
      </c>
    </row>
    <row r="964" spans="1:14">
      <c r="A964" s="14" t="s">
        <v>73</v>
      </c>
      <c r="B964" s="15" t="s">
        <v>58</v>
      </c>
      <c r="C964" s="16">
        <v>159</v>
      </c>
      <c r="D964" s="16" t="b">
        <v>0</v>
      </c>
      <c r="E964">
        <f t="shared" si="150"/>
        <v>90</v>
      </c>
      <c r="F964">
        <f t="shared" si="151"/>
        <v>0</v>
      </c>
      <c r="G964">
        <f t="shared" si="158"/>
        <v>874</v>
      </c>
      <c r="H964">
        <f t="shared" si="159"/>
        <v>26</v>
      </c>
      <c r="I964">
        <f t="shared" si="152"/>
        <v>9.3360995850622408E-2</v>
      </c>
      <c r="J964">
        <f t="shared" si="153"/>
        <v>1</v>
      </c>
      <c r="K964">
        <f t="shared" si="154"/>
        <v>0.17077798861480076</v>
      </c>
      <c r="L964">
        <f t="shared" si="155"/>
        <v>2.8888888888888888E-2</v>
      </c>
      <c r="M964">
        <f t="shared" si="156"/>
        <v>0.97111111111111115</v>
      </c>
      <c r="N964">
        <f t="shared" si="157"/>
        <v>1.1111111111111113E-3</v>
      </c>
    </row>
    <row r="965" spans="1:14">
      <c r="A965" s="14" t="s">
        <v>72</v>
      </c>
      <c r="B965" s="15" t="s">
        <v>87</v>
      </c>
      <c r="C965" s="16">
        <v>159</v>
      </c>
      <c r="D965" s="16" t="b">
        <v>0</v>
      </c>
      <c r="E965">
        <f t="shared" si="150"/>
        <v>90</v>
      </c>
      <c r="F965">
        <f t="shared" si="151"/>
        <v>0</v>
      </c>
      <c r="G965">
        <f t="shared" si="158"/>
        <v>875</v>
      </c>
      <c r="H965">
        <f t="shared" si="159"/>
        <v>25</v>
      </c>
      <c r="I965">
        <f t="shared" si="152"/>
        <v>9.3264248704663211E-2</v>
      </c>
      <c r="J965">
        <f t="shared" si="153"/>
        <v>1</v>
      </c>
      <c r="K965">
        <f t="shared" si="154"/>
        <v>0.17061611374407584</v>
      </c>
      <c r="L965">
        <f t="shared" si="155"/>
        <v>2.7777777777777776E-2</v>
      </c>
      <c r="M965">
        <f t="shared" si="156"/>
        <v>0.97222222222222221</v>
      </c>
      <c r="N965">
        <f t="shared" si="157"/>
        <v>1.1111111111111079E-3</v>
      </c>
    </row>
    <row r="966" spans="1:14">
      <c r="A966" s="14" t="s">
        <v>72</v>
      </c>
      <c r="B966" s="15" t="s">
        <v>84</v>
      </c>
      <c r="C966" s="16">
        <v>159</v>
      </c>
      <c r="D966" s="16" t="b">
        <v>0</v>
      </c>
      <c r="E966">
        <f t="shared" si="150"/>
        <v>90</v>
      </c>
      <c r="F966">
        <f t="shared" si="151"/>
        <v>0</v>
      </c>
      <c r="G966">
        <f t="shared" si="158"/>
        <v>876</v>
      </c>
      <c r="H966">
        <f t="shared" si="159"/>
        <v>24</v>
      </c>
      <c r="I966">
        <f t="shared" si="152"/>
        <v>9.3167701863354033E-2</v>
      </c>
      <c r="J966">
        <f t="shared" si="153"/>
        <v>1</v>
      </c>
      <c r="K966">
        <f t="shared" si="154"/>
        <v>0.17045454545454544</v>
      </c>
      <c r="L966">
        <f t="shared" si="155"/>
        <v>2.6666666666666668E-2</v>
      </c>
      <c r="M966">
        <f t="shared" si="156"/>
        <v>0.97333333333333338</v>
      </c>
      <c r="N966">
        <f t="shared" si="157"/>
        <v>1.1111111111111113E-3</v>
      </c>
    </row>
    <row r="967" spans="1:14">
      <c r="A967" s="14" t="s">
        <v>82</v>
      </c>
      <c r="B967" s="15" t="s">
        <v>65</v>
      </c>
      <c r="C967" s="16">
        <v>159</v>
      </c>
      <c r="D967" s="16" t="b">
        <v>0</v>
      </c>
      <c r="E967">
        <f t="shared" si="150"/>
        <v>90</v>
      </c>
      <c r="F967">
        <f t="shared" si="151"/>
        <v>0</v>
      </c>
      <c r="G967">
        <f t="shared" si="158"/>
        <v>877</v>
      </c>
      <c r="H967">
        <f t="shared" si="159"/>
        <v>23</v>
      </c>
      <c r="I967">
        <f t="shared" si="152"/>
        <v>9.3071354705274043E-2</v>
      </c>
      <c r="J967">
        <f t="shared" si="153"/>
        <v>1</v>
      </c>
      <c r="K967">
        <f t="shared" si="154"/>
        <v>0.17029328287606435</v>
      </c>
      <c r="L967">
        <f t="shared" si="155"/>
        <v>2.5555555555555557E-2</v>
      </c>
      <c r="M967">
        <f t="shared" si="156"/>
        <v>0.97444444444444445</v>
      </c>
      <c r="N967">
        <f t="shared" si="157"/>
        <v>1.1111111111111113E-3</v>
      </c>
    </row>
    <row r="968" spans="1:14">
      <c r="A968" s="14" t="s">
        <v>83</v>
      </c>
      <c r="B968" s="15" t="s">
        <v>46</v>
      </c>
      <c r="C968" s="16">
        <v>159</v>
      </c>
      <c r="D968" s="16" t="b">
        <v>0</v>
      </c>
      <c r="E968">
        <f t="shared" si="150"/>
        <v>90</v>
      </c>
      <c r="F968">
        <f t="shared" si="151"/>
        <v>0</v>
      </c>
      <c r="G968">
        <f t="shared" si="158"/>
        <v>878</v>
      </c>
      <c r="H968">
        <f t="shared" si="159"/>
        <v>22</v>
      </c>
      <c r="I968">
        <f t="shared" si="152"/>
        <v>9.2975206611570244E-2</v>
      </c>
      <c r="J968">
        <f t="shared" si="153"/>
        <v>1</v>
      </c>
      <c r="K968">
        <f t="shared" si="154"/>
        <v>0.17013232514177692</v>
      </c>
      <c r="L968">
        <f t="shared" si="155"/>
        <v>2.4444444444444446E-2</v>
      </c>
      <c r="M968">
        <f t="shared" si="156"/>
        <v>0.97555555555555551</v>
      </c>
      <c r="N968">
        <f t="shared" si="157"/>
        <v>1.1111111111111113E-3</v>
      </c>
    </row>
    <row r="969" spans="1:14">
      <c r="A969" s="14" t="s">
        <v>83</v>
      </c>
      <c r="B969" s="15" t="s">
        <v>53</v>
      </c>
      <c r="C969" s="16">
        <v>159</v>
      </c>
      <c r="D969" s="16" t="b">
        <v>0</v>
      </c>
      <c r="E969">
        <f t="shared" si="150"/>
        <v>90</v>
      </c>
      <c r="F969">
        <f t="shared" si="151"/>
        <v>0</v>
      </c>
      <c r="G969">
        <f t="shared" si="158"/>
        <v>879</v>
      </c>
      <c r="H969">
        <f t="shared" si="159"/>
        <v>21</v>
      </c>
      <c r="I969">
        <f t="shared" si="152"/>
        <v>9.2879256965944276E-2</v>
      </c>
      <c r="J969">
        <f t="shared" si="153"/>
        <v>1</v>
      </c>
      <c r="K969">
        <f t="shared" si="154"/>
        <v>0.16997167138810199</v>
      </c>
      <c r="L969">
        <f t="shared" si="155"/>
        <v>2.3333333333333334E-2</v>
      </c>
      <c r="M969">
        <f t="shared" si="156"/>
        <v>0.97666666666666668</v>
      </c>
      <c r="N969">
        <f t="shared" si="157"/>
        <v>1.1111111111111113E-3</v>
      </c>
    </row>
    <row r="970" spans="1:14">
      <c r="A970" s="14" t="s">
        <v>73</v>
      </c>
      <c r="B970" s="15" t="s">
        <v>45</v>
      </c>
      <c r="C970" s="16">
        <v>160</v>
      </c>
      <c r="D970" s="16" t="b">
        <v>0</v>
      </c>
      <c r="E970">
        <f t="shared" si="150"/>
        <v>90</v>
      </c>
      <c r="F970">
        <f t="shared" si="151"/>
        <v>0</v>
      </c>
      <c r="G970">
        <f t="shared" si="158"/>
        <v>880</v>
      </c>
      <c r="H970">
        <f t="shared" si="159"/>
        <v>20</v>
      </c>
      <c r="I970">
        <f t="shared" si="152"/>
        <v>9.2783505154639179E-2</v>
      </c>
      <c r="J970">
        <f t="shared" si="153"/>
        <v>1</v>
      </c>
      <c r="K970">
        <f t="shared" si="154"/>
        <v>0.16981132075471697</v>
      </c>
      <c r="L970">
        <f t="shared" si="155"/>
        <v>2.2222222222222223E-2</v>
      </c>
      <c r="M970">
        <f t="shared" si="156"/>
        <v>0.97777777777777775</v>
      </c>
      <c r="N970">
        <f t="shared" si="157"/>
        <v>1.1111111111111113E-3</v>
      </c>
    </row>
    <row r="971" spans="1:14">
      <c r="A971" s="14" t="s">
        <v>73</v>
      </c>
      <c r="B971" s="15" t="s">
        <v>70</v>
      </c>
      <c r="C971" s="16">
        <v>160</v>
      </c>
      <c r="D971" s="16" t="b">
        <v>0</v>
      </c>
      <c r="E971">
        <f t="shared" si="150"/>
        <v>90</v>
      </c>
      <c r="F971">
        <f t="shared" si="151"/>
        <v>0</v>
      </c>
      <c r="G971">
        <f t="shared" si="158"/>
        <v>881</v>
      </c>
      <c r="H971">
        <f t="shared" si="159"/>
        <v>19</v>
      </c>
      <c r="I971">
        <f t="shared" si="152"/>
        <v>9.2687950566426369E-2</v>
      </c>
      <c r="J971">
        <f t="shared" si="153"/>
        <v>1</v>
      </c>
      <c r="K971">
        <f t="shared" si="154"/>
        <v>0.16965127238454289</v>
      </c>
      <c r="L971">
        <f t="shared" si="155"/>
        <v>2.1111111111111112E-2</v>
      </c>
      <c r="M971">
        <f t="shared" si="156"/>
        <v>0.97888888888888892</v>
      </c>
      <c r="N971">
        <f t="shared" si="157"/>
        <v>1.1111111111111113E-3</v>
      </c>
    </row>
    <row r="972" spans="1:14">
      <c r="A972" s="14" t="s">
        <v>73</v>
      </c>
      <c r="B972" s="15" t="s">
        <v>84</v>
      </c>
      <c r="C972" s="16">
        <v>161</v>
      </c>
      <c r="D972" s="16" t="b">
        <v>0</v>
      </c>
      <c r="E972">
        <f t="shared" si="150"/>
        <v>90</v>
      </c>
      <c r="F972">
        <f t="shared" si="151"/>
        <v>0</v>
      </c>
      <c r="G972">
        <f t="shared" si="158"/>
        <v>882</v>
      </c>
      <c r="H972">
        <f t="shared" si="159"/>
        <v>18</v>
      </c>
      <c r="I972">
        <f t="shared" si="152"/>
        <v>9.2592592592592587E-2</v>
      </c>
      <c r="J972">
        <f t="shared" si="153"/>
        <v>1</v>
      </c>
      <c r="K972">
        <f t="shared" si="154"/>
        <v>0.16949152542372881</v>
      </c>
      <c r="L972">
        <f t="shared" si="155"/>
        <v>0.02</v>
      </c>
      <c r="M972">
        <f t="shared" si="156"/>
        <v>0.98</v>
      </c>
      <c r="N972">
        <f t="shared" si="157"/>
        <v>1.1111111111111113E-3</v>
      </c>
    </row>
    <row r="973" spans="1:14">
      <c r="A973" s="14" t="s">
        <v>82</v>
      </c>
      <c r="B973" s="15" t="s">
        <v>46</v>
      </c>
      <c r="C973" s="16">
        <v>161</v>
      </c>
      <c r="D973" s="16" t="b">
        <v>0</v>
      </c>
      <c r="E973">
        <f t="shared" si="150"/>
        <v>90</v>
      </c>
      <c r="F973">
        <f t="shared" si="151"/>
        <v>0</v>
      </c>
      <c r="G973">
        <f t="shared" si="158"/>
        <v>883</v>
      </c>
      <c r="H973">
        <f t="shared" si="159"/>
        <v>17</v>
      </c>
      <c r="I973">
        <f t="shared" si="152"/>
        <v>9.249743062692703E-2</v>
      </c>
      <c r="J973">
        <f t="shared" si="153"/>
        <v>1</v>
      </c>
      <c r="K973">
        <f t="shared" si="154"/>
        <v>0.16933207902163688</v>
      </c>
      <c r="L973">
        <f t="shared" si="155"/>
        <v>1.8888888888888889E-2</v>
      </c>
      <c r="M973">
        <f t="shared" si="156"/>
        <v>0.98111111111111116</v>
      </c>
      <c r="N973">
        <f t="shared" si="157"/>
        <v>1.1111111111111113E-3</v>
      </c>
    </row>
    <row r="974" spans="1:14">
      <c r="A974" s="14" t="s">
        <v>82</v>
      </c>
      <c r="B974" s="15" t="s">
        <v>53</v>
      </c>
      <c r="C974" s="16">
        <v>161</v>
      </c>
      <c r="D974" s="16" t="b">
        <v>0</v>
      </c>
      <c r="E974">
        <f t="shared" si="150"/>
        <v>90</v>
      </c>
      <c r="F974">
        <f t="shared" si="151"/>
        <v>0</v>
      </c>
      <c r="G974">
        <f t="shared" si="158"/>
        <v>884</v>
      </c>
      <c r="H974">
        <f t="shared" si="159"/>
        <v>16</v>
      </c>
      <c r="I974">
        <f t="shared" si="152"/>
        <v>9.2402464065708415E-2</v>
      </c>
      <c r="J974">
        <f t="shared" si="153"/>
        <v>1</v>
      </c>
      <c r="K974">
        <f t="shared" si="154"/>
        <v>0.16917293233082706</v>
      </c>
      <c r="L974">
        <f t="shared" si="155"/>
        <v>1.7777777777777778E-2</v>
      </c>
      <c r="M974">
        <f t="shared" si="156"/>
        <v>0.98222222222222222</v>
      </c>
      <c r="N974">
        <f t="shared" si="157"/>
        <v>1.1111111111111113E-3</v>
      </c>
    </row>
    <row r="975" spans="1:14">
      <c r="A975" s="14" t="s">
        <v>83</v>
      </c>
      <c r="B975" s="15" t="s">
        <v>45</v>
      </c>
      <c r="C975" s="16">
        <v>161</v>
      </c>
      <c r="D975" s="16" t="b">
        <v>0</v>
      </c>
      <c r="E975">
        <f t="shared" si="150"/>
        <v>90</v>
      </c>
      <c r="F975">
        <f t="shared" si="151"/>
        <v>0</v>
      </c>
      <c r="G975">
        <f t="shared" si="158"/>
        <v>885</v>
      </c>
      <c r="H975">
        <f t="shared" si="159"/>
        <v>15</v>
      </c>
      <c r="I975">
        <f t="shared" si="152"/>
        <v>9.2307692307692313E-2</v>
      </c>
      <c r="J975">
        <f t="shared" si="153"/>
        <v>1</v>
      </c>
      <c r="K975">
        <f t="shared" si="154"/>
        <v>0.16901408450704225</v>
      </c>
      <c r="L975">
        <f t="shared" si="155"/>
        <v>1.6666666666666666E-2</v>
      </c>
      <c r="M975">
        <f t="shared" si="156"/>
        <v>0.98333333333333328</v>
      </c>
      <c r="N975">
        <f t="shared" si="157"/>
        <v>1.1111111111111113E-3</v>
      </c>
    </row>
    <row r="976" spans="1:14">
      <c r="A976" s="14" t="s">
        <v>73</v>
      </c>
      <c r="B976" s="15" t="s">
        <v>87</v>
      </c>
      <c r="C976" s="16">
        <v>162</v>
      </c>
      <c r="D976" s="16" t="b">
        <v>0</v>
      </c>
      <c r="E976">
        <f t="shared" si="150"/>
        <v>90</v>
      </c>
      <c r="F976">
        <f t="shared" si="151"/>
        <v>0</v>
      </c>
      <c r="G976">
        <f t="shared" si="158"/>
        <v>886</v>
      </c>
      <c r="H976">
        <f t="shared" si="159"/>
        <v>14</v>
      </c>
      <c r="I976">
        <f t="shared" si="152"/>
        <v>9.2213114754098366E-2</v>
      </c>
      <c r="J976">
        <f t="shared" si="153"/>
        <v>1</v>
      </c>
      <c r="K976">
        <f t="shared" si="154"/>
        <v>0.16885553470919326</v>
      </c>
      <c r="L976">
        <f t="shared" si="155"/>
        <v>1.5555555555555555E-2</v>
      </c>
      <c r="M976">
        <f t="shared" si="156"/>
        <v>0.98444444444444446</v>
      </c>
      <c r="N976">
        <f t="shared" si="157"/>
        <v>1.1111111111111113E-3</v>
      </c>
    </row>
    <row r="977" spans="1:14">
      <c r="A977" s="14" t="s">
        <v>72</v>
      </c>
      <c r="B977" s="15" t="s">
        <v>46</v>
      </c>
      <c r="C977" s="16">
        <v>162</v>
      </c>
      <c r="D977" s="16" t="b">
        <v>0</v>
      </c>
      <c r="E977">
        <f t="shared" si="150"/>
        <v>90</v>
      </c>
      <c r="F977">
        <f t="shared" si="151"/>
        <v>0</v>
      </c>
      <c r="G977">
        <f t="shared" si="158"/>
        <v>887</v>
      </c>
      <c r="H977">
        <f t="shared" si="159"/>
        <v>13</v>
      </c>
      <c r="I977">
        <f t="shared" si="152"/>
        <v>9.2118730808597754E-2</v>
      </c>
      <c r="J977">
        <f t="shared" si="153"/>
        <v>1</v>
      </c>
      <c r="K977">
        <f t="shared" si="154"/>
        <v>0.16869728209934395</v>
      </c>
      <c r="L977">
        <f t="shared" si="155"/>
        <v>1.4444444444444444E-2</v>
      </c>
      <c r="M977">
        <f t="shared" si="156"/>
        <v>0.98555555555555552</v>
      </c>
      <c r="N977">
        <f t="shared" si="157"/>
        <v>1.1111111111111096E-3</v>
      </c>
    </row>
    <row r="978" spans="1:14">
      <c r="A978" s="14" t="s">
        <v>88</v>
      </c>
      <c r="B978" s="15" t="s">
        <v>87</v>
      </c>
      <c r="C978" s="16">
        <v>162</v>
      </c>
      <c r="D978" s="16" t="b">
        <v>0</v>
      </c>
      <c r="E978">
        <f t="shared" si="150"/>
        <v>90</v>
      </c>
      <c r="F978">
        <f t="shared" si="151"/>
        <v>0</v>
      </c>
      <c r="G978">
        <f t="shared" si="158"/>
        <v>888</v>
      </c>
      <c r="H978">
        <f t="shared" si="159"/>
        <v>12</v>
      </c>
      <c r="I978">
        <f t="shared" si="152"/>
        <v>9.202453987730061E-2</v>
      </c>
      <c r="J978">
        <f t="shared" si="153"/>
        <v>1</v>
      </c>
      <c r="K978">
        <f t="shared" si="154"/>
        <v>0.16853932584269662</v>
      </c>
      <c r="L978">
        <f t="shared" si="155"/>
        <v>1.3333333333333334E-2</v>
      </c>
      <c r="M978">
        <f t="shared" si="156"/>
        <v>0.98666666666666669</v>
      </c>
      <c r="N978">
        <f t="shared" si="157"/>
        <v>1.1111111111111113E-3</v>
      </c>
    </row>
    <row r="979" spans="1:14">
      <c r="A979" s="14" t="s">
        <v>68</v>
      </c>
      <c r="B979" s="15" t="s">
        <v>87</v>
      </c>
      <c r="C979" s="16">
        <v>162</v>
      </c>
      <c r="D979" s="16" t="b">
        <v>0</v>
      </c>
      <c r="E979">
        <f t="shared" si="150"/>
        <v>90</v>
      </c>
      <c r="F979">
        <f t="shared" si="151"/>
        <v>0</v>
      </c>
      <c r="G979">
        <f t="shared" si="158"/>
        <v>889</v>
      </c>
      <c r="H979">
        <f t="shared" si="159"/>
        <v>11</v>
      </c>
      <c r="I979">
        <f t="shared" si="152"/>
        <v>9.193054136874361E-2</v>
      </c>
      <c r="J979">
        <f t="shared" si="153"/>
        <v>1</v>
      </c>
      <c r="K979">
        <f t="shared" si="154"/>
        <v>0.16838166510757716</v>
      </c>
      <c r="L979">
        <f t="shared" si="155"/>
        <v>1.2222222222222223E-2</v>
      </c>
      <c r="M979">
        <f t="shared" si="156"/>
        <v>0.98777777777777775</v>
      </c>
      <c r="N979">
        <f t="shared" si="157"/>
        <v>1.1111111111111113E-3</v>
      </c>
    </row>
    <row r="980" spans="1:14">
      <c r="A980" s="14" t="s">
        <v>82</v>
      </c>
      <c r="B980" s="15" t="s">
        <v>45</v>
      </c>
      <c r="C980" s="16">
        <v>163</v>
      </c>
      <c r="D980" s="16" t="b">
        <v>0</v>
      </c>
      <c r="E980">
        <f t="shared" si="150"/>
        <v>90</v>
      </c>
      <c r="F980">
        <f t="shared" si="151"/>
        <v>0</v>
      </c>
      <c r="G980">
        <f t="shared" si="158"/>
        <v>890</v>
      </c>
      <c r="H980">
        <f t="shared" si="159"/>
        <v>10</v>
      </c>
      <c r="I980">
        <f t="shared" si="152"/>
        <v>9.1836734693877556E-2</v>
      </c>
      <c r="J980">
        <f t="shared" si="153"/>
        <v>1</v>
      </c>
      <c r="K980">
        <f t="shared" si="154"/>
        <v>0.16822429906542058</v>
      </c>
      <c r="L980">
        <f t="shared" si="155"/>
        <v>1.1111111111111112E-2</v>
      </c>
      <c r="M980">
        <f t="shared" si="156"/>
        <v>0.98888888888888893</v>
      </c>
      <c r="N980">
        <f t="shared" si="157"/>
        <v>1.1111111111111113E-3</v>
      </c>
    </row>
    <row r="981" spans="1:14">
      <c r="A981" s="14" t="s">
        <v>72</v>
      </c>
      <c r="B981" s="15" t="s">
        <v>45</v>
      </c>
      <c r="C981" s="16">
        <v>164</v>
      </c>
      <c r="D981" s="16" t="b">
        <v>0</v>
      </c>
      <c r="E981">
        <f t="shared" si="150"/>
        <v>90</v>
      </c>
      <c r="F981">
        <f t="shared" si="151"/>
        <v>0</v>
      </c>
      <c r="G981">
        <f t="shared" si="158"/>
        <v>891</v>
      </c>
      <c r="H981">
        <f t="shared" si="159"/>
        <v>9</v>
      </c>
      <c r="I981">
        <f t="shared" si="152"/>
        <v>9.1743119266055051E-2</v>
      </c>
      <c r="J981">
        <f t="shared" si="153"/>
        <v>1</v>
      </c>
      <c r="K981">
        <f t="shared" si="154"/>
        <v>0.16806722689075632</v>
      </c>
      <c r="L981">
        <f t="shared" si="155"/>
        <v>0.01</v>
      </c>
      <c r="M981">
        <f t="shared" si="156"/>
        <v>0.99</v>
      </c>
      <c r="N981">
        <f t="shared" si="157"/>
        <v>1.1111111111111113E-3</v>
      </c>
    </row>
    <row r="982" spans="1:14">
      <c r="A982" s="14" t="s">
        <v>72</v>
      </c>
      <c r="B982" s="15" t="s">
        <v>53</v>
      </c>
      <c r="C982" s="16">
        <v>164</v>
      </c>
      <c r="D982" s="16" t="b">
        <v>0</v>
      </c>
      <c r="E982">
        <f t="shared" si="150"/>
        <v>90</v>
      </c>
      <c r="F982">
        <f t="shared" si="151"/>
        <v>0</v>
      </c>
      <c r="G982">
        <f t="shared" si="158"/>
        <v>892</v>
      </c>
      <c r="H982">
        <f t="shared" si="159"/>
        <v>8</v>
      </c>
      <c r="I982">
        <f t="shared" si="152"/>
        <v>9.1649694501018328E-2</v>
      </c>
      <c r="J982">
        <f t="shared" si="153"/>
        <v>1</v>
      </c>
      <c r="K982">
        <f t="shared" si="154"/>
        <v>0.16791044776119401</v>
      </c>
      <c r="L982">
        <f t="shared" si="155"/>
        <v>8.8888888888888889E-3</v>
      </c>
      <c r="M982">
        <f t="shared" si="156"/>
        <v>0.99111111111111116</v>
      </c>
      <c r="N982">
        <f t="shared" si="157"/>
        <v>1.1111111111111113E-3</v>
      </c>
    </row>
    <row r="983" spans="1:14">
      <c r="A983" s="14" t="s">
        <v>81</v>
      </c>
      <c r="B983" s="15" t="s">
        <v>87</v>
      </c>
      <c r="C983" s="16">
        <v>164</v>
      </c>
      <c r="D983" s="16" t="b">
        <v>0</v>
      </c>
      <c r="E983">
        <f t="shared" si="150"/>
        <v>90</v>
      </c>
      <c r="F983">
        <f t="shared" si="151"/>
        <v>0</v>
      </c>
      <c r="G983">
        <f t="shared" si="158"/>
        <v>893</v>
      </c>
      <c r="H983">
        <f t="shared" si="159"/>
        <v>7</v>
      </c>
      <c r="I983">
        <f t="shared" si="152"/>
        <v>9.1556459816887079E-2</v>
      </c>
      <c r="J983">
        <f t="shared" si="153"/>
        <v>1</v>
      </c>
      <c r="K983">
        <f t="shared" si="154"/>
        <v>0.16775396085740915</v>
      </c>
      <c r="L983">
        <f t="shared" si="155"/>
        <v>7.7777777777777776E-3</v>
      </c>
      <c r="M983">
        <f t="shared" si="156"/>
        <v>0.99222222222222223</v>
      </c>
      <c r="N983">
        <f t="shared" si="157"/>
        <v>1.1111111111111105E-3</v>
      </c>
    </row>
    <row r="984" spans="1:14">
      <c r="A984" s="14" t="s">
        <v>88</v>
      </c>
      <c r="B984" s="15" t="s">
        <v>65</v>
      </c>
      <c r="C984" s="16">
        <v>165</v>
      </c>
      <c r="D984" s="16" t="b">
        <v>0</v>
      </c>
      <c r="E984">
        <f t="shared" si="150"/>
        <v>90</v>
      </c>
      <c r="F984">
        <f t="shared" si="151"/>
        <v>0</v>
      </c>
      <c r="G984">
        <f t="shared" si="158"/>
        <v>894</v>
      </c>
      <c r="H984">
        <f t="shared" si="159"/>
        <v>6</v>
      </c>
      <c r="I984">
        <f t="shared" si="152"/>
        <v>9.1463414634146339E-2</v>
      </c>
      <c r="J984">
        <f t="shared" si="153"/>
        <v>1</v>
      </c>
      <c r="K984">
        <f t="shared" si="154"/>
        <v>0.16759776536312848</v>
      </c>
      <c r="L984">
        <f t="shared" si="155"/>
        <v>6.6666666666666671E-3</v>
      </c>
      <c r="M984">
        <f t="shared" si="156"/>
        <v>0.99333333333333329</v>
      </c>
      <c r="N984">
        <f t="shared" si="157"/>
        <v>1.1111111111111113E-3</v>
      </c>
    </row>
    <row r="985" spans="1:14">
      <c r="A985" s="14" t="s">
        <v>67</v>
      </c>
      <c r="B985" s="15" t="s">
        <v>87</v>
      </c>
      <c r="C985" s="16">
        <v>165</v>
      </c>
      <c r="D985" s="16" t="b">
        <v>0</v>
      </c>
      <c r="E985">
        <f t="shared" si="150"/>
        <v>90</v>
      </c>
      <c r="F985">
        <f t="shared" si="151"/>
        <v>0</v>
      </c>
      <c r="G985">
        <f t="shared" si="158"/>
        <v>895</v>
      </c>
      <c r="H985">
        <f t="shared" si="159"/>
        <v>5</v>
      </c>
      <c r="I985">
        <f t="shared" si="152"/>
        <v>9.1370558375634514E-2</v>
      </c>
      <c r="J985">
        <f t="shared" si="153"/>
        <v>1</v>
      </c>
      <c r="K985">
        <f t="shared" si="154"/>
        <v>0.16744186046511628</v>
      </c>
      <c r="L985">
        <f t="shared" si="155"/>
        <v>5.5555555555555558E-3</v>
      </c>
      <c r="M985">
        <f t="shared" si="156"/>
        <v>0.99444444444444446</v>
      </c>
      <c r="N985">
        <f t="shared" si="157"/>
        <v>1.1111111111111113E-3</v>
      </c>
    </row>
    <row r="986" spans="1:14">
      <c r="A986" s="14" t="s">
        <v>88</v>
      </c>
      <c r="B986" s="15" t="s">
        <v>46</v>
      </c>
      <c r="C986" s="16">
        <v>167</v>
      </c>
      <c r="D986" s="16" t="b">
        <v>0</v>
      </c>
      <c r="E986">
        <f t="shared" si="150"/>
        <v>90</v>
      </c>
      <c r="F986">
        <f t="shared" si="151"/>
        <v>0</v>
      </c>
      <c r="G986">
        <f t="shared" si="158"/>
        <v>896</v>
      </c>
      <c r="H986">
        <f t="shared" si="159"/>
        <v>4</v>
      </c>
      <c r="I986">
        <f t="shared" si="152"/>
        <v>9.1277890466531439E-2</v>
      </c>
      <c r="J986">
        <f t="shared" si="153"/>
        <v>1</v>
      </c>
      <c r="K986">
        <f t="shared" si="154"/>
        <v>0.16728624535315983</v>
      </c>
      <c r="L986">
        <f t="shared" si="155"/>
        <v>4.4444444444444444E-3</v>
      </c>
      <c r="M986">
        <f t="shared" si="156"/>
        <v>0.99555555555555553</v>
      </c>
      <c r="N986">
        <f t="shared" si="157"/>
        <v>1.1111111111111109E-3</v>
      </c>
    </row>
    <row r="987" spans="1:14">
      <c r="A987" s="14" t="s">
        <v>83</v>
      </c>
      <c r="B987" s="15" t="s">
        <v>87</v>
      </c>
      <c r="C987" s="16">
        <v>168</v>
      </c>
      <c r="D987" s="16" t="b">
        <v>0</v>
      </c>
      <c r="E987">
        <f t="shared" si="150"/>
        <v>90</v>
      </c>
      <c r="F987">
        <f t="shared" si="151"/>
        <v>0</v>
      </c>
      <c r="G987">
        <f t="shared" si="158"/>
        <v>897</v>
      </c>
      <c r="H987">
        <f t="shared" si="159"/>
        <v>3</v>
      </c>
      <c r="I987">
        <f t="shared" si="152"/>
        <v>9.1185410334346503E-2</v>
      </c>
      <c r="J987">
        <f t="shared" si="153"/>
        <v>1</v>
      </c>
      <c r="K987">
        <f t="shared" si="154"/>
        <v>0.16713091922005568</v>
      </c>
      <c r="L987">
        <f t="shared" si="155"/>
        <v>3.3333333333333335E-3</v>
      </c>
      <c r="M987">
        <f t="shared" si="156"/>
        <v>0.9966666666666667</v>
      </c>
      <c r="N987">
        <f t="shared" si="157"/>
        <v>1.1111111111111113E-3</v>
      </c>
    </row>
    <row r="988" spans="1:14">
      <c r="A988" s="14" t="s">
        <v>88</v>
      </c>
      <c r="B988" s="15" t="s">
        <v>45</v>
      </c>
      <c r="C988" s="16">
        <v>169</v>
      </c>
      <c r="D988" s="16" t="b">
        <v>0</v>
      </c>
      <c r="E988">
        <f t="shared" si="150"/>
        <v>90</v>
      </c>
      <c r="F988">
        <f t="shared" si="151"/>
        <v>0</v>
      </c>
      <c r="G988">
        <f t="shared" si="158"/>
        <v>898</v>
      </c>
      <c r="H988">
        <f t="shared" si="159"/>
        <v>2</v>
      </c>
      <c r="I988">
        <f t="shared" si="152"/>
        <v>9.1093117408906882E-2</v>
      </c>
      <c r="J988">
        <f t="shared" si="153"/>
        <v>1</v>
      </c>
      <c r="K988">
        <f t="shared" si="154"/>
        <v>0.16697588126159554</v>
      </c>
      <c r="L988">
        <f t="shared" si="155"/>
        <v>2.2222222222222222E-3</v>
      </c>
      <c r="M988">
        <f t="shared" si="156"/>
        <v>0.99777777777777776</v>
      </c>
      <c r="N988">
        <f t="shared" si="157"/>
        <v>1.1111111111111111E-3</v>
      </c>
    </row>
    <row r="989" spans="1:14">
      <c r="A989" s="14" t="s">
        <v>88</v>
      </c>
      <c r="B989" s="15" t="s">
        <v>53</v>
      </c>
      <c r="C989" s="16">
        <v>169</v>
      </c>
      <c r="D989" s="16" t="b">
        <v>0</v>
      </c>
      <c r="E989">
        <f t="shared" si="150"/>
        <v>90</v>
      </c>
      <c r="F989">
        <f t="shared" si="151"/>
        <v>0</v>
      </c>
      <c r="G989">
        <f t="shared" si="158"/>
        <v>899</v>
      </c>
      <c r="H989">
        <f t="shared" si="159"/>
        <v>1</v>
      </c>
      <c r="I989">
        <f t="shared" si="152"/>
        <v>9.1001011122345807E-2</v>
      </c>
      <c r="J989">
        <f t="shared" si="153"/>
        <v>1</v>
      </c>
      <c r="K989">
        <f t="shared" si="154"/>
        <v>0.16682113067655235</v>
      </c>
      <c r="L989">
        <f t="shared" si="155"/>
        <v>1.1111111111111111E-3</v>
      </c>
      <c r="M989">
        <f t="shared" si="156"/>
        <v>0.99888888888888894</v>
      </c>
      <c r="N989">
        <f t="shared" si="157"/>
        <v>1.1111111111111111E-3</v>
      </c>
    </row>
    <row r="990" spans="1:14">
      <c r="A990" s="14" t="s">
        <v>82</v>
      </c>
      <c r="B990" s="15" t="s">
        <v>87</v>
      </c>
      <c r="C990" s="16">
        <v>170</v>
      </c>
      <c r="D990" s="16" t="b">
        <v>0</v>
      </c>
      <c r="E990">
        <f t="shared" si="150"/>
        <v>90</v>
      </c>
      <c r="F990">
        <f t="shared" si="151"/>
        <v>0</v>
      </c>
      <c r="G990">
        <f t="shared" si="158"/>
        <v>900</v>
      </c>
      <c r="H990">
        <f t="shared" si="159"/>
        <v>0</v>
      </c>
      <c r="I990">
        <f t="shared" si="152"/>
        <v>9.0909090909090912E-2</v>
      </c>
      <c r="J990">
        <f t="shared" si="153"/>
        <v>1</v>
      </c>
      <c r="K990">
        <f t="shared" si="154"/>
        <v>0.16666666666666669</v>
      </c>
      <c r="L990">
        <f t="shared" si="155"/>
        <v>0</v>
      </c>
      <c r="M990">
        <f t="shared" si="156"/>
        <v>1</v>
      </c>
      <c r="N990">
        <f t="shared" si="157"/>
        <v>0</v>
      </c>
    </row>
    <row r="991" spans="1:14">
      <c r="A991" s="17"/>
      <c r="B991" s="16"/>
      <c r="C991" s="16"/>
      <c r="D991" s="16"/>
    </row>
  </sheetData>
  <conditionalFormatting sqref="D992:D1048576">
    <cfRule type="cellIs" dxfId="3" priority="2" operator="equal">
      <formula>TRUE</formula>
    </cfRule>
  </conditionalFormatting>
  <conditionalFormatting sqref="D1:D1048576">
    <cfRule type="cellIs" dxfId="2" priority="1" operator="equal">
      <formula>TRUE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1"/>
  <sheetViews>
    <sheetView tabSelected="1" workbookViewId="0">
      <selection activeCell="H1" sqref="H1"/>
    </sheetView>
  </sheetViews>
  <sheetFormatPr baseColWidth="10" defaultRowHeight="15" x14ac:dyDescent="0"/>
  <cols>
    <col min="1" max="2" width="46.5" bestFit="1" customWidth="1"/>
    <col min="3" max="3" width="12.1640625" bestFit="1" customWidth="1"/>
    <col min="4" max="4" width="6" bestFit="1" customWidth="1"/>
  </cols>
  <sheetData>
    <row r="1" spans="1:8">
      <c r="A1" s="11" t="s">
        <v>45</v>
      </c>
      <c r="B1" s="12" t="s">
        <v>46</v>
      </c>
      <c r="C1" s="13">
        <v>4</v>
      </c>
      <c r="D1" s="13" t="b">
        <v>1</v>
      </c>
      <c r="E1">
        <f>COUNTIF($A$1:$B1, A1)</f>
        <v>1</v>
      </c>
      <c r="F1">
        <f>COUNTIF($A$1:$B1, B1)</f>
        <v>1</v>
      </c>
      <c r="G1">
        <f>IF(D1=TRUE,1,0) * (IF(E1=1, 1, 0) + IF(F1=1, 1, 0))</f>
        <v>2</v>
      </c>
      <c r="H1">
        <f>SUM(G:G)</f>
        <v>37</v>
      </c>
    </row>
    <row r="2" spans="1:8">
      <c r="A2" s="14" t="s">
        <v>67</v>
      </c>
      <c r="B2" s="15" t="s">
        <v>68</v>
      </c>
      <c r="C2" s="16">
        <v>4</v>
      </c>
      <c r="D2" s="16" t="b">
        <v>1</v>
      </c>
      <c r="E2">
        <f>COUNTIF($A$1:$B2, A2)</f>
        <v>1</v>
      </c>
      <c r="F2">
        <f>COUNTIF($A$1:$B2, B2)</f>
        <v>1</v>
      </c>
      <c r="G2">
        <f t="shared" ref="G2:G65" si="0">IF(D2=TRUE,1,0) * (IF(E2=1, 1, 0) + IF(F2=1, 1, 0))</f>
        <v>2</v>
      </c>
    </row>
    <row r="3" spans="1:8">
      <c r="A3" s="14" t="s">
        <v>63</v>
      </c>
      <c r="B3" s="15" t="s">
        <v>49</v>
      </c>
      <c r="C3" s="16">
        <v>5</v>
      </c>
      <c r="D3" s="16" t="b">
        <v>1</v>
      </c>
      <c r="E3">
        <f>COUNTIF($A$1:$B3, A3)</f>
        <v>1</v>
      </c>
      <c r="F3">
        <f>COUNTIF($A$1:$B3, B3)</f>
        <v>1</v>
      </c>
      <c r="G3">
        <f t="shared" si="0"/>
        <v>2</v>
      </c>
    </row>
    <row r="4" spans="1:8">
      <c r="A4" s="14" t="s">
        <v>49</v>
      </c>
      <c r="B4" s="15" t="s">
        <v>50</v>
      </c>
      <c r="C4" s="16">
        <v>5</v>
      </c>
      <c r="D4" s="16" t="b">
        <v>1</v>
      </c>
      <c r="E4">
        <f>COUNTIF($A$1:$B4, A4)</f>
        <v>2</v>
      </c>
      <c r="F4">
        <f>COUNTIF($A$1:$B4, B4)</f>
        <v>1</v>
      </c>
      <c r="G4">
        <f t="shared" si="0"/>
        <v>1</v>
      </c>
    </row>
    <row r="5" spans="1:8">
      <c r="A5" s="14" t="s">
        <v>47</v>
      </c>
      <c r="B5" s="15" t="s">
        <v>48</v>
      </c>
      <c r="C5" s="16">
        <v>5</v>
      </c>
      <c r="D5" s="16" t="b">
        <v>1</v>
      </c>
      <c r="E5">
        <f>COUNTIF($A$1:$B5, A5)</f>
        <v>1</v>
      </c>
      <c r="F5">
        <f>COUNTIF($A$1:$B5, B5)</f>
        <v>1</v>
      </c>
      <c r="G5">
        <f t="shared" si="0"/>
        <v>2</v>
      </c>
    </row>
    <row r="6" spans="1:8">
      <c r="A6" s="14" t="s">
        <v>56</v>
      </c>
      <c r="B6" s="15" t="s">
        <v>66</v>
      </c>
      <c r="C6" s="16">
        <v>5</v>
      </c>
      <c r="D6" s="16" t="b">
        <v>1</v>
      </c>
      <c r="E6">
        <f>COUNTIF($A$1:$B6, A6)</f>
        <v>1</v>
      </c>
      <c r="F6">
        <f>COUNTIF($A$1:$B6, B6)</f>
        <v>1</v>
      </c>
      <c r="G6">
        <f t="shared" si="0"/>
        <v>2</v>
      </c>
    </row>
    <row r="7" spans="1:8">
      <c r="A7" s="14" t="s">
        <v>57</v>
      </c>
      <c r="B7" s="15" t="s">
        <v>58</v>
      </c>
      <c r="C7" s="16">
        <v>5</v>
      </c>
      <c r="D7" s="16" t="b">
        <v>1</v>
      </c>
      <c r="E7">
        <f>COUNTIF($A$1:$B7, A7)</f>
        <v>1</v>
      </c>
      <c r="F7">
        <f>COUNTIF($A$1:$B7, B7)</f>
        <v>1</v>
      </c>
      <c r="G7">
        <f t="shared" si="0"/>
        <v>2</v>
      </c>
    </row>
    <row r="8" spans="1:8">
      <c r="A8" s="14" t="s">
        <v>72</v>
      </c>
      <c r="B8" s="15" t="s">
        <v>73</v>
      </c>
      <c r="C8" s="16">
        <v>5</v>
      </c>
      <c r="D8" s="16" t="b">
        <v>1</v>
      </c>
      <c r="E8">
        <f>COUNTIF($A$1:$B8, A8)</f>
        <v>1</v>
      </c>
      <c r="F8">
        <f>COUNTIF($A$1:$B8, B8)</f>
        <v>1</v>
      </c>
      <c r="G8">
        <f t="shared" si="0"/>
        <v>2</v>
      </c>
    </row>
    <row r="9" spans="1:8">
      <c r="A9" s="14" t="s">
        <v>72</v>
      </c>
      <c r="B9" s="15" t="s">
        <v>88</v>
      </c>
      <c r="C9" s="16">
        <v>6</v>
      </c>
      <c r="D9" s="16" t="b">
        <v>1</v>
      </c>
      <c r="E9">
        <f>COUNTIF($A$1:$B9, A9)</f>
        <v>2</v>
      </c>
      <c r="F9">
        <f>COUNTIF($A$1:$B9, B9)</f>
        <v>1</v>
      </c>
      <c r="G9">
        <f t="shared" si="0"/>
        <v>1</v>
      </c>
    </row>
    <row r="10" spans="1:8">
      <c r="A10" s="14" t="s">
        <v>82</v>
      </c>
      <c r="B10" s="15" t="s">
        <v>83</v>
      </c>
      <c r="C10" s="16">
        <v>6</v>
      </c>
      <c r="D10" s="16" t="b">
        <v>1</v>
      </c>
      <c r="E10">
        <f>COUNTIF($A$1:$B10, A10)</f>
        <v>1</v>
      </c>
      <c r="F10">
        <f>COUNTIF($A$1:$B10, B10)</f>
        <v>1</v>
      </c>
      <c r="G10">
        <f t="shared" si="0"/>
        <v>2</v>
      </c>
    </row>
    <row r="11" spans="1:8">
      <c r="A11" s="14" t="s">
        <v>61</v>
      </c>
      <c r="B11" s="15" t="s">
        <v>62</v>
      </c>
      <c r="C11" s="16">
        <v>6</v>
      </c>
      <c r="D11" s="16" t="b">
        <v>1</v>
      </c>
      <c r="E11">
        <f>COUNTIF($A$1:$B11, A11)</f>
        <v>1</v>
      </c>
      <c r="F11">
        <f>COUNTIF($A$1:$B11, B11)</f>
        <v>1</v>
      </c>
      <c r="G11">
        <f t="shared" si="0"/>
        <v>2</v>
      </c>
    </row>
    <row r="12" spans="1:8">
      <c r="A12" s="14" t="s">
        <v>47</v>
      </c>
      <c r="B12" s="15" t="s">
        <v>59</v>
      </c>
      <c r="C12" s="16">
        <v>7</v>
      </c>
      <c r="D12" s="16" t="b">
        <v>1</v>
      </c>
      <c r="E12">
        <f>COUNTIF($A$1:$B12, A12)</f>
        <v>2</v>
      </c>
      <c r="F12">
        <f>COUNTIF($A$1:$B12, B12)</f>
        <v>1</v>
      </c>
      <c r="G12">
        <f t="shared" si="0"/>
        <v>1</v>
      </c>
    </row>
    <row r="13" spans="1:8">
      <c r="A13" s="14" t="s">
        <v>88</v>
      </c>
      <c r="B13" s="15" t="s">
        <v>82</v>
      </c>
      <c r="C13" s="16">
        <v>7</v>
      </c>
      <c r="D13" s="16" t="b">
        <v>1</v>
      </c>
      <c r="E13">
        <f>COUNTIF($A$1:$B13, A13)</f>
        <v>2</v>
      </c>
      <c r="F13">
        <f>COUNTIF($A$1:$B13, B13)</f>
        <v>2</v>
      </c>
      <c r="G13">
        <f t="shared" si="0"/>
        <v>0</v>
      </c>
    </row>
    <row r="14" spans="1:8">
      <c r="A14" s="14" t="s">
        <v>78</v>
      </c>
      <c r="B14" s="15" t="s">
        <v>79</v>
      </c>
      <c r="C14" s="16">
        <v>7</v>
      </c>
      <c r="D14" s="16" t="b">
        <v>1</v>
      </c>
      <c r="E14">
        <f>COUNTIF($A$1:$B14, A14)</f>
        <v>1</v>
      </c>
      <c r="F14">
        <f>COUNTIF($A$1:$B14, B14)</f>
        <v>1</v>
      </c>
      <c r="G14">
        <f t="shared" si="0"/>
        <v>2</v>
      </c>
    </row>
    <row r="15" spans="1:8">
      <c r="A15" s="14" t="s">
        <v>70</v>
      </c>
      <c r="B15" s="15" t="s">
        <v>71</v>
      </c>
      <c r="C15" s="16">
        <v>7</v>
      </c>
      <c r="D15" s="16" t="b">
        <v>1</v>
      </c>
      <c r="E15">
        <f>COUNTIF($A$1:$B15, A15)</f>
        <v>1</v>
      </c>
      <c r="F15">
        <f>COUNTIF($A$1:$B15, B15)</f>
        <v>1</v>
      </c>
      <c r="G15">
        <f t="shared" si="0"/>
        <v>2</v>
      </c>
    </row>
    <row r="16" spans="1:8">
      <c r="A16" s="14" t="s">
        <v>77</v>
      </c>
      <c r="B16" s="15" t="s">
        <v>85</v>
      </c>
      <c r="C16" s="16">
        <v>7</v>
      </c>
      <c r="D16" s="16" t="b">
        <v>1</v>
      </c>
      <c r="E16">
        <f>COUNTIF($A$1:$B16, A16)</f>
        <v>1</v>
      </c>
      <c r="F16">
        <f>COUNTIF($A$1:$B16, B16)</f>
        <v>1</v>
      </c>
      <c r="G16">
        <f t="shared" si="0"/>
        <v>2</v>
      </c>
    </row>
    <row r="17" spans="1:7">
      <c r="A17" s="14" t="s">
        <v>54</v>
      </c>
      <c r="B17" s="15" t="s">
        <v>55</v>
      </c>
      <c r="C17" s="16">
        <v>7</v>
      </c>
      <c r="D17" s="16" t="b">
        <v>0</v>
      </c>
      <c r="E17">
        <f>COUNTIF($A$1:$B17, A17)</f>
        <v>1</v>
      </c>
      <c r="F17">
        <f>COUNTIF($A$1:$B17, B17)</f>
        <v>1</v>
      </c>
      <c r="G17">
        <f t="shared" si="0"/>
        <v>0</v>
      </c>
    </row>
    <row r="18" spans="1:7">
      <c r="A18" s="14" t="s">
        <v>55</v>
      </c>
      <c r="B18" s="15" t="s">
        <v>69</v>
      </c>
      <c r="C18" s="16">
        <v>8</v>
      </c>
      <c r="D18" s="16" t="b">
        <v>1</v>
      </c>
      <c r="E18">
        <f>COUNTIF($A$1:$B18, A18)</f>
        <v>2</v>
      </c>
      <c r="F18">
        <f>COUNTIF($A$1:$B18, B18)</f>
        <v>1</v>
      </c>
      <c r="G18">
        <f t="shared" si="0"/>
        <v>1</v>
      </c>
    </row>
    <row r="19" spans="1:7">
      <c r="A19" s="14" t="s">
        <v>63</v>
      </c>
      <c r="B19" s="15" t="s">
        <v>50</v>
      </c>
      <c r="C19" s="16">
        <v>8</v>
      </c>
      <c r="D19" s="16" t="b">
        <v>1</v>
      </c>
      <c r="E19">
        <f>COUNTIF($A$1:$B19, A19)</f>
        <v>2</v>
      </c>
      <c r="F19">
        <f>COUNTIF($A$1:$B19, B19)</f>
        <v>2</v>
      </c>
      <c r="G19">
        <f t="shared" si="0"/>
        <v>0</v>
      </c>
    </row>
    <row r="20" spans="1:7">
      <c r="A20" s="14" t="s">
        <v>75</v>
      </c>
      <c r="B20" s="15" t="s">
        <v>62</v>
      </c>
      <c r="C20" s="16">
        <v>8</v>
      </c>
      <c r="D20" s="16" t="b">
        <v>1</v>
      </c>
      <c r="E20">
        <f>COUNTIF($A$1:$B20, A20)</f>
        <v>1</v>
      </c>
      <c r="F20">
        <f>COUNTIF($A$1:$B20, B20)</f>
        <v>2</v>
      </c>
      <c r="G20">
        <f t="shared" si="0"/>
        <v>1</v>
      </c>
    </row>
    <row r="21" spans="1:7">
      <c r="A21" s="14" t="s">
        <v>53</v>
      </c>
      <c r="B21" s="15" t="s">
        <v>46</v>
      </c>
      <c r="C21" s="16">
        <v>8</v>
      </c>
      <c r="D21" s="16" t="b">
        <v>1</v>
      </c>
      <c r="E21">
        <f>COUNTIF($A$1:$B21, A21)</f>
        <v>1</v>
      </c>
      <c r="F21">
        <f>COUNTIF($A$1:$B21, B21)</f>
        <v>2</v>
      </c>
      <c r="G21">
        <f t="shared" si="0"/>
        <v>1</v>
      </c>
    </row>
    <row r="22" spans="1:7">
      <c r="A22" s="14" t="s">
        <v>53</v>
      </c>
      <c r="B22" s="15" t="s">
        <v>65</v>
      </c>
      <c r="C22" s="16">
        <v>8</v>
      </c>
      <c r="D22" s="16" t="b">
        <v>1</v>
      </c>
      <c r="E22">
        <f>COUNTIF($A$1:$B22, A22)</f>
        <v>2</v>
      </c>
      <c r="F22">
        <f>COUNTIF($A$1:$B22, B22)</f>
        <v>1</v>
      </c>
      <c r="G22">
        <f t="shared" si="0"/>
        <v>1</v>
      </c>
    </row>
    <row r="23" spans="1:7">
      <c r="A23" s="14" t="s">
        <v>76</v>
      </c>
      <c r="B23" s="15" t="s">
        <v>77</v>
      </c>
      <c r="C23" s="16">
        <v>8</v>
      </c>
      <c r="D23" s="16" t="b">
        <v>1</v>
      </c>
      <c r="E23">
        <f>COUNTIF($A$1:$B23, A23)</f>
        <v>1</v>
      </c>
      <c r="F23">
        <f>COUNTIF($A$1:$B23, B23)</f>
        <v>2</v>
      </c>
      <c r="G23">
        <f t="shared" si="0"/>
        <v>1</v>
      </c>
    </row>
    <row r="24" spans="1:7">
      <c r="A24" s="14" t="s">
        <v>64</v>
      </c>
      <c r="B24" s="15" t="s">
        <v>59</v>
      </c>
      <c r="C24" s="16">
        <v>9</v>
      </c>
      <c r="D24" s="16" t="b">
        <v>1</v>
      </c>
      <c r="E24">
        <f>COUNTIF($A$1:$B24, A24)</f>
        <v>1</v>
      </c>
      <c r="F24">
        <f>COUNTIF($A$1:$B24, B24)</f>
        <v>2</v>
      </c>
      <c r="G24">
        <f t="shared" si="0"/>
        <v>1</v>
      </c>
    </row>
    <row r="25" spans="1:7">
      <c r="A25" s="14" t="s">
        <v>65</v>
      </c>
      <c r="B25" s="15" t="s">
        <v>45</v>
      </c>
      <c r="C25" s="16">
        <v>9</v>
      </c>
      <c r="D25" s="16" t="b">
        <v>1</v>
      </c>
      <c r="E25">
        <f>COUNTIF($A$1:$B25, A25)</f>
        <v>2</v>
      </c>
      <c r="F25">
        <f>COUNTIF($A$1:$B25, B25)</f>
        <v>2</v>
      </c>
      <c r="G25">
        <f t="shared" si="0"/>
        <v>0</v>
      </c>
    </row>
    <row r="26" spans="1:7">
      <c r="A26" s="14" t="s">
        <v>65</v>
      </c>
      <c r="B26" s="15" t="s">
        <v>46</v>
      </c>
      <c r="C26" s="16">
        <v>9</v>
      </c>
      <c r="D26" s="16" t="b">
        <v>1</v>
      </c>
      <c r="E26">
        <f>COUNTIF($A$1:$B26, A26)</f>
        <v>3</v>
      </c>
      <c r="F26">
        <f>COUNTIF($A$1:$B26, B26)</f>
        <v>3</v>
      </c>
      <c r="G26">
        <f t="shared" si="0"/>
        <v>0</v>
      </c>
    </row>
    <row r="27" spans="1:7">
      <c r="A27" s="14" t="s">
        <v>67</v>
      </c>
      <c r="B27" s="15" t="s">
        <v>81</v>
      </c>
      <c r="C27" s="16">
        <v>9</v>
      </c>
      <c r="D27" s="16" t="b">
        <v>1</v>
      </c>
      <c r="E27">
        <f>COUNTIF($A$1:$B27, A27)</f>
        <v>2</v>
      </c>
      <c r="F27">
        <f>COUNTIF($A$1:$B27, B27)</f>
        <v>1</v>
      </c>
      <c r="G27">
        <f t="shared" si="0"/>
        <v>1</v>
      </c>
    </row>
    <row r="28" spans="1:7">
      <c r="A28" s="14" t="s">
        <v>48</v>
      </c>
      <c r="B28" s="15" t="s">
        <v>59</v>
      </c>
      <c r="C28" s="16">
        <v>10</v>
      </c>
      <c r="D28" s="16" t="b">
        <v>1</v>
      </c>
      <c r="E28">
        <f>COUNTIF($A$1:$B28, A28)</f>
        <v>2</v>
      </c>
      <c r="F28">
        <f>COUNTIF($A$1:$B28, B28)</f>
        <v>3</v>
      </c>
      <c r="G28">
        <f t="shared" si="0"/>
        <v>0</v>
      </c>
    </row>
    <row r="29" spans="1:7">
      <c r="A29" s="14" t="s">
        <v>60</v>
      </c>
      <c r="B29" s="15" t="s">
        <v>80</v>
      </c>
      <c r="C29" s="16">
        <v>10</v>
      </c>
      <c r="D29" s="16" t="b">
        <v>0</v>
      </c>
      <c r="E29">
        <f>COUNTIF($A$1:$B29, A29)</f>
        <v>1</v>
      </c>
      <c r="F29">
        <f>COUNTIF($A$1:$B29, B29)</f>
        <v>1</v>
      </c>
      <c r="G29">
        <f t="shared" si="0"/>
        <v>0</v>
      </c>
    </row>
    <row r="30" spans="1:7">
      <c r="A30" s="14" t="s">
        <v>56</v>
      </c>
      <c r="B30" s="15" t="s">
        <v>57</v>
      </c>
      <c r="C30" s="16">
        <v>10</v>
      </c>
      <c r="D30" s="16" t="b">
        <v>1</v>
      </c>
      <c r="E30">
        <f>COUNTIF($A$1:$B30, A30)</f>
        <v>2</v>
      </c>
      <c r="F30">
        <f>COUNTIF($A$1:$B30, B30)</f>
        <v>2</v>
      </c>
      <c r="G30">
        <f t="shared" si="0"/>
        <v>0</v>
      </c>
    </row>
    <row r="31" spans="1:7">
      <c r="A31" s="14" t="s">
        <v>83</v>
      </c>
      <c r="B31" s="15" t="s">
        <v>81</v>
      </c>
      <c r="C31" s="16">
        <v>10</v>
      </c>
      <c r="D31" s="16" t="b">
        <v>0</v>
      </c>
      <c r="E31">
        <f>COUNTIF($A$1:$B31, A31)</f>
        <v>2</v>
      </c>
      <c r="F31">
        <f>COUNTIF($A$1:$B31, B31)</f>
        <v>2</v>
      </c>
      <c r="G31">
        <f t="shared" si="0"/>
        <v>0</v>
      </c>
    </row>
    <row r="32" spans="1:7">
      <c r="A32" s="14" t="s">
        <v>51</v>
      </c>
      <c r="B32" s="15" t="s">
        <v>52</v>
      </c>
      <c r="C32" s="16">
        <v>10</v>
      </c>
      <c r="D32" s="16" t="b">
        <v>0</v>
      </c>
      <c r="E32">
        <f>COUNTIF($A$1:$B32, A32)</f>
        <v>1</v>
      </c>
      <c r="F32">
        <f>COUNTIF($A$1:$B32, B32)</f>
        <v>1</v>
      </c>
      <c r="G32">
        <f t="shared" si="0"/>
        <v>0</v>
      </c>
    </row>
    <row r="33" spans="1:7">
      <c r="A33" s="14" t="s">
        <v>53</v>
      </c>
      <c r="B33" s="15" t="s">
        <v>45</v>
      </c>
      <c r="C33" s="16">
        <v>10</v>
      </c>
      <c r="D33" s="16" t="b">
        <v>1</v>
      </c>
      <c r="E33">
        <f>COUNTIF($A$1:$B33, A33)</f>
        <v>3</v>
      </c>
      <c r="F33">
        <f>COUNTIF($A$1:$B33, B33)</f>
        <v>3</v>
      </c>
      <c r="G33">
        <f t="shared" si="0"/>
        <v>0</v>
      </c>
    </row>
    <row r="34" spans="1:7">
      <c r="A34" s="14" t="s">
        <v>68</v>
      </c>
      <c r="B34" s="15" t="s">
        <v>78</v>
      </c>
      <c r="C34" s="16">
        <v>10</v>
      </c>
      <c r="D34" s="16" t="b">
        <v>1</v>
      </c>
      <c r="E34">
        <f>COUNTIF($A$1:$B34, A34)</f>
        <v>2</v>
      </c>
      <c r="F34">
        <f>COUNTIF($A$1:$B34, B34)</f>
        <v>2</v>
      </c>
      <c r="G34">
        <f t="shared" si="0"/>
        <v>0</v>
      </c>
    </row>
    <row r="35" spans="1:7">
      <c r="A35" s="14" t="s">
        <v>57</v>
      </c>
      <c r="B35" s="15" t="s">
        <v>66</v>
      </c>
      <c r="C35" s="16">
        <v>11</v>
      </c>
      <c r="D35" s="16" t="b">
        <v>1</v>
      </c>
      <c r="E35">
        <f>COUNTIF($A$1:$B35, A35)</f>
        <v>3</v>
      </c>
      <c r="F35">
        <f>COUNTIF($A$1:$B35, B35)</f>
        <v>2</v>
      </c>
      <c r="G35">
        <f t="shared" si="0"/>
        <v>0</v>
      </c>
    </row>
    <row r="36" spans="1:7">
      <c r="A36" s="14" t="s">
        <v>61</v>
      </c>
      <c r="B36" s="15" t="s">
        <v>75</v>
      </c>
      <c r="C36" s="16">
        <v>11</v>
      </c>
      <c r="D36" s="16" t="b">
        <v>1</v>
      </c>
      <c r="E36">
        <f>COUNTIF($A$1:$B36, A36)</f>
        <v>2</v>
      </c>
      <c r="F36">
        <f>COUNTIF($A$1:$B36, B36)</f>
        <v>2</v>
      </c>
      <c r="G36">
        <f t="shared" si="0"/>
        <v>0</v>
      </c>
    </row>
    <row r="37" spans="1:7">
      <c r="A37" s="14" t="s">
        <v>88</v>
      </c>
      <c r="B37" s="15" t="s">
        <v>73</v>
      </c>
      <c r="C37" s="16">
        <v>12</v>
      </c>
      <c r="D37" s="16" t="b">
        <v>1</v>
      </c>
      <c r="E37">
        <f>COUNTIF($A$1:$B37, A37)</f>
        <v>3</v>
      </c>
      <c r="F37">
        <f>COUNTIF($A$1:$B37, B37)</f>
        <v>2</v>
      </c>
      <c r="G37">
        <f t="shared" si="0"/>
        <v>0</v>
      </c>
    </row>
    <row r="38" spans="1:7">
      <c r="A38" s="14" t="s">
        <v>62</v>
      </c>
      <c r="B38" s="15" t="s">
        <v>52</v>
      </c>
      <c r="C38" s="16">
        <v>12</v>
      </c>
      <c r="D38" s="16" t="b">
        <v>0</v>
      </c>
      <c r="E38">
        <f>COUNTIF($A$1:$B38, A38)</f>
        <v>3</v>
      </c>
      <c r="F38">
        <f>COUNTIF($A$1:$B38, B38)</f>
        <v>2</v>
      </c>
      <c r="G38">
        <f t="shared" si="0"/>
        <v>0</v>
      </c>
    </row>
    <row r="39" spans="1:7">
      <c r="A39" s="14" t="s">
        <v>61</v>
      </c>
      <c r="B39" s="15" t="s">
        <v>52</v>
      </c>
      <c r="C39" s="16">
        <v>12</v>
      </c>
      <c r="D39" s="16" t="b">
        <v>0</v>
      </c>
      <c r="E39">
        <f>COUNTIF($A$1:$B39, A39)</f>
        <v>3</v>
      </c>
      <c r="F39">
        <f>COUNTIF($A$1:$B39, B39)</f>
        <v>3</v>
      </c>
      <c r="G39">
        <f t="shared" si="0"/>
        <v>0</v>
      </c>
    </row>
    <row r="40" spans="1:7">
      <c r="A40" s="14" t="s">
        <v>85</v>
      </c>
      <c r="B40" s="15" t="s">
        <v>54</v>
      </c>
      <c r="C40" s="16">
        <v>12</v>
      </c>
      <c r="D40" s="16" t="b">
        <v>1</v>
      </c>
      <c r="E40">
        <f>COUNTIF($A$1:$B40, A40)</f>
        <v>2</v>
      </c>
      <c r="F40">
        <f>COUNTIF($A$1:$B40, B40)</f>
        <v>2</v>
      </c>
      <c r="G40">
        <f t="shared" si="0"/>
        <v>0</v>
      </c>
    </row>
    <row r="41" spans="1:7">
      <c r="A41" s="14" t="s">
        <v>88</v>
      </c>
      <c r="B41" s="15" t="s">
        <v>83</v>
      </c>
      <c r="C41" s="16">
        <v>13</v>
      </c>
      <c r="D41" s="16" t="b">
        <v>1</v>
      </c>
      <c r="E41">
        <f>COUNTIF($A$1:$B41, A41)</f>
        <v>4</v>
      </c>
      <c r="F41">
        <f>COUNTIF($A$1:$B41, B41)</f>
        <v>3</v>
      </c>
      <c r="G41">
        <f t="shared" si="0"/>
        <v>0</v>
      </c>
    </row>
    <row r="42" spans="1:7">
      <c r="A42" s="14" t="s">
        <v>68</v>
      </c>
      <c r="B42" s="15" t="s">
        <v>81</v>
      </c>
      <c r="C42" s="16">
        <v>13</v>
      </c>
      <c r="D42" s="16" t="b">
        <v>1</v>
      </c>
      <c r="E42">
        <f>COUNTIF($A$1:$B42, A42)</f>
        <v>3</v>
      </c>
      <c r="F42">
        <f>COUNTIF($A$1:$B42, B42)</f>
        <v>3</v>
      </c>
      <c r="G42">
        <f t="shared" si="0"/>
        <v>0</v>
      </c>
    </row>
    <row r="43" spans="1:7">
      <c r="A43" s="14" t="s">
        <v>63</v>
      </c>
      <c r="B43" s="15" t="s">
        <v>69</v>
      </c>
      <c r="C43" s="16">
        <v>14</v>
      </c>
      <c r="D43" s="16" t="b">
        <v>1</v>
      </c>
      <c r="E43">
        <f>COUNTIF($A$1:$B43, A43)</f>
        <v>3</v>
      </c>
      <c r="F43">
        <f>COUNTIF($A$1:$B43, B43)</f>
        <v>2</v>
      </c>
      <c r="G43">
        <f t="shared" si="0"/>
        <v>0</v>
      </c>
    </row>
    <row r="44" spans="1:7">
      <c r="A44" s="14" t="s">
        <v>58</v>
      </c>
      <c r="B44" s="15" t="s">
        <v>66</v>
      </c>
      <c r="C44" s="16">
        <v>14</v>
      </c>
      <c r="D44" s="16" t="b">
        <v>1</v>
      </c>
      <c r="E44">
        <f>COUNTIF($A$1:$B44, A44)</f>
        <v>2</v>
      </c>
      <c r="F44">
        <f>COUNTIF($A$1:$B44, B44)</f>
        <v>3</v>
      </c>
      <c r="G44">
        <f t="shared" si="0"/>
        <v>0</v>
      </c>
    </row>
    <row r="45" spans="1:7">
      <c r="A45" s="14" t="s">
        <v>72</v>
      </c>
      <c r="B45" s="15" t="s">
        <v>82</v>
      </c>
      <c r="C45" s="16">
        <v>14</v>
      </c>
      <c r="D45" s="16" t="b">
        <v>1</v>
      </c>
      <c r="E45">
        <f>COUNTIF($A$1:$B45, A45)</f>
        <v>3</v>
      </c>
      <c r="F45">
        <f>COUNTIF($A$1:$B45, B45)</f>
        <v>3</v>
      </c>
      <c r="G45">
        <f t="shared" si="0"/>
        <v>0</v>
      </c>
    </row>
    <row r="46" spans="1:7">
      <c r="A46" s="14" t="s">
        <v>75</v>
      </c>
      <c r="B46" s="15" t="s">
        <v>51</v>
      </c>
      <c r="C46" s="16">
        <v>14</v>
      </c>
      <c r="D46" s="16" t="b">
        <v>1</v>
      </c>
      <c r="E46">
        <f>COUNTIF($A$1:$B46, A46)</f>
        <v>3</v>
      </c>
      <c r="F46">
        <f>COUNTIF($A$1:$B46, B46)</f>
        <v>2</v>
      </c>
      <c r="G46">
        <f t="shared" si="0"/>
        <v>0</v>
      </c>
    </row>
    <row r="47" spans="1:7">
      <c r="A47" s="14" t="s">
        <v>45</v>
      </c>
      <c r="B47" s="15" t="s">
        <v>87</v>
      </c>
      <c r="C47" s="16">
        <v>14</v>
      </c>
      <c r="D47" s="16" t="b">
        <v>0</v>
      </c>
      <c r="E47">
        <f>COUNTIF($A$1:$B47, A47)</f>
        <v>4</v>
      </c>
      <c r="F47">
        <f>COUNTIF($A$1:$B47, B47)</f>
        <v>1</v>
      </c>
      <c r="G47">
        <f t="shared" si="0"/>
        <v>0</v>
      </c>
    </row>
    <row r="48" spans="1:7">
      <c r="A48" s="14" t="s">
        <v>67</v>
      </c>
      <c r="B48" s="15" t="s">
        <v>78</v>
      </c>
      <c r="C48" s="16">
        <v>14</v>
      </c>
      <c r="D48" s="16" t="b">
        <v>1</v>
      </c>
      <c r="E48">
        <f>COUNTIF($A$1:$B48, A48)</f>
        <v>3</v>
      </c>
      <c r="F48">
        <f>COUNTIF($A$1:$B48, B48)</f>
        <v>3</v>
      </c>
      <c r="G48">
        <f t="shared" si="0"/>
        <v>0</v>
      </c>
    </row>
    <row r="49" spans="1:7">
      <c r="A49" s="14" t="s">
        <v>79</v>
      </c>
      <c r="B49" s="15" t="s">
        <v>89</v>
      </c>
      <c r="C49" s="16">
        <v>14</v>
      </c>
      <c r="D49" s="16" t="b">
        <v>0</v>
      </c>
      <c r="E49">
        <f>COUNTIF($A$1:$B49, A49)</f>
        <v>2</v>
      </c>
      <c r="F49">
        <f>COUNTIF($A$1:$B49, B49)</f>
        <v>1</v>
      </c>
      <c r="G49">
        <f t="shared" si="0"/>
        <v>0</v>
      </c>
    </row>
    <row r="50" spans="1:7">
      <c r="A50" s="14" t="s">
        <v>54</v>
      </c>
      <c r="B50" s="15" t="s">
        <v>69</v>
      </c>
      <c r="C50" s="16">
        <v>14</v>
      </c>
      <c r="D50" s="16" t="b">
        <v>0</v>
      </c>
      <c r="E50">
        <f>COUNTIF($A$1:$B50, A50)</f>
        <v>3</v>
      </c>
      <c r="F50">
        <f>COUNTIF($A$1:$B50, B50)</f>
        <v>3</v>
      </c>
      <c r="G50">
        <f t="shared" si="0"/>
        <v>0</v>
      </c>
    </row>
    <row r="51" spans="1:7">
      <c r="A51" s="14" t="s">
        <v>49</v>
      </c>
      <c r="B51" s="15" t="s">
        <v>64</v>
      </c>
      <c r="C51" s="16">
        <v>15</v>
      </c>
      <c r="D51" s="16" t="b">
        <v>0</v>
      </c>
      <c r="E51">
        <f>COUNTIF($A$1:$B51, A51)</f>
        <v>3</v>
      </c>
      <c r="F51">
        <f>COUNTIF($A$1:$B51, B51)</f>
        <v>2</v>
      </c>
      <c r="G51">
        <f t="shared" si="0"/>
        <v>0</v>
      </c>
    </row>
    <row r="52" spans="1:7">
      <c r="A52" s="14" t="s">
        <v>56</v>
      </c>
      <c r="B52" s="15" t="s">
        <v>58</v>
      </c>
      <c r="C52" s="16">
        <v>15</v>
      </c>
      <c r="D52" s="16" t="b">
        <v>1</v>
      </c>
      <c r="E52">
        <f>COUNTIF($A$1:$B52, A52)</f>
        <v>3</v>
      </c>
      <c r="F52">
        <f>COUNTIF($A$1:$B52, B52)</f>
        <v>3</v>
      </c>
      <c r="G52">
        <f t="shared" si="0"/>
        <v>0</v>
      </c>
    </row>
    <row r="53" spans="1:7">
      <c r="A53" s="14" t="s">
        <v>82</v>
      </c>
      <c r="B53" s="15" t="s">
        <v>81</v>
      </c>
      <c r="C53" s="16">
        <v>15</v>
      </c>
      <c r="D53" s="16" t="b">
        <v>0</v>
      </c>
      <c r="E53">
        <f>COUNTIF($A$1:$B53, A53)</f>
        <v>4</v>
      </c>
      <c r="F53">
        <f>COUNTIF($A$1:$B53, B53)</f>
        <v>4</v>
      </c>
      <c r="G53">
        <f t="shared" si="0"/>
        <v>0</v>
      </c>
    </row>
    <row r="54" spans="1:7">
      <c r="A54" s="14" t="s">
        <v>51</v>
      </c>
      <c r="B54" s="15" t="s">
        <v>62</v>
      </c>
      <c r="C54" s="16">
        <v>15</v>
      </c>
      <c r="D54" s="16" t="b">
        <v>1</v>
      </c>
      <c r="E54">
        <f>COUNTIF($A$1:$B54, A54)</f>
        <v>3</v>
      </c>
      <c r="F54">
        <f>COUNTIF($A$1:$B54, B54)</f>
        <v>4</v>
      </c>
      <c r="G54">
        <f t="shared" si="0"/>
        <v>0</v>
      </c>
    </row>
    <row r="55" spans="1:7">
      <c r="A55" s="14" t="s">
        <v>50</v>
      </c>
      <c r="B55" s="15" t="s">
        <v>64</v>
      </c>
      <c r="C55" s="16">
        <v>16</v>
      </c>
      <c r="D55" s="16" t="b">
        <v>0</v>
      </c>
      <c r="E55">
        <f>COUNTIF($A$1:$B55, A55)</f>
        <v>3</v>
      </c>
      <c r="F55">
        <f>COUNTIF($A$1:$B55, B55)</f>
        <v>3</v>
      </c>
      <c r="G55">
        <f t="shared" si="0"/>
        <v>0</v>
      </c>
    </row>
    <row r="56" spans="1:7">
      <c r="A56" s="14" t="s">
        <v>46</v>
      </c>
      <c r="B56" s="15" t="s">
        <v>87</v>
      </c>
      <c r="C56" s="16">
        <v>16</v>
      </c>
      <c r="D56" s="16" t="b">
        <v>0</v>
      </c>
      <c r="E56">
        <f>COUNTIF($A$1:$B56, A56)</f>
        <v>4</v>
      </c>
      <c r="F56">
        <f>COUNTIF($A$1:$B56, B56)</f>
        <v>2</v>
      </c>
      <c r="G56">
        <f t="shared" si="0"/>
        <v>0</v>
      </c>
    </row>
    <row r="57" spans="1:7">
      <c r="A57" s="14" t="s">
        <v>85</v>
      </c>
      <c r="B57" s="15" t="s">
        <v>55</v>
      </c>
      <c r="C57" s="16">
        <v>16</v>
      </c>
      <c r="D57" s="16" t="b">
        <v>0</v>
      </c>
      <c r="E57">
        <f>COUNTIF($A$1:$B57, A57)</f>
        <v>3</v>
      </c>
      <c r="F57">
        <f>COUNTIF($A$1:$B57, B57)</f>
        <v>3</v>
      </c>
      <c r="G57">
        <f t="shared" si="0"/>
        <v>0</v>
      </c>
    </row>
    <row r="58" spans="1:7">
      <c r="A58" s="14" t="s">
        <v>82</v>
      </c>
      <c r="B58" s="15" t="s">
        <v>73</v>
      </c>
      <c r="C58" s="16">
        <v>17</v>
      </c>
      <c r="D58" s="16" t="b">
        <v>1</v>
      </c>
      <c r="E58">
        <f>COUNTIF($A$1:$B58, A58)</f>
        <v>5</v>
      </c>
      <c r="F58">
        <f>COUNTIF($A$1:$B58, B58)</f>
        <v>3</v>
      </c>
      <c r="G58">
        <f t="shared" si="0"/>
        <v>0</v>
      </c>
    </row>
    <row r="59" spans="1:7">
      <c r="A59" s="14" t="s">
        <v>75</v>
      </c>
      <c r="B59" s="15" t="s">
        <v>52</v>
      </c>
      <c r="C59" s="16">
        <v>17</v>
      </c>
      <c r="D59" s="16" t="b">
        <v>0</v>
      </c>
      <c r="E59">
        <f>COUNTIF($A$1:$B59, A59)</f>
        <v>4</v>
      </c>
      <c r="F59">
        <f>COUNTIF($A$1:$B59, B59)</f>
        <v>4</v>
      </c>
      <c r="G59">
        <f t="shared" si="0"/>
        <v>0</v>
      </c>
    </row>
    <row r="60" spans="1:7">
      <c r="A60" s="14" t="s">
        <v>53</v>
      </c>
      <c r="B60" s="15" t="s">
        <v>52</v>
      </c>
      <c r="C60" s="16">
        <v>17</v>
      </c>
      <c r="D60" s="16" t="b">
        <v>1</v>
      </c>
      <c r="E60">
        <f>COUNTIF($A$1:$B60, A60)</f>
        <v>4</v>
      </c>
      <c r="F60">
        <f>COUNTIF($A$1:$B60, B60)</f>
        <v>5</v>
      </c>
      <c r="G60">
        <f t="shared" si="0"/>
        <v>0</v>
      </c>
    </row>
    <row r="61" spans="1:7">
      <c r="A61" s="14" t="s">
        <v>68</v>
      </c>
      <c r="B61" s="15" t="s">
        <v>79</v>
      </c>
      <c r="C61" s="16">
        <v>17</v>
      </c>
      <c r="D61" s="16" t="b">
        <v>1</v>
      </c>
      <c r="E61">
        <f>COUNTIF($A$1:$B61, A61)</f>
        <v>4</v>
      </c>
      <c r="F61">
        <f>COUNTIF($A$1:$B61, B61)</f>
        <v>3</v>
      </c>
      <c r="G61">
        <f t="shared" si="0"/>
        <v>0</v>
      </c>
    </row>
    <row r="62" spans="1:7">
      <c r="A62" s="14" t="s">
        <v>71</v>
      </c>
      <c r="B62" s="15" t="s">
        <v>86</v>
      </c>
      <c r="C62" s="16">
        <v>17</v>
      </c>
      <c r="D62" s="16" t="b">
        <v>1</v>
      </c>
      <c r="E62">
        <f>COUNTIF($A$1:$B62, A62)</f>
        <v>2</v>
      </c>
      <c r="F62">
        <f>COUNTIF($A$1:$B62, B62)</f>
        <v>1</v>
      </c>
      <c r="G62">
        <f t="shared" si="0"/>
        <v>1</v>
      </c>
    </row>
    <row r="63" spans="1:7">
      <c r="A63" s="14" t="s">
        <v>74</v>
      </c>
      <c r="B63" s="15" t="s">
        <v>62</v>
      </c>
      <c r="C63" s="16">
        <v>18</v>
      </c>
      <c r="D63" s="16" t="b">
        <v>1</v>
      </c>
      <c r="E63">
        <f>COUNTIF($A$1:$B63, A63)</f>
        <v>1</v>
      </c>
      <c r="F63">
        <f>COUNTIF($A$1:$B63, B63)</f>
        <v>5</v>
      </c>
      <c r="G63">
        <f t="shared" si="0"/>
        <v>1</v>
      </c>
    </row>
    <row r="64" spans="1:7">
      <c r="A64" s="14" t="s">
        <v>49</v>
      </c>
      <c r="B64" s="15" t="s">
        <v>69</v>
      </c>
      <c r="C64" s="16">
        <v>19</v>
      </c>
      <c r="D64" s="16" t="b">
        <v>1</v>
      </c>
      <c r="E64">
        <f>COUNTIF($A$1:$B64, A64)</f>
        <v>4</v>
      </c>
      <c r="F64">
        <f>COUNTIF($A$1:$B64, B64)</f>
        <v>4</v>
      </c>
      <c r="G64">
        <f t="shared" si="0"/>
        <v>0</v>
      </c>
    </row>
    <row r="65" spans="1:7">
      <c r="A65" s="14" t="s">
        <v>47</v>
      </c>
      <c r="B65" s="15" t="s">
        <v>60</v>
      </c>
      <c r="C65" s="16">
        <v>19</v>
      </c>
      <c r="D65" s="16" t="b">
        <v>1</v>
      </c>
      <c r="E65">
        <f>COUNTIF($A$1:$B65, A65)</f>
        <v>3</v>
      </c>
      <c r="F65">
        <f>COUNTIF($A$1:$B65, B65)</f>
        <v>2</v>
      </c>
      <c r="G65">
        <f t="shared" si="0"/>
        <v>0</v>
      </c>
    </row>
    <row r="66" spans="1:7">
      <c r="A66" s="14" t="s">
        <v>60</v>
      </c>
      <c r="B66" s="15" t="s">
        <v>48</v>
      </c>
      <c r="C66" s="16">
        <v>19</v>
      </c>
      <c r="D66" s="16" t="b">
        <v>1</v>
      </c>
      <c r="E66">
        <f>COUNTIF($A$1:$B66, A66)</f>
        <v>3</v>
      </c>
      <c r="F66">
        <f>COUNTIF($A$1:$B66, B66)</f>
        <v>3</v>
      </c>
      <c r="G66">
        <f t="shared" ref="G66:G129" si="1">IF(D66=TRUE,1,0) * (IF(E66=1, 1, 0) + IF(F66=1, 1, 0))</f>
        <v>0</v>
      </c>
    </row>
    <row r="67" spans="1:7">
      <c r="A67" s="14" t="s">
        <v>72</v>
      </c>
      <c r="B67" s="15" t="s">
        <v>83</v>
      </c>
      <c r="C67" s="16">
        <v>19</v>
      </c>
      <c r="D67" s="16" t="b">
        <v>1</v>
      </c>
      <c r="E67">
        <f>COUNTIF($A$1:$B67, A67)</f>
        <v>4</v>
      </c>
      <c r="F67">
        <f>COUNTIF($A$1:$B67, B67)</f>
        <v>4</v>
      </c>
      <c r="G67">
        <f t="shared" si="1"/>
        <v>0</v>
      </c>
    </row>
    <row r="68" spans="1:7">
      <c r="A68" s="14" t="s">
        <v>83</v>
      </c>
      <c r="B68" s="15" t="s">
        <v>67</v>
      </c>
      <c r="C68" s="16">
        <v>19</v>
      </c>
      <c r="D68" s="16" t="b">
        <v>0</v>
      </c>
      <c r="E68">
        <f>COUNTIF($A$1:$B68, A68)</f>
        <v>5</v>
      </c>
      <c r="F68">
        <f>COUNTIF($A$1:$B68, B68)</f>
        <v>4</v>
      </c>
      <c r="G68">
        <f t="shared" si="1"/>
        <v>0</v>
      </c>
    </row>
    <row r="69" spans="1:7">
      <c r="A69" s="14" t="s">
        <v>74</v>
      </c>
      <c r="B69" s="15" t="s">
        <v>75</v>
      </c>
      <c r="C69" s="16">
        <v>19</v>
      </c>
      <c r="D69" s="16" t="b">
        <v>1</v>
      </c>
      <c r="E69">
        <f>COUNTIF($A$1:$B69, A69)</f>
        <v>2</v>
      </c>
      <c r="F69">
        <f>COUNTIF($A$1:$B69, B69)</f>
        <v>5</v>
      </c>
      <c r="G69">
        <f t="shared" si="1"/>
        <v>0</v>
      </c>
    </row>
    <row r="70" spans="1:7">
      <c r="A70" s="14" t="s">
        <v>76</v>
      </c>
      <c r="B70" s="15" t="s">
        <v>85</v>
      </c>
      <c r="C70" s="16">
        <v>19</v>
      </c>
      <c r="D70" s="16" t="b">
        <v>1</v>
      </c>
      <c r="E70">
        <f>COUNTIF($A$1:$B70, A70)</f>
        <v>2</v>
      </c>
      <c r="F70">
        <f>COUNTIF($A$1:$B70, B70)</f>
        <v>4</v>
      </c>
      <c r="G70">
        <f t="shared" si="1"/>
        <v>0</v>
      </c>
    </row>
    <row r="71" spans="1:7">
      <c r="A71" s="14" t="s">
        <v>77</v>
      </c>
      <c r="B71" s="15" t="s">
        <v>54</v>
      </c>
      <c r="C71" s="16">
        <v>19</v>
      </c>
      <c r="D71" s="16" t="b">
        <v>1</v>
      </c>
      <c r="E71">
        <f>COUNTIF($A$1:$B71, A71)</f>
        <v>3</v>
      </c>
      <c r="F71">
        <f>COUNTIF($A$1:$B71, B71)</f>
        <v>4</v>
      </c>
      <c r="G71">
        <f t="shared" si="1"/>
        <v>0</v>
      </c>
    </row>
    <row r="72" spans="1:7">
      <c r="A72" s="14" t="s">
        <v>80</v>
      </c>
      <c r="B72" s="15" t="s">
        <v>66</v>
      </c>
      <c r="C72" s="16">
        <v>20</v>
      </c>
      <c r="D72" s="16" t="b">
        <v>1</v>
      </c>
      <c r="E72">
        <f>COUNTIF($A$1:$B72, A72)</f>
        <v>2</v>
      </c>
      <c r="F72">
        <f>COUNTIF($A$1:$B72, B72)</f>
        <v>4</v>
      </c>
      <c r="G72">
        <f t="shared" si="1"/>
        <v>0</v>
      </c>
    </row>
    <row r="73" spans="1:7">
      <c r="A73" s="14" t="s">
        <v>61</v>
      </c>
      <c r="B73" s="15" t="s">
        <v>51</v>
      </c>
      <c r="C73" s="16">
        <v>20</v>
      </c>
      <c r="D73" s="16" t="b">
        <v>1</v>
      </c>
      <c r="E73">
        <f>COUNTIF($A$1:$B73, A73)</f>
        <v>4</v>
      </c>
      <c r="F73">
        <f>COUNTIF($A$1:$B73, B73)</f>
        <v>4</v>
      </c>
      <c r="G73">
        <f t="shared" si="1"/>
        <v>0</v>
      </c>
    </row>
    <row r="74" spans="1:7">
      <c r="A74" s="14" t="s">
        <v>65</v>
      </c>
      <c r="B74" s="15" t="s">
        <v>87</v>
      </c>
      <c r="C74" s="16">
        <v>20</v>
      </c>
      <c r="D74" s="16" t="b">
        <v>0</v>
      </c>
      <c r="E74">
        <f>COUNTIF($A$1:$B74, A74)</f>
        <v>4</v>
      </c>
      <c r="F74">
        <f>COUNTIF($A$1:$B74, B74)</f>
        <v>3</v>
      </c>
      <c r="G74">
        <f t="shared" si="1"/>
        <v>0</v>
      </c>
    </row>
    <row r="75" spans="1:7">
      <c r="A75" s="14" t="s">
        <v>64</v>
      </c>
      <c r="B75" s="15" t="s">
        <v>48</v>
      </c>
      <c r="C75" s="16">
        <v>21</v>
      </c>
      <c r="D75" s="16" t="b">
        <v>1</v>
      </c>
      <c r="E75">
        <f>COUNTIF($A$1:$B75, A75)</f>
        <v>4</v>
      </c>
      <c r="F75">
        <f>COUNTIF($A$1:$B75, B75)</f>
        <v>4</v>
      </c>
      <c r="G75">
        <f t="shared" si="1"/>
        <v>0</v>
      </c>
    </row>
    <row r="76" spans="1:7">
      <c r="A76" s="14" t="s">
        <v>64</v>
      </c>
      <c r="B76" s="15" t="s">
        <v>47</v>
      </c>
      <c r="C76" s="16">
        <v>21</v>
      </c>
      <c r="D76" s="16" t="b">
        <v>1</v>
      </c>
      <c r="E76">
        <f>COUNTIF($A$1:$B76, A76)</f>
        <v>5</v>
      </c>
      <c r="F76">
        <f>COUNTIF($A$1:$B76, B76)</f>
        <v>4</v>
      </c>
      <c r="G76">
        <f t="shared" si="1"/>
        <v>0</v>
      </c>
    </row>
    <row r="77" spans="1:7">
      <c r="A77" s="14" t="s">
        <v>88</v>
      </c>
      <c r="B77" s="15" t="s">
        <v>81</v>
      </c>
      <c r="C77" s="16">
        <v>21</v>
      </c>
      <c r="D77" s="16" t="b">
        <v>0</v>
      </c>
      <c r="E77">
        <f>COUNTIF($A$1:$B77, A77)</f>
        <v>5</v>
      </c>
      <c r="F77">
        <f>COUNTIF($A$1:$B77, B77)</f>
        <v>5</v>
      </c>
      <c r="G77">
        <f t="shared" si="1"/>
        <v>0</v>
      </c>
    </row>
    <row r="78" spans="1:7">
      <c r="A78" s="14" t="s">
        <v>61</v>
      </c>
      <c r="B78" s="15" t="s">
        <v>74</v>
      </c>
      <c r="C78" s="16">
        <v>21</v>
      </c>
      <c r="D78" s="16" t="b">
        <v>1</v>
      </c>
      <c r="E78">
        <f>COUNTIF($A$1:$B78, A78)</f>
        <v>5</v>
      </c>
      <c r="F78">
        <f>COUNTIF($A$1:$B78, B78)</f>
        <v>3</v>
      </c>
      <c r="G78">
        <f t="shared" si="1"/>
        <v>0</v>
      </c>
    </row>
    <row r="79" spans="1:7">
      <c r="A79" s="14" t="s">
        <v>51</v>
      </c>
      <c r="B79" s="15" t="s">
        <v>53</v>
      </c>
      <c r="C79" s="16">
        <v>21</v>
      </c>
      <c r="D79" s="16" t="b">
        <v>0</v>
      </c>
      <c r="E79">
        <f>COUNTIF($A$1:$B79, A79)</f>
        <v>5</v>
      </c>
      <c r="F79">
        <f>COUNTIF($A$1:$B79, B79)</f>
        <v>5</v>
      </c>
      <c r="G79">
        <f t="shared" si="1"/>
        <v>0</v>
      </c>
    </row>
    <row r="80" spans="1:7">
      <c r="A80" s="14" t="s">
        <v>46</v>
      </c>
      <c r="B80" s="15" t="s">
        <v>52</v>
      </c>
      <c r="C80" s="16">
        <v>21</v>
      </c>
      <c r="D80" s="16" t="b">
        <v>1</v>
      </c>
      <c r="E80">
        <f>COUNTIF($A$1:$B80, A80)</f>
        <v>5</v>
      </c>
      <c r="F80">
        <f>COUNTIF($A$1:$B80, B80)</f>
        <v>6</v>
      </c>
      <c r="G80">
        <f t="shared" si="1"/>
        <v>0</v>
      </c>
    </row>
    <row r="81" spans="1:7">
      <c r="A81" s="14" t="s">
        <v>65</v>
      </c>
      <c r="B81" s="15" t="s">
        <v>52</v>
      </c>
      <c r="C81" s="16">
        <v>21</v>
      </c>
      <c r="D81" s="16" t="b">
        <v>1</v>
      </c>
      <c r="E81">
        <f>COUNTIF($A$1:$B81, A81)</f>
        <v>5</v>
      </c>
      <c r="F81">
        <f>COUNTIF($A$1:$B81, B81)</f>
        <v>7</v>
      </c>
      <c r="G81">
        <f t="shared" si="1"/>
        <v>0</v>
      </c>
    </row>
    <row r="82" spans="1:7">
      <c r="A82" s="14" t="s">
        <v>67</v>
      </c>
      <c r="B82" s="15" t="s">
        <v>79</v>
      </c>
      <c r="C82" s="16">
        <v>21</v>
      </c>
      <c r="D82" s="16" t="b">
        <v>1</v>
      </c>
      <c r="E82">
        <f>COUNTIF($A$1:$B82, A82)</f>
        <v>5</v>
      </c>
      <c r="F82">
        <f>COUNTIF($A$1:$B82, B82)</f>
        <v>4</v>
      </c>
      <c r="G82">
        <f t="shared" si="1"/>
        <v>0</v>
      </c>
    </row>
    <row r="83" spans="1:7">
      <c r="A83" s="14" t="s">
        <v>83</v>
      </c>
      <c r="B83" s="15" t="s">
        <v>73</v>
      </c>
      <c r="C83" s="16">
        <v>22</v>
      </c>
      <c r="D83" s="16" t="b">
        <v>1</v>
      </c>
      <c r="E83">
        <f>COUNTIF($A$1:$B83, A83)</f>
        <v>6</v>
      </c>
      <c r="F83">
        <f>COUNTIF($A$1:$B83, B83)</f>
        <v>4</v>
      </c>
      <c r="G83">
        <f t="shared" si="1"/>
        <v>0</v>
      </c>
    </row>
    <row r="84" spans="1:7">
      <c r="A84" s="14" t="s">
        <v>78</v>
      </c>
      <c r="B84" s="15" t="s">
        <v>89</v>
      </c>
      <c r="C84" s="16">
        <v>22</v>
      </c>
      <c r="D84" s="16" t="b">
        <v>0</v>
      </c>
      <c r="E84">
        <f>COUNTIF($A$1:$B84, A84)</f>
        <v>4</v>
      </c>
      <c r="F84">
        <f>COUNTIF($A$1:$B84, B84)</f>
        <v>2</v>
      </c>
      <c r="G84">
        <f t="shared" si="1"/>
        <v>0</v>
      </c>
    </row>
    <row r="85" spans="1:7">
      <c r="A85" s="14" t="s">
        <v>70</v>
      </c>
      <c r="B85" s="15" t="s">
        <v>86</v>
      </c>
      <c r="C85" s="16">
        <v>22</v>
      </c>
      <c r="D85" s="16" t="b">
        <v>1</v>
      </c>
      <c r="E85">
        <f>COUNTIF($A$1:$B85, A85)</f>
        <v>2</v>
      </c>
      <c r="F85">
        <f>COUNTIF($A$1:$B85, B85)</f>
        <v>2</v>
      </c>
      <c r="G85">
        <f t="shared" si="1"/>
        <v>0</v>
      </c>
    </row>
    <row r="86" spans="1:7">
      <c r="A86" s="14" t="s">
        <v>77</v>
      </c>
      <c r="B86" s="15" t="s">
        <v>55</v>
      </c>
      <c r="C86" s="16">
        <v>22</v>
      </c>
      <c r="D86" s="16" t="b">
        <v>0</v>
      </c>
      <c r="E86">
        <f>COUNTIF($A$1:$B86, A86)</f>
        <v>4</v>
      </c>
      <c r="F86">
        <f>COUNTIF($A$1:$B86, B86)</f>
        <v>4</v>
      </c>
      <c r="G86">
        <f t="shared" si="1"/>
        <v>0</v>
      </c>
    </row>
    <row r="87" spans="1:7">
      <c r="A87" s="14" t="s">
        <v>63</v>
      </c>
      <c r="B87" s="15" t="s">
        <v>64</v>
      </c>
      <c r="C87" s="16">
        <v>23</v>
      </c>
      <c r="D87" s="16" t="b">
        <v>0</v>
      </c>
      <c r="E87">
        <f>COUNTIF($A$1:$B87, A87)</f>
        <v>4</v>
      </c>
      <c r="F87">
        <f>COUNTIF($A$1:$B87, B87)</f>
        <v>6</v>
      </c>
      <c r="G87">
        <f t="shared" si="1"/>
        <v>0</v>
      </c>
    </row>
    <row r="88" spans="1:7">
      <c r="A88" s="14" t="s">
        <v>80</v>
      </c>
      <c r="B88" s="15" t="s">
        <v>58</v>
      </c>
      <c r="C88" s="16">
        <v>23</v>
      </c>
      <c r="D88" s="16" t="b">
        <v>1</v>
      </c>
      <c r="E88">
        <f>COUNTIF($A$1:$B88, A88)</f>
        <v>3</v>
      </c>
      <c r="F88">
        <f>COUNTIF($A$1:$B88, B88)</f>
        <v>4</v>
      </c>
      <c r="G88">
        <f t="shared" si="1"/>
        <v>0</v>
      </c>
    </row>
    <row r="89" spans="1:7">
      <c r="A89" s="14" t="s">
        <v>45</v>
      </c>
      <c r="B89" s="15" t="s">
        <v>52</v>
      </c>
      <c r="C89" s="16">
        <v>23</v>
      </c>
      <c r="D89" s="16" t="b">
        <v>1</v>
      </c>
      <c r="E89">
        <f>COUNTIF($A$1:$B89, A89)</f>
        <v>5</v>
      </c>
      <c r="F89">
        <f>COUNTIF($A$1:$B89, B89)</f>
        <v>8</v>
      </c>
      <c r="G89">
        <f t="shared" si="1"/>
        <v>0</v>
      </c>
    </row>
    <row r="90" spans="1:7">
      <c r="A90" s="14" t="s">
        <v>60</v>
      </c>
      <c r="B90" s="15" t="s">
        <v>59</v>
      </c>
      <c r="C90" s="16">
        <v>24</v>
      </c>
      <c r="D90" s="16" t="b">
        <v>1</v>
      </c>
      <c r="E90">
        <f>COUNTIF($A$1:$B90, A90)</f>
        <v>4</v>
      </c>
      <c r="F90">
        <f>COUNTIF($A$1:$B90, B90)</f>
        <v>4</v>
      </c>
      <c r="G90">
        <f t="shared" si="1"/>
        <v>0</v>
      </c>
    </row>
    <row r="91" spans="1:7">
      <c r="A91" s="14" t="s">
        <v>56</v>
      </c>
      <c r="B91" s="15" t="s">
        <v>80</v>
      </c>
      <c r="C91" s="16">
        <v>24</v>
      </c>
      <c r="D91" s="16" t="b">
        <v>1</v>
      </c>
      <c r="E91">
        <f>COUNTIF($A$1:$B91, A91)</f>
        <v>4</v>
      </c>
      <c r="F91">
        <f>COUNTIF($A$1:$B91, B91)</f>
        <v>4</v>
      </c>
      <c r="G91">
        <f t="shared" si="1"/>
        <v>0</v>
      </c>
    </row>
    <row r="92" spans="1:7">
      <c r="A92" s="14" t="s">
        <v>83</v>
      </c>
      <c r="B92" s="15" t="s">
        <v>68</v>
      </c>
      <c r="C92" s="16">
        <v>24</v>
      </c>
      <c r="D92" s="16" t="b">
        <v>0</v>
      </c>
      <c r="E92">
        <f>COUNTIF($A$1:$B92, A92)</f>
        <v>7</v>
      </c>
      <c r="F92">
        <f>COUNTIF($A$1:$B92, B92)</f>
        <v>5</v>
      </c>
      <c r="G92">
        <f t="shared" si="1"/>
        <v>0</v>
      </c>
    </row>
    <row r="93" spans="1:7">
      <c r="A93" s="14" t="s">
        <v>62</v>
      </c>
      <c r="B93" s="15" t="s">
        <v>53</v>
      </c>
      <c r="C93" s="16">
        <v>24</v>
      </c>
      <c r="D93" s="16" t="b">
        <v>0</v>
      </c>
      <c r="E93">
        <f>COUNTIF($A$1:$B93, A93)</f>
        <v>6</v>
      </c>
      <c r="F93">
        <f>COUNTIF($A$1:$B93, B93)</f>
        <v>6</v>
      </c>
      <c r="G93">
        <f t="shared" si="1"/>
        <v>0</v>
      </c>
    </row>
    <row r="94" spans="1:7">
      <c r="A94" s="14" t="s">
        <v>61</v>
      </c>
      <c r="B94" s="15" t="s">
        <v>53</v>
      </c>
      <c r="C94" s="16">
        <v>24</v>
      </c>
      <c r="D94" s="16" t="b">
        <v>0</v>
      </c>
      <c r="E94">
        <f>COUNTIF($A$1:$B94, A94)</f>
        <v>6</v>
      </c>
      <c r="F94">
        <f>COUNTIF($A$1:$B94, B94)</f>
        <v>7</v>
      </c>
      <c r="G94">
        <f t="shared" si="1"/>
        <v>0</v>
      </c>
    </row>
    <row r="95" spans="1:7">
      <c r="A95" s="14" t="s">
        <v>77</v>
      </c>
      <c r="B95" s="15" t="s">
        <v>89</v>
      </c>
      <c r="C95" s="16">
        <v>24</v>
      </c>
      <c r="D95" s="16" t="b">
        <v>1</v>
      </c>
      <c r="E95">
        <f>COUNTIF($A$1:$B95, A95)</f>
        <v>5</v>
      </c>
      <c r="F95">
        <f>COUNTIF($A$1:$B95, B95)</f>
        <v>3</v>
      </c>
      <c r="G95">
        <f t="shared" si="1"/>
        <v>0</v>
      </c>
    </row>
    <row r="96" spans="1:7">
      <c r="A96" s="14" t="s">
        <v>50</v>
      </c>
      <c r="B96" s="15" t="s">
        <v>59</v>
      </c>
      <c r="C96" s="16">
        <v>25</v>
      </c>
      <c r="D96" s="16" t="b">
        <v>0</v>
      </c>
      <c r="E96">
        <f>COUNTIF($A$1:$B96, A96)</f>
        <v>4</v>
      </c>
      <c r="F96">
        <f>COUNTIF($A$1:$B96, B96)</f>
        <v>5</v>
      </c>
      <c r="G96">
        <f t="shared" si="1"/>
        <v>0</v>
      </c>
    </row>
    <row r="97" spans="1:7">
      <c r="A97" s="14" t="s">
        <v>48</v>
      </c>
      <c r="B97" s="15" t="s">
        <v>80</v>
      </c>
      <c r="C97" s="16">
        <v>25</v>
      </c>
      <c r="D97" s="16" t="b">
        <v>0</v>
      </c>
      <c r="E97">
        <f>COUNTIF($A$1:$B97, A97)</f>
        <v>5</v>
      </c>
      <c r="F97">
        <f>COUNTIF($A$1:$B97, B97)</f>
        <v>5</v>
      </c>
      <c r="G97">
        <f t="shared" si="1"/>
        <v>0</v>
      </c>
    </row>
    <row r="98" spans="1:7">
      <c r="A98" s="14" t="s">
        <v>57</v>
      </c>
      <c r="B98" s="15" t="s">
        <v>80</v>
      </c>
      <c r="C98" s="16">
        <v>25</v>
      </c>
      <c r="D98" s="16" t="b">
        <v>1</v>
      </c>
      <c r="E98">
        <f>COUNTIF($A$1:$B98, A98)</f>
        <v>4</v>
      </c>
      <c r="F98">
        <f>COUNTIF($A$1:$B98, B98)</f>
        <v>6</v>
      </c>
      <c r="G98">
        <f t="shared" si="1"/>
        <v>0</v>
      </c>
    </row>
    <row r="99" spans="1:7">
      <c r="A99" s="14" t="s">
        <v>72</v>
      </c>
      <c r="B99" s="15" t="s">
        <v>81</v>
      </c>
      <c r="C99" s="16">
        <v>25</v>
      </c>
      <c r="D99" s="16" t="b">
        <v>0</v>
      </c>
      <c r="E99">
        <f>COUNTIF($A$1:$B99, A99)</f>
        <v>5</v>
      </c>
      <c r="F99">
        <f>COUNTIF($A$1:$B99, B99)</f>
        <v>6</v>
      </c>
      <c r="G99">
        <f t="shared" si="1"/>
        <v>0</v>
      </c>
    </row>
    <row r="100" spans="1:7">
      <c r="A100" s="14" t="s">
        <v>47</v>
      </c>
      <c r="B100" s="15" t="s">
        <v>80</v>
      </c>
      <c r="C100" s="16">
        <v>26</v>
      </c>
      <c r="D100" s="16" t="b">
        <v>0</v>
      </c>
      <c r="E100">
        <f>COUNTIF($A$1:$B100, A100)</f>
        <v>5</v>
      </c>
      <c r="F100">
        <f>COUNTIF($A$1:$B100, B100)</f>
        <v>7</v>
      </c>
      <c r="G100">
        <f t="shared" si="1"/>
        <v>0</v>
      </c>
    </row>
    <row r="101" spans="1:7">
      <c r="A101" s="14" t="s">
        <v>78</v>
      </c>
      <c r="B101" s="15" t="s">
        <v>81</v>
      </c>
      <c r="C101" s="16">
        <v>26</v>
      </c>
      <c r="D101" s="16" t="b">
        <v>1</v>
      </c>
      <c r="E101">
        <f>COUNTIF($A$1:$B101, A101)</f>
        <v>5</v>
      </c>
      <c r="F101">
        <f>COUNTIF($A$1:$B101, B101)</f>
        <v>7</v>
      </c>
      <c r="G101">
        <f t="shared" si="1"/>
        <v>0</v>
      </c>
    </row>
    <row r="102" spans="1:7">
      <c r="A102" s="14" t="s">
        <v>82</v>
      </c>
      <c r="B102" s="15" t="s">
        <v>67</v>
      </c>
      <c r="C102" s="16">
        <v>27</v>
      </c>
      <c r="D102" s="16" t="b">
        <v>0</v>
      </c>
      <c r="E102">
        <f>COUNTIF($A$1:$B102, A102)</f>
        <v>6</v>
      </c>
      <c r="F102">
        <f>COUNTIF($A$1:$B102, B102)</f>
        <v>6</v>
      </c>
      <c r="G102">
        <f t="shared" si="1"/>
        <v>0</v>
      </c>
    </row>
    <row r="103" spans="1:7">
      <c r="A103" s="14" t="s">
        <v>51</v>
      </c>
      <c r="B103" s="15" t="s">
        <v>45</v>
      </c>
      <c r="C103" s="16">
        <v>27</v>
      </c>
      <c r="D103" s="16" t="b">
        <v>0</v>
      </c>
      <c r="E103">
        <f>COUNTIF($A$1:$B103, A103)</f>
        <v>6</v>
      </c>
      <c r="F103">
        <f>COUNTIF($A$1:$B103, B103)</f>
        <v>6</v>
      </c>
      <c r="G103">
        <f t="shared" si="1"/>
        <v>0</v>
      </c>
    </row>
    <row r="104" spans="1:7">
      <c r="A104" s="14" t="s">
        <v>51</v>
      </c>
      <c r="B104" s="15" t="s">
        <v>46</v>
      </c>
      <c r="C104" s="16">
        <v>27</v>
      </c>
      <c r="D104" s="16" t="b">
        <v>0</v>
      </c>
      <c r="E104">
        <f>COUNTIF($A$1:$B104, A104)</f>
        <v>7</v>
      </c>
      <c r="F104">
        <f>COUNTIF($A$1:$B104, B104)</f>
        <v>6</v>
      </c>
      <c r="G104">
        <f t="shared" si="1"/>
        <v>0</v>
      </c>
    </row>
    <row r="105" spans="1:7">
      <c r="A105" s="14" t="s">
        <v>51</v>
      </c>
      <c r="B105" s="15" t="s">
        <v>65</v>
      </c>
      <c r="C105" s="16">
        <v>27</v>
      </c>
      <c r="D105" s="16" t="b">
        <v>0</v>
      </c>
      <c r="E105">
        <f>COUNTIF($A$1:$B105, A105)</f>
        <v>8</v>
      </c>
      <c r="F105">
        <f>COUNTIF($A$1:$B105, B105)</f>
        <v>6</v>
      </c>
      <c r="G105">
        <f t="shared" si="1"/>
        <v>0</v>
      </c>
    </row>
    <row r="106" spans="1:7">
      <c r="A106" s="14" t="s">
        <v>53</v>
      </c>
      <c r="B106" s="15" t="s">
        <v>87</v>
      </c>
      <c r="C106" s="16">
        <v>27</v>
      </c>
      <c r="D106" s="16" t="b">
        <v>0</v>
      </c>
      <c r="E106">
        <f>COUNTIF($A$1:$B106, A106)</f>
        <v>8</v>
      </c>
      <c r="F106">
        <f>COUNTIF($A$1:$B106, B106)</f>
        <v>4</v>
      </c>
      <c r="G106">
        <f t="shared" si="1"/>
        <v>0</v>
      </c>
    </row>
    <row r="107" spans="1:7">
      <c r="A107" s="14" t="s">
        <v>76</v>
      </c>
      <c r="B107" s="15" t="s">
        <v>89</v>
      </c>
      <c r="C107" s="16">
        <v>27</v>
      </c>
      <c r="D107" s="16" t="b">
        <v>1</v>
      </c>
      <c r="E107">
        <f>COUNTIF($A$1:$B107, A107)</f>
        <v>3</v>
      </c>
      <c r="F107">
        <f>COUNTIF($A$1:$B107, B107)</f>
        <v>4</v>
      </c>
      <c r="G107">
        <f t="shared" si="1"/>
        <v>0</v>
      </c>
    </row>
    <row r="108" spans="1:7">
      <c r="A108" s="14" t="s">
        <v>49</v>
      </c>
      <c r="B108" s="15" t="s">
        <v>59</v>
      </c>
      <c r="C108" s="16">
        <v>28</v>
      </c>
      <c r="D108" s="16" t="b">
        <v>0</v>
      </c>
      <c r="E108">
        <f>COUNTIF($A$1:$B108, A108)</f>
        <v>5</v>
      </c>
      <c r="F108">
        <f>COUNTIF($A$1:$B108, B108)</f>
        <v>6</v>
      </c>
      <c r="G108">
        <f t="shared" si="1"/>
        <v>0</v>
      </c>
    </row>
    <row r="109" spans="1:7">
      <c r="A109" s="14" t="s">
        <v>50</v>
      </c>
      <c r="B109" s="15" t="s">
        <v>69</v>
      </c>
      <c r="C109" s="16">
        <v>28</v>
      </c>
      <c r="D109" s="16" t="b">
        <v>1</v>
      </c>
      <c r="E109">
        <f>COUNTIF($A$1:$B109, A109)</f>
        <v>5</v>
      </c>
      <c r="F109">
        <f>COUNTIF($A$1:$B109, B109)</f>
        <v>5</v>
      </c>
      <c r="G109">
        <f t="shared" si="1"/>
        <v>0</v>
      </c>
    </row>
    <row r="110" spans="1:7">
      <c r="A110" s="14" t="s">
        <v>63</v>
      </c>
      <c r="B110" s="15" t="s">
        <v>55</v>
      </c>
      <c r="C110" s="16">
        <v>29</v>
      </c>
      <c r="D110" s="16" t="b">
        <v>1</v>
      </c>
      <c r="E110">
        <f>COUNTIF($A$1:$B110, A110)</f>
        <v>5</v>
      </c>
      <c r="F110">
        <f>COUNTIF($A$1:$B110, B110)</f>
        <v>5</v>
      </c>
      <c r="G110">
        <f t="shared" si="1"/>
        <v>0</v>
      </c>
    </row>
    <row r="111" spans="1:7">
      <c r="A111" s="14" t="s">
        <v>64</v>
      </c>
      <c r="B111" s="15" t="s">
        <v>60</v>
      </c>
      <c r="C111" s="16">
        <v>29</v>
      </c>
      <c r="D111" s="16" t="b">
        <v>1</v>
      </c>
      <c r="E111">
        <f>COUNTIF($A$1:$B111, A111)</f>
        <v>7</v>
      </c>
      <c r="F111">
        <f>COUNTIF($A$1:$B111, B111)</f>
        <v>5</v>
      </c>
      <c r="G111">
        <f t="shared" si="1"/>
        <v>0</v>
      </c>
    </row>
    <row r="112" spans="1:7">
      <c r="A112" s="14" t="s">
        <v>60</v>
      </c>
      <c r="B112" s="15" t="s">
        <v>66</v>
      </c>
      <c r="C112" s="16">
        <v>30</v>
      </c>
      <c r="D112" s="16" t="b">
        <v>0</v>
      </c>
      <c r="E112">
        <f>COUNTIF($A$1:$B112, A112)</f>
        <v>6</v>
      </c>
      <c r="F112">
        <f>COUNTIF($A$1:$B112, B112)</f>
        <v>5</v>
      </c>
      <c r="G112">
        <f t="shared" si="1"/>
        <v>0</v>
      </c>
    </row>
    <row r="113" spans="1:7">
      <c r="A113" s="14" t="s">
        <v>82</v>
      </c>
      <c r="B113" s="15" t="s">
        <v>68</v>
      </c>
      <c r="C113" s="16">
        <v>30</v>
      </c>
      <c r="D113" s="16" t="b">
        <v>0</v>
      </c>
      <c r="E113">
        <f>COUNTIF($A$1:$B113, A113)</f>
        <v>7</v>
      </c>
      <c r="F113">
        <f>COUNTIF($A$1:$B113, B113)</f>
        <v>6</v>
      </c>
      <c r="G113">
        <f t="shared" si="1"/>
        <v>0</v>
      </c>
    </row>
    <row r="114" spans="1:7">
      <c r="A114" s="14" t="s">
        <v>61</v>
      </c>
      <c r="B114" s="15" t="s">
        <v>46</v>
      </c>
      <c r="C114" s="16">
        <v>30</v>
      </c>
      <c r="D114" s="16" t="b">
        <v>0</v>
      </c>
      <c r="E114">
        <f>COUNTIF($A$1:$B114, A114)</f>
        <v>7</v>
      </c>
      <c r="F114">
        <f>COUNTIF($A$1:$B114, B114)</f>
        <v>7</v>
      </c>
      <c r="G114">
        <f t="shared" si="1"/>
        <v>0</v>
      </c>
    </row>
    <row r="115" spans="1:7">
      <c r="A115" s="14" t="s">
        <v>77</v>
      </c>
      <c r="B115" s="15" t="s">
        <v>69</v>
      </c>
      <c r="C115" s="16">
        <v>30</v>
      </c>
      <c r="D115" s="16" t="b">
        <v>0</v>
      </c>
      <c r="E115">
        <f>COUNTIF($A$1:$B115, A115)</f>
        <v>6</v>
      </c>
      <c r="F115">
        <f>COUNTIF($A$1:$B115, B115)</f>
        <v>6</v>
      </c>
      <c r="G115">
        <f t="shared" si="1"/>
        <v>0</v>
      </c>
    </row>
    <row r="116" spans="1:7">
      <c r="A116" s="14" t="s">
        <v>85</v>
      </c>
      <c r="B116" s="15" t="s">
        <v>89</v>
      </c>
      <c r="C116" s="16">
        <v>30</v>
      </c>
      <c r="D116" s="16" t="b">
        <v>1</v>
      </c>
      <c r="E116">
        <f>COUNTIF($A$1:$B116, A116)</f>
        <v>5</v>
      </c>
      <c r="F116">
        <f>COUNTIF($A$1:$B116, B116)</f>
        <v>5</v>
      </c>
      <c r="G116">
        <f t="shared" si="1"/>
        <v>0</v>
      </c>
    </row>
    <row r="117" spans="1:7">
      <c r="A117" s="14" t="s">
        <v>60</v>
      </c>
      <c r="B117" s="15" t="s">
        <v>58</v>
      </c>
      <c r="C117" s="16">
        <v>31</v>
      </c>
      <c r="D117" s="16" t="b">
        <v>0</v>
      </c>
      <c r="E117">
        <f>COUNTIF($A$1:$B117, A117)</f>
        <v>7</v>
      </c>
      <c r="F117">
        <f>COUNTIF($A$1:$B117, B117)</f>
        <v>5</v>
      </c>
      <c r="G117">
        <f t="shared" si="1"/>
        <v>0</v>
      </c>
    </row>
    <row r="118" spans="1:7">
      <c r="A118" s="14" t="s">
        <v>58</v>
      </c>
      <c r="B118" s="15" t="s">
        <v>74</v>
      </c>
      <c r="C118" s="16">
        <v>31</v>
      </c>
      <c r="D118" s="16" t="b">
        <v>0</v>
      </c>
      <c r="E118">
        <f>COUNTIF($A$1:$B118, A118)</f>
        <v>6</v>
      </c>
      <c r="F118">
        <f>COUNTIF($A$1:$B118, B118)</f>
        <v>4</v>
      </c>
      <c r="G118">
        <f t="shared" si="1"/>
        <v>0</v>
      </c>
    </row>
    <row r="119" spans="1:7">
      <c r="A119" s="14" t="s">
        <v>73</v>
      </c>
      <c r="B119" s="15" t="s">
        <v>81</v>
      </c>
      <c r="C119" s="16">
        <v>31</v>
      </c>
      <c r="D119" s="16" t="b">
        <v>0</v>
      </c>
      <c r="E119">
        <f>COUNTIF($A$1:$B119, A119)</f>
        <v>5</v>
      </c>
      <c r="F119">
        <f>COUNTIF($A$1:$B119, B119)</f>
        <v>8</v>
      </c>
      <c r="G119">
        <f t="shared" si="1"/>
        <v>0</v>
      </c>
    </row>
    <row r="120" spans="1:7">
      <c r="A120" s="14" t="s">
        <v>62</v>
      </c>
      <c r="B120" s="15" t="s">
        <v>46</v>
      </c>
      <c r="C120" s="16">
        <v>31</v>
      </c>
      <c r="D120" s="16" t="b">
        <v>0</v>
      </c>
      <c r="E120">
        <f>COUNTIF($A$1:$B120, A120)</f>
        <v>7</v>
      </c>
      <c r="F120">
        <f>COUNTIF($A$1:$B120, B120)</f>
        <v>8</v>
      </c>
      <c r="G120">
        <f t="shared" si="1"/>
        <v>0</v>
      </c>
    </row>
    <row r="121" spans="1:7">
      <c r="A121" s="14" t="s">
        <v>61</v>
      </c>
      <c r="B121" s="15" t="s">
        <v>65</v>
      </c>
      <c r="C121" s="16">
        <v>31</v>
      </c>
      <c r="D121" s="16" t="b">
        <v>0</v>
      </c>
      <c r="E121">
        <f>COUNTIF($A$1:$B121, A121)</f>
        <v>8</v>
      </c>
      <c r="F121">
        <f>COUNTIF($A$1:$B121, B121)</f>
        <v>7</v>
      </c>
      <c r="G121">
        <f t="shared" si="1"/>
        <v>0</v>
      </c>
    </row>
    <row r="122" spans="1:7">
      <c r="A122" s="14" t="s">
        <v>70</v>
      </c>
      <c r="B122" s="15" t="s">
        <v>84</v>
      </c>
      <c r="C122" s="16">
        <v>31</v>
      </c>
      <c r="D122" s="16" t="b">
        <v>1</v>
      </c>
      <c r="E122">
        <f>COUNTIF($A$1:$B122, A122)</f>
        <v>3</v>
      </c>
      <c r="F122">
        <f>COUNTIF($A$1:$B122, B122)</f>
        <v>1</v>
      </c>
      <c r="G122">
        <f t="shared" si="1"/>
        <v>1</v>
      </c>
    </row>
    <row r="123" spans="1:7">
      <c r="A123" s="14" t="s">
        <v>85</v>
      </c>
      <c r="B123" s="15" t="s">
        <v>69</v>
      </c>
      <c r="C123" s="16">
        <v>31</v>
      </c>
      <c r="D123" s="16" t="b">
        <v>0</v>
      </c>
      <c r="E123">
        <f>COUNTIF($A$1:$B123, A123)</f>
        <v>6</v>
      </c>
      <c r="F123">
        <f>COUNTIF($A$1:$B123, B123)</f>
        <v>7</v>
      </c>
      <c r="G123">
        <f t="shared" si="1"/>
        <v>0</v>
      </c>
    </row>
    <row r="124" spans="1:7">
      <c r="A124" s="14" t="s">
        <v>55</v>
      </c>
      <c r="B124" s="15" t="s">
        <v>49</v>
      </c>
      <c r="C124" s="16">
        <v>32</v>
      </c>
      <c r="D124" s="16" t="b">
        <v>1</v>
      </c>
      <c r="E124">
        <f>COUNTIF($A$1:$B124, A124)</f>
        <v>6</v>
      </c>
      <c r="F124">
        <f>COUNTIF($A$1:$B124, B124)</f>
        <v>6</v>
      </c>
      <c r="G124">
        <f t="shared" si="1"/>
        <v>0</v>
      </c>
    </row>
    <row r="125" spans="1:7">
      <c r="A125" s="14" t="s">
        <v>63</v>
      </c>
      <c r="B125" s="15" t="s">
        <v>59</v>
      </c>
      <c r="C125" s="16">
        <v>32</v>
      </c>
      <c r="D125" s="16" t="b">
        <v>0</v>
      </c>
      <c r="E125">
        <f>COUNTIF($A$1:$B125, A125)</f>
        <v>6</v>
      </c>
      <c r="F125">
        <f>COUNTIF($A$1:$B125, B125)</f>
        <v>7</v>
      </c>
      <c r="G125">
        <f t="shared" si="1"/>
        <v>0</v>
      </c>
    </row>
    <row r="126" spans="1:7">
      <c r="A126" s="14" t="s">
        <v>60</v>
      </c>
      <c r="B126" s="15" t="s">
        <v>57</v>
      </c>
      <c r="C126" s="16">
        <v>32</v>
      </c>
      <c r="D126" s="16" t="b">
        <v>0</v>
      </c>
      <c r="E126">
        <f>COUNTIF($A$1:$B126, A126)</f>
        <v>8</v>
      </c>
      <c r="F126">
        <f>COUNTIF($A$1:$B126, B126)</f>
        <v>5</v>
      </c>
      <c r="G126">
        <f t="shared" si="1"/>
        <v>0</v>
      </c>
    </row>
    <row r="127" spans="1:7">
      <c r="A127" s="14" t="s">
        <v>88</v>
      </c>
      <c r="B127" s="15" t="s">
        <v>67</v>
      </c>
      <c r="C127" s="16">
        <v>32</v>
      </c>
      <c r="D127" s="16" t="b">
        <v>0</v>
      </c>
      <c r="E127">
        <f>COUNTIF($A$1:$B127, A127)</f>
        <v>6</v>
      </c>
      <c r="F127">
        <f>COUNTIF($A$1:$B127, B127)</f>
        <v>7</v>
      </c>
      <c r="G127">
        <f t="shared" si="1"/>
        <v>0</v>
      </c>
    </row>
    <row r="128" spans="1:7">
      <c r="A128" s="14" t="s">
        <v>61</v>
      </c>
      <c r="B128" s="15" t="s">
        <v>45</v>
      </c>
      <c r="C128" s="16">
        <v>32</v>
      </c>
      <c r="D128" s="16" t="b">
        <v>0</v>
      </c>
      <c r="E128">
        <f>COUNTIF($A$1:$B128, A128)</f>
        <v>9</v>
      </c>
      <c r="F128">
        <f>COUNTIF($A$1:$B128, B128)</f>
        <v>7</v>
      </c>
      <c r="G128">
        <f t="shared" si="1"/>
        <v>0</v>
      </c>
    </row>
    <row r="129" spans="1:7">
      <c r="A129" s="14" t="s">
        <v>49</v>
      </c>
      <c r="B129" s="15" t="s">
        <v>48</v>
      </c>
      <c r="C129" s="16">
        <v>33</v>
      </c>
      <c r="D129" s="16" t="b">
        <v>0</v>
      </c>
      <c r="E129">
        <f>COUNTIF($A$1:$B129, A129)</f>
        <v>7</v>
      </c>
      <c r="F129">
        <f>COUNTIF($A$1:$B129, B129)</f>
        <v>6</v>
      </c>
      <c r="G129">
        <f t="shared" si="1"/>
        <v>0</v>
      </c>
    </row>
    <row r="130" spans="1:7">
      <c r="A130" s="14" t="s">
        <v>49</v>
      </c>
      <c r="B130" s="15" t="s">
        <v>47</v>
      </c>
      <c r="C130" s="16">
        <v>33</v>
      </c>
      <c r="D130" s="16" t="b">
        <v>0</v>
      </c>
      <c r="E130">
        <f>COUNTIF($A$1:$B130, A130)</f>
        <v>8</v>
      </c>
      <c r="F130">
        <f>COUNTIF($A$1:$B130, B130)</f>
        <v>6</v>
      </c>
      <c r="G130">
        <f t="shared" ref="G130:G193" si="2">IF(D130=TRUE,1,0) * (IF(E130=1, 1, 0) + IF(F130=1, 1, 0))</f>
        <v>0</v>
      </c>
    </row>
    <row r="131" spans="1:7">
      <c r="A131" s="14" t="s">
        <v>50</v>
      </c>
      <c r="B131" s="15" t="s">
        <v>48</v>
      </c>
      <c r="C131" s="16">
        <v>33</v>
      </c>
      <c r="D131" s="16" t="b">
        <v>0</v>
      </c>
      <c r="E131">
        <f>COUNTIF($A$1:$B131, A131)</f>
        <v>6</v>
      </c>
      <c r="F131">
        <f>COUNTIF($A$1:$B131, B131)</f>
        <v>7</v>
      </c>
      <c r="G131">
        <f t="shared" si="2"/>
        <v>0</v>
      </c>
    </row>
    <row r="132" spans="1:7">
      <c r="A132" s="14" t="s">
        <v>50</v>
      </c>
      <c r="B132" s="15" t="s">
        <v>47</v>
      </c>
      <c r="C132" s="16">
        <v>33</v>
      </c>
      <c r="D132" s="16" t="b">
        <v>0</v>
      </c>
      <c r="E132">
        <f>COUNTIF($A$1:$B132, A132)</f>
        <v>7</v>
      </c>
      <c r="F132">
        <f>COUNTIF($A$1:$B132, B132)</f>
        <v>7</v>
      </c>
      <c r="G132">
        <f t="shared" si="2"/>
        <v>0</v>
      </c>
    </row>
    <row r="133" spans="1:7">
      <c r="A133" s="14" t="s">
        <v>59</v>
      </c>
      <c r="B133" s="15" t="s">
        <v>80</v>
      </c>
      <c r="C133" s="16">
        <v>33</v>
      </c>
      <c r="D133" s="16" t="b">
        <v>0</v>
      </c>
      <c r="E133">
        <f>COUNTIF($A$1:$B133, A133)</f>
        <v>8</v>
      </c>
      <c r="F133">
        <f>COUNTIF($A$1:$B133, B133)</f>
        <v>8</v>
      </c>
      <c r="G133">
        <f t="shared" si="2"/>
        <v>0</v>
      </c>
    </row>
    <row r="134" spans="1:7">
      <c r="A134" s="14" t="s">
        <v>57</v>
      </c>
      <c r="B134" s="15" t="s">
        <v>74</v>
      </c>
      <c r="C134" s="16">
        <v>33</v>
      </c>
      <c r="D134" s="16" t="b">
        <v>0</v>
      </c>
      <c r="E134">
        <f>COUNTIF($A$1:$B134, A134)</f>
        <v>6</v>
      </c>
      <c r="F134">
        <f>COUNTIF($A$1:$B134, B134)</f>
        <v>5</v>
      </c>
      <c r="G134">
        <f t="shared" si="2"/>
        <v>0</v>
      </c>
    </row>
    <row r="135" spans="1:7">
      <c r="A135" s="14" t="s">
        <v>62</v>
      </c>
      <c r="B135" s="15" t="s">
        <v>45</v>
      </c>
      <c r="C135" s="16">
        <v>33</v>
      </c>
      <c r="D135" s="16" t="b">
        <v>0</v>
      </c>
      <c r="E135">
        <f>COUNTIF($A$1:$B135, A135)</f>
        <v>8</v>
      </c>
      <c r="F135">
        <f>COUNTIF($A$1:$B135, B135)</f>
        <v>8</v>
      </c>
      <c r="G135">
        <f t="shared" si="2"/>
        <v>0</v>
      </c>
    </row>
    <row r="136" spans="1:7">
      <c r="A136" s="14" t="s">
        <v>76</v>
      </c>
      <c r="B136" s="15" t="s">
        <v>54</v>
      </c>
      <c r="C136" s="16">
        <v>33</v>
      </c>
      <c r="D136" s="16" t="b">
        <v>1</v>
      </c>
      <c r="E136">
        <f>COUNTIF($A$1:$B136, A136)</f>
        <v>4</v>
      </c>
      <c r="F136">
        <f>COUNTIF($A$1:$B136, B136)</f>
        <v>5</v>
      </c>
      <c r="G136">
        <f t="shared" si="2"/>
        <v>0</v>
      </c>
    </row>
    <row r="137" spans="1:7">
      <c r="A137" s="14" t="s">
        <v>60</v>
      </c>
      <c r="B137" s="15" t="s">
        <v>56</v>
      </c>
      <c r="C137" s="16">
        <v>34</v>
      </c>
      <c r="D137" s="16" t="b">
        <v>0</v>
      </c>
      <c r="E137">
        <f>COUNTIF($A$1:$B137, A137)</f>
        <v>9</v>
      </c>
      <c r="F137">
        <f>COUNTIF($A$1:$B137, B137)</f>
        <v>5</v>
      </c>
      <c r="G137">
        <f t="shared" si="2"/>
        <v>0</v>
      </c>
    </row>
    <row r="138" spans="1:7">
      <c r="A138" s="14" t="s">
        <v>88</v>
      </c>
      <c r="B138" s="15" t="s">
        <v>68</v>
      </c>
      <c r="C138" s="16">
        <v>34</v>
      </c>
      <c r="D138" s="16" t="b">
        <v>0</v>
      </c>
      <c r="E138">
        <f>COUNTIF($A$1:$B138, A138)</f>
        <v>7</v>
      </c>
      <c r="F138">
        <f>COUNTIF($A$1:$B138, B138)</f>
        <v>7</v>
      </c>
      <c r="G138">
        <f t="shared" si="2"/>
        <v>0</v>
      </c>
    </row>
    <row r="139" spans="1:7">
      <c r="A139" s="14" t="s">
        <v>74</v>
      </c>
      <c r="B139" s="15" t="s">
        <v>51</v>
      </c>
      <c r="C139" s="16">
        <v>34</v>
      </c>
      <c r="D139" s="16" t="b">
        <v>1</v>
      </c>
      <c r="E139">
        <f>COUNTIF($A$1:$B139, A139)</f>
        <v>6</v>
      </c>
      <c r="F139">
        <f>COUNTIF($A$1:$B139, B139)</f>
        <v>9</v>
      </c>
      <c r="G139">
        <f t="shared" si="2"/>
        <v>0</v>
      </c>
    </row>
    <row r="140" spans="1:7">
      <c r="A140" s="14" t="s">
        <v>62</v>
      </c>
      <c r="B140" s="15" t="s">
        <v>65</v>
      </c>
      <c r="C140" s="16">
        <v>34</v>
      </c>
      <c r="D140" s="16" t="b">
        <v>0</v>
      </c>
      <c r="E140">
        <f>COUNTIF($A$1:$B140, A140)</f>
        <v>9</v>
      </c>
      <c r="F140">
        <f>COUNTIF($A$1:$B140, B140)</f>
        <v>8</v>
      </c>
      <c r="G140">
        <f t="shared" si="2"/>
        <v>0</v>
      </c>
    </row>
    <row r="141" spans="1:7">
      <c r="A141" s="14" t="s">
        <v>65</v>
      </c>
      <c r="B141" s="15" t="s">
        <v>84</v>
      </c>
      <c r="C141" s="16">
        <v>34</v>
      </c>
      <c r="D141" s="16" t="b">
        <v>0</v>
      </c>
      <c r="E141">
        <f>COUNTIF($A$1:$B141, A141)</f>
        <v>9</v>
      </c>
      <c r="F141">
        <f>COUNTIF($A$1:$B141, B141)</f>
        <v>2</v>
      </c>
      <c r="G141">
        <f t="shared" si="2"/>
        <v>0</v>
      </c>
    </row>
    <row r="142" spans="1:7">
      <c r="A142" s="14" t="s">
        <v>84</v>
      </c>
      <c r="B142" s="15" t="s">
        <v>87</v>
      </c>
      <c r="C142" s="16">
        <v>34</v>
      </c>
      <c r="D142" s="16" t="b">
        <v>1</v>
      </c>
      <c r="E142">
        <f>COUNTIF($A$1:$B142, A142)</f>
        <v>3</v>
      </c>
      <c r="F142">
        <f>COUNTIF($A$1:$B142, B142)</f>
        <v>5</v>
      </c>
      <c r="G142">
        <f t="shared" si="2"/>
        <v>0</v>
      </c>
    </row>
    <row r="143" spans="1:7">
      <c r="A143" s="14" t="s">
        <v>54</v>
      </c>
      <c r="B143" s="15" t="s">
        <v>63</v>
      </c>
      <c r="C143" s="16">
        <v>34</v>
      </c>
      <c r="D143" s="16" t="b">
        <v>0</v>
      </c>
      <c r="E143">
        <f>COUNTIF($A$1:$B143, A143)</f>
        <v>6</v>
      </c>
      <c r="F143">
        <f>COUNTIF($A$1:$B143, B143)</f>
        <v>7</v>
      </c>
      <c r="G143">
        <f t="shared" si="2"/>
        <v>0</v>
      </c>
    </row>
    <row r="144" spans="1:7">
      <c r="A144" s="14" t="s">
        <v>55</v>
      </c>
      <c r="B144" s="15" t="s">
        <v>50</v>
      </c>
      <c r="C144" s="16">
        <v>35</v>
      </c>
      <c r="D144" s="16" t="b">
        <v>1</v>
      </c>
      <c r="E144">
        <f>COUNTIF($A$1:$B144, A144)</f>
        <v>7</v>
      </c>
      <c r="F144">
        <f>COUNTIF($A$1:$B144, B144)</f>
        <v>8</v>
      </c>
      <c r="G144">
        <f t="shared" si="2"/>
        <v>0</v>
      </c>
    </row>
    <row r="145" spans="1:7">
      <c r="A145" s="14" t="s">
        <v>51</v>
      </c>
      <c r="B145" s="15" t="s">
        <v>84</v>
      </c>
      <c r="C145" s="16">
        <v>35</v>
      </c>
      <c r="D145" s="16" t="b">
        <v>0</v>
      </c>
      <c r="E145">
        <f>COUNTIF($A$1:$B145, A145)</f>
        <v>10</v>
      </c>
      <c r="F145">
        <f>COUNTIF($A$1:$B145, B145)</f>
        <v>4</v>
      </c>
      <c r="G145">
        <f t="shared" si="2"/>
        <v>0</v>
      </c>
    </row>
    <row r="146" spans="1:7">
      <c r="A146" s="14" t="s">
        <v>69</v>
      </c>
      <c r="B146" s="15" t="s">
        <v>64</v>
      </c>
      <c r="C146" s="16">
        <v>36</v>
      </c>
      <c r="D146" s="16" t="b">
        <v>0</v>
      </c>
      <c r="E146">
        <f>COUNTIF($A$1:$B146, A146)</f>
        <v>8</v>
      </c>
      <c r="F146">
        <f>COUNTIF($A$1:$B146, B146)</f>
        <v>8</v>
      </c>
      <c r="G146">
        <f t="shared" si="2"/>
        <v>0</v>
      </c>
    </row>
    <row r="147" spans="1:7">
      <c r="A147" s="14" t="s">
        <v>63</v>
      </c>
      <c r="B147" s="15" t="s">
        <v>48</v>
      </c>
      <c r="C147" s="16">
        <v>36</v>
      </c>
      <c r="D147" s="16" t="b">
        <v>0</v>
      </c>
      <c r="E147">
        <f>COUNTIF($A$1:$B147, A147)</f>
        <v>8</v>
      </c>
      <c r="F147">
        <f>COUNTIF($A$1:$B147, B147)</f>
        <v>8</v>
      </c>
      <c r="G147">
        <f t="shared" si="2"/>
        <v>0</v>
      </c>
    </row>
    <row r="148" spans="1:7">
      <c r="A148" s="14" t="s">
        <v>63</v>
      </c>
      <c r="B148" s="15" t="s">
        <v>47</v>
      </c>
      <c r="C148" s="16">
        <v>36</v>
      </c>
      <c r="D148" s="16" t="b">
        <v>0</v>
      </c>
      <c r="E148">
        <f>COUNTIF($A$1:$B148, A148)</f>
        <v>9</v>
      </c>
      <c r="F148">
        <f>COUNTIF($A$1:$B148, B148)</f>
        <v>8</v>
      </c>
      <c r="G148">
        <f t="shared" si="2"/>
        <v>0</v>
      </c>
    </row>
    <row r="149" spans="1:7">
      <c r="A149" s="14" t="s">
        <v>71</v>
      </c>
      <c r="B149" s="15" t="s">
        <v>84</v>
      </c>
      <c r="C149" s="16">
        <v>36</v>
      </c>
      <c r="D149" s="16" t="b">
        <v>1</v>
      </c>
      <c r="E149">
        <f>COUNTIF($A$1:$B149, A149)</f>
        <v>3</v>
      </c>
      <c r="F149">
        <f>COUNTIF($A$1:$B149, B149)</f>
        <v>5</v>
      </c>
      <c r="G149">
        <f t="shared" si="2"/>
        <v>0</v>
      </c>
    </row>
    <row r="150" spans="1:7">
      <c r="A150" s="14" t="s">
        <v>76</v>
      </c>
      <c r="B150" s="15" t="s">
        <v>55</v>
      </c>
      <c r="C150" s="16">
        <v>37</v>
      </c>
      <c r="D150" s="16" t="b">
        <v>0</v>
      </c>
      <c r="E150">
        <f>COUNTIF($A$1:$B150, A150)</f>
        <v>5</v>
      </c>
      <c r="F150">
        <f>COUNTIF($A$1:$B150, B150)</f>
        <v>8</v>
      </c>
      <c r="G150">
        <f t="shared" si="2"/>
        <v>0</v>
      </c>
    </row>
    <row r="151" spans="1:7">
      <c r="A151" s="14" t="s">
        <v>54</v>
      </c>
      <c r="B151" s="15" t="s">
        <v>49</v>
      </c>
      <c r="C151" s="16">
        <v>37</v>
      </c>
      <c r="D151" s="16" t="b">
        <v>0</v>
      </c>
      <c r="E151">
        <f>COUNTIF($A$1:$B151, A151)</f>
        <v>7</v>
      </c>
      <c r="F151">
        <f>COUNTIF($A$1:$B151, B151)</f>
        <v>9</v>
      </c>
      <c r="G151">
        <f t="shared" si="2"/>
        <v>0</v>
      </c>
    </row>
    <row r="152" spans="1:7">
      <c r="A152" s="14" t="s">
        <v>66</v>
      </c>
      <c r="B152" s="15" t="s">
        <v>74</v>
      </c>
      <c r="C152" s="16">
        <v>38</v>
      </c>
      <c r="D152" s="16" t="b">
        <v>0</v>
      </c>
      <c r="E152">
        <f>COUNTIF($A$1:$B152, A152)</f>
        <v>6</v>
      </c>
      <c r="F152">
        <f>COUNTIF($A$1:$B152, B152)</f>
        <v>7</v>
      </c>
      <c r="G152">
        <f t="shared" si="2"/>
        <v>0</v>
      </c>
    </row>
    <row r="153" spans="1:7">
      <c r="A153" s="14" t="s">
        <v>56</v>
      </c>
      <c r="B153" s="15" t="s">
        <v>74</v>
      </c>
      <c r="C153" s="16">
        <v>38</v>
      </c>
      <c r="D153" s="16" t="b">
        <v>0</v>
      </c>
      <c r="E153">
        <f>COUNTIF($A$1:$B153, A153)</f>
        <v>6</v>
      </c>
      <c r="F153">
        <f>COUNTIF($A$1:$B153, B153)</f>
        <v>8</v>
      </c>
      <c r="G153">
        <f t="shared" si="2"/>
        <v>0</v>
      </c>
    </row>
    <row r="154" spans="1:7">
      <c r="A154" s="14" t="s">
        <v>74</v>
      </c>
      <c r="B154" s="15" t="s">
        <v>52</v>
      </c>
      <c r="C154" s="16">
        <v>38</v>
      </c>
      <c r="D154" s="16" t="b">
        <v>0</v>
      </c>
      <c r="E154">
        <f>COUNTIF($A$1:$B154, A154)</f>
        <v>9</v>
      </c>
      <c r="F154">
        <f>COUNTIF($A$1:$B154, B154)</f>
        <v>9</v>
      </c>
      <c r="G154">
        <f t="shared" si="2"/>
        <v>0</v>
      </c>
    </row>
    <row r="155" spans="1:7">
      <c r="A155" s="14" t="s">
        <v>50</v>
      </c>
      <c r="B155" s="15" t="s">
        <v>60</v>
      </c>
      <c r="C155" s="16">
        <v>39</v>
      </c>
      <c r="D155" s="16" t="b">
        <v>0</v>
      </c>
      <c r="E155">
        <f>COUNTIF($A$1:$B155, A155)</f>
        <v>9</v>
      </c>
      <c r="F155">
        <f>COUNTIF($A$1:$B155, B155)</f>
        <v>10</v>
      </c>
      <c r="G155">
        <f t="shared" si="2"/>
        <v>0</v>
      </c>
    </row>
    <row r="156" spans="1:7">
      <c r="A156" s="14" t="s">
        <v>64</v>
      </c>
      <c r="B156" s="15" t="s">
        <v>80</v>
      </c>
      <c r="C156" s="16">
        <v>39</v>
      </c>
      <c r="D156" s="16" t="b">
        <v>0</v>
      </c>
      <c r="E156">
        <f>COUNTIF($A$1:$B156, A156)</f>
        <v>9</v>
      </c>
      <c r="F156">
        <f>COUNTIF($A$1:$B156, B156)</f>
        <v>9</v>
      </c>
      <c r="G156">
        <f t="shared" si="2"/>
        <v>0</v>
      </c>
    </row>
    <row r="157" spans="1:7">
      <c r="A157" s="14" t="s">
        <v>72</v>
      </c>
      <c r="B157" s="15" t="s">
        <v>67</v>
      </c>
      <c r="C157" s="16">
        <v>39</v>
      </c>
      <c r="D157" s="16" t="b">
        <v>0</v>
      </c>
      <c r="E157">
        <f>COUNTIF($A$1:$B157, A157)</f>
        <v>6</v>
      </c>
      <c r="F157">
        <f>COUNTIF($A$1:$B157, B157)</f>
        <v>8</v>
      </c>
      <c r="G157">
        <f t="shared" si="2"/>
        <v>0</v>
      </c>
    </row>
    <row r="158" spans="1:7">
      <c r="A158" s="14" t="s">
        <v>75</v>
      </c>
      <c r="B158" s="15" t="s">
        <v>53</v>
      </c>
      <c r="C158" s="16">
        <v>39</v>
      </c>
      <c r="D158" s="16" t="b">
        <v>0</v>
      </c>
      <c r="E158">
        <f>COUNTIF($A$1:$B158, A158)</f>
        <v>6</v>
      </c>
      <c r="F158">
        <f>COUNTIF($A$1:$B158, B158)</f>
        <v>9</v>
      </c>
      <c r="G158">
        <f t="shared" si="2"/>
        <v>0</v>
      </c>
    </row>
    <row r="159" spans="1:7">
      <c r="A159" s="14" t="s">
        <v>54</v>
      </c>
      <c r="B159" s="15" t="s">
        <v>50</v>
      </c>
      <c r="C159" s="16">
        <v>39</v>
      </c>
      <c r="D159" s="16" t="b">
        <v>0</v>
      </c>
      <c r="E159">
        <f>COUNTIF($A$1:$B159, A159)</f>
        <v>8</v>
      </c>
      <c r="F159">
        <f>COUNTIF($A$1:$B159, B159)</f>
        <v>10</v>
      </c>
      <c r="G159">
        <f t="shared" si="2"/>
        <v>0</v>
      </c>
    </row>
    <row r="160" spans="1:7">
      <c r="A160" s="14" t="s">
        <v>49</v>
      </c>
      <c r="B160" s="15" t="s">
        <v>60</v>
      </c>
      <c r="C160" s="16">
        <v>40</v>
      </c>
      <c r="D160" s="16" t="b">
        <v>0</v>
      </c>
      <c r="E160">
        <f>COUNTIF($A$1:$B160, A160)</f>
        <v>10</v>
      </c>
      <c r="F160">
        <f>COUNTIF($A$1:$B160, B160)</f>
        <v>11</v>
      </c>
      <c r="G160">
        <f t="shared" si="2"/>
        <v>0</v>
      </c>
    </row>
    <row r="161" spans="1:7">
      <c r="A161" s="14" t="s">
        <v>53</v>
      </c>
      <c r="B161" s="15" t="s">
        <v>84</v>
      </c>
      <c r="C161" s="16">
        <v>40</v>
      </c>
      <c r="D161" s="16" t="b">
        <v>0</v>
      </c>
      <c r="E161">
        <f>COUNTIF($A$1:$B161, A161)</f>
        <v>10</v>
      </c>
      <c r="F161">
        <f>COUNTIF($A$1:$B161, B161)</f>
        <v>6</v>
      </c>
      <c r="G161">
        <f t="shared" si="2"/>
        <v>0</v>
      </c>
    </row>
    <row r="162" spans="1:7">
      <c r="A162" s="14" t="s">
        <v>46</v>
      </c>
      <c r="B162" s="15" t="s">
        <v>84</v>
      </c>
      <c r="C162" s="16">
        <v>40</v>
      </c>
      <c r="D162" s="16" t="b">
        <v>0</v>
      </c>
      <c r="E162">
        <f>COUNTIF($A$1:$B162, A162)</f>
        <v>9</v>
      </c>
      <c r="F162">
        <f>COUNTIF($A$1:$B162, B162)</f>
        <v>7</v>
      </c>
      <c r="G162">
        <f t="shared" si="2"/>
        <v>0</v>
      </c>
    </row>
    <row r="163" spans="1:7">
      <c r="A163" s="14" t="s">
        <v>45</v>
      </c>
      <c r="B163" s="15" t="s">
        <v>84</v>
      </c>
      <c r="C163" s="16">
        <v>40</v>
      </c>
      <c r="D163" s="16" t="b">
        <v>0</v>
      </c>
      <c r="E163">
        <f>COUNTIF($A$1:$B163, A163)</f>
        <v>9</v>
      </c>
      <c r="F163">
        <f>COUNTIF($A$1:$B163, B163)</f>
        <v>8</v>
      </c>
      <c r="G163">
        <f t="shared" si="2"/>
        <v>0</v>
      </c>
    </row>
    <row r="164" spans="1:7">
      <c r="A164" s="14" t="s">
        <v>69</v>
      </c>
      <c r="B164" s="15" t="s">
        <v>59</v>
      </c>
      <c r="C164" s="16">
        <v>41</v>
      </c>
      <c r="D164" s="16" t="b">
        <v>0</v>
      </c>
      <c r="E164">
        <f>COUNTIF($A$1:$B164, A164)</f>
        <v>9</v>
      </c>
      <c r="F164">
        <f>COUNTIF($A$1:$B164, B164)</f>
        <v>9</v>
      </c>
      <c r="G164">
        <f t="shared" si="2"/>
        <v>0</v>
      </c>
    </row>
    <row r="165" spans="1:7">
      <c r="A165" s="14" t="s">
        <v>56</v>
      </c>
      <c r="B165" s="15" t="s">
        <v>86</v>
      </c>
      <c r="C165" s="16">
        <v>41</v>
      </c>
      <c r="D165" s="16" t="b">
        <v>0</v>
      </c>
      <c r="E165">
        <f>COUNTIF($A$1:$B165, A165)</f>
        <v>7</v>
      </c>
      <c r="F165">
        <f>COUNTIF($A$1:$B165, B165)</f>
        <v>3</v>
      </c>
      <c r="G165">
        <f t="shared" si="2"/>
        <v>0</v>
      </c>
    </row>
    <row r="166" spans="1:7">
      <c r="A166" s="14" t="s">
        <v>48</v>
      </c>
      <c r="B166" s="15" t="s">
        <v>66</v>
      </c>
      <c r="C166" s="16">
        <v>42</v>
      </c>
      <c r="D166" s="16" t="b">
        <v>0</v>
      </c>
      <c r="E166">
        <f>COUNTIF($A$1:$B166, A166)</f>
        <v>9</v>
      </c>
      <c r="F166">
        <f>COUNTIF($A$1:$B166, B166)</f>
        <v>7</v>
      </c>
      <c r="G166">
        <f t="shared" si="2"/>
        <v>0</v>
      </c>
    </row>
    <row r="167" spans="1:7">
      <c r="A167" s="14" t="s">
        <v>47</v>
      </c>
      <c r="B167" s="15" t="s">
        <v>66</v>
      </c>
      <c r="C167" s="16">
        <v>42</v>
      </c>
      <c r="D167" s="16" t="b">
        <v>0</v>
      </c>
      <c r="E167">
        <f>COUNTIF($A$1:$B167, A167)</f>
        <v>9</v>
      </c>
      <c r="F167">
        <f>COUNTIF($A$1:$B167, B167)</f>
        <v>8</v>
      </c>
      <c r="G167">
        <f t="shared" si="2"/>
        <v>0</v>
      </c>
    </row>
    <row r="168" spans="1:7">
      <c r="A168" s="14" t="s">
        <v>55</v>
      </c>
      <c r="B168" s="15" t="s">
        <v>64</v>
      </c>
      <c r="C168" s="16">
        <v>43</v>
      </c>
      <c r="D168" s="16" t="b">
        <v>0</v>
      </c>
      <c r="E168">
        <f>COUNTIF($A$1:$B168, A168)</f>
        <v>9</v>
      </c>
      <c r="F168">
        <f>COUNTIF($A$1:$B168, B168)</f>
        <v>10</v>
      </c>
      <c r="G168">
        <f t="shared" si="2"/>
        <v>0</v>
      </c>
    </row>
    <row r="169" spans="1:7">
      <c r="A169" s="14" t="s">
        <v>50</v>
      </c>
      <c r="B169" s="15" t="s">
        <v>80</v>
      </c>
      <c r="C169" s="16">
        <v>43</v>
      </c>
      <c r="D169" s="16" t="b">
        <v>0</v>
      </c>
      <c r="E169">
        <f>COUNTIF($A$1:$B169, A169)</f>
        <v>11</v>
      </c>
      <c r="F169">
        <f>COUNTIF($A$1:$B169, B169)</f>
        <v>10</v>
      </c>
      <c r="G169">
        <f t="shared" si="2"/>
        <v>0</v>
      </c>
    </row>
    <row r="170" spans="1:7">
      <c r="A170" s="14" t="s">
        <v>59</v>
      </c>
      <c r="B170" s="15" t="s">
        <v>57</v>
      </c>
      <c r="C170" s="16">
        <v>43</v>
      </c>
      <c r="D170" s="16" t="b">
        <v>0</v>
      </c>
      <c r="E170">
        <f>COUNTIF($A$1:$B170, A170)</f>
        <v>10</v>
      </c>
      <c r="F170">
        <f>COUNTIF($A$1:$B170, B170)</f>
        <v>7</v>
      </c>
      <c r="G170">
        <f t="shared" si="2"/>
        <v>0</v>
      </c>
    </row>
    <row r="171" spans="1:7">
      <c r="A171" s="14" t="s">
        <v>59</v>
      </c>
      <c r="B171" s="15" t="s">
        <v>66</v>
      </c>
      <c r="C171" s="16">
        <v>43</v>
      </c>
      <c r="D171" s="16" t="b">
        <v>0</v>
      </c>
      <c r="E171">
        <f>COUNTIF($A$1:$B171, A171)</f>
        <v>11</v>
      </c>
      <c r="F171">
        <f>COUNTIF($A$1:$B171, B171)</f>
        <v>9</v>
      </c>
      <c r="G171">
        <f t="shared" si="2"/>
        <v>0</v>
      </c>
    </row>
    <row r="172" spans="1:7">
      <c r="A172" s="14" t="s">
        <v>48</v>
      </c>
      <c r="B172" s="15" t="s">
        <v>58</v>
      </c>
      <c r="C172" s="16">
        <v>43</v>
      </c>
      <c r="D172" s="16" t="b">
        <v>0</v>
      </c>
      <c r="E172">
        <f>COUNTIF($A$1:$B172, A172)</f>
        <v>10</v>
      </c>
      <c r="F172">
        <f>COUNTIF($A$1:$B172, B172)</f>
        <v>7</v>
      </c>
      <c r="G172">
        <f t="shared" si="2"/>
        <v>0</v>
      </c>
    </row>
    <row r="173" spans="1:7">
      <c r="A173" s="14" t="s">
        <v>47</v>
      </c>
      <c r="B173" s="15" t="s">
        <v>58</v>
      </c>
      <c r="C173" s="16">
        <v>43</v>
      </c>
      <c r="D173" s="16" t="b">
        <v>0</v>
      </c>
      <c r="E173">
        <f>COUNTIF($A$1:$B173, A173)</f>
        <v>10</v>
      </c>
      <c r="F173">
        <f>COUNTIF($A$1:$B173, B173)</f>
        <v>8</v>
      </c>
      <c r="G173">
        <f t="shared" si="2"/>
        <v>0</v>
      </c>
    </row>
    <row r="174" spans="1:7">
      <c r="A174" s="14" t="s">
        <v>72</v>
      </c>
      <c r="B174" s="15" t="s">
        <v>68</v>
      </c>
      <c r="C174" s="16">
        <v>43</v>
      </c>
      <c r="D174" s="16" t="b">
        <v>0</v>
      </c>
      <c r="E174">
        <f>COUNTIF($A$1:$B174, A174)</f>
        <v>7</v>
      </c>
      <c r="F174">
        <f>COUNTIF($A$1:$B174, B174)</f>
        <v>8</v>
      </c>
      <c r="G174">
        <f t="shared" si="2"/>
        <v>0</v>
      </c>
    </row>
    <row r="175" spans="1:7">
      <c r="A175" s="14" t="s">
        <v>52</v>
      </c>
      <c r="B175" s="15" t="s">
        <v>87</v>
      </c>
      <c r="C175" s="16">
        <v>43</v>
      </c>
      <c r="D175" s="16" t="b">
        <v>0</v>
      </c>
      <c r="E175">
        <f>COUNTIF($A$1:$B175, A175)</f>
        <v>10</v>
      </c>
      <c r="F175">
        <f>COUNTIF($A$1:$B175, B175)</f>
        <v>6</v>
      </c>
      <c r="G175">
        <f t="shared" si="2"/>
        <v>0</v>
      </c>
    </row>
    <row r="176" spans="1:7">
      <c r="A176" s="14" t="s">
        <v>85</v>
      </c>
      <c r="B176" s="15" t="s">
        <v>63</v>
      </c>
      <c r="C176" s="16">
        <v>43</v>
      </c>
      <c r="D176" s="16" t="b">
        <v>0</v>
      </c>
      <c r="E176">
        <f>COUNTIF($A$1:$B176, A176)</f>
        <v>7</v>
      </c>
      <c r="F176">
        <f>COUNTIF($A$1:$B176, B176)</f>
        <v>10</v>
      </c>
      <c r="G176">
        <f t="shared" si="2"/>
        <v>0</v>
      </c>
    </row>
    <row r="177" spans="1:7">
      <c r="A177" s="14" t="s">
        <v>63</v>
      </c>
      <c r="B177" s="15" t="s">
        <v>60</v>
      </c>
      <c r="C177" s="16">
        <v>44</v>
      </c>
      <c r="D177" s="16" t="b">
        <v>0</v>
      </c>
      <c r="E177">
        <f>COUNTIF($A$1:$B177, A177)</f>
        <v>11</v>
      </c>
      <c r="F177">
        <f>COUNTIF($A$1:$B177, B177)</f>
        <v>12</v>
      </c>
      <c r="G177">
        <f t="shared" si="2"/>
        <v>0</v>
      </c>
    </row>
    <row r="178" spans="1:7">
      <c r="A178" s="14" t="s">
        <v>52</v>
      </c>
      <c r="B178" s="15" t="s">
        <v>84</v>
      </c>
      <c r="C178" s="16">
        <v>44</v>
      </c>
      <c r="D178" s="16" t="b">
        <v>0</v>
      </c>
      <c r="E178">
        <f>COUNTIF($A$1:$B178, A178)</f>
        <v>11</v>
      </c>
      <c r="F178">
        <f>COUNTIF($A$1:$B178, B178)</f>
        <v>9</v>
      </c>
      <c r="G178">
        <f t="shared" si="2"/>
        <v>0</v>
      </c>
    </row>
    <row r="179" spans="1:7">
      <c r="A179" s="14" t="s">
        <v>54</v>
      </c>
      <c r="B179" s="15" t="s">
        <v>89</v>
      </c>
      <c r="C179" s="16">
        <v>44</v>
      </c>
      <c r="D179" s="16" t="b">
        <v>1</v>
      </c>
      <c r="E179">
        <f>COUNTIF($A$1:$B179, A179)</f>
        <v>9</v>
      </c>
      <c r="F179">
        <f>COUNTIF($A$1:$B179, B179)</f>
        <v>6</v>
      </c>
      <c r="G179">
        <f t="shared" si="2"/>
        <v>0</v>
      </c>
    </row>
    <row r="180" spans="1:7">
      <c r="A180" s="14" t="s">
        <v>59</v>
      </c>
      <c r="B180" s="15" t="s">
        <v>58</v>
      </c>
      <c r="C180" s="16">
        <v>45</v>
      </c>
      <c r="D180" s="16" t="b">
        <v>0</v>
      </c>
      <c r="E180">
        <f>COUNTIF($A$1:$B180, A180)</f>
        <v>12</v>
      </c>
      <c r="F180">
        <f>COUNTIF($A$1:$B180, B180)</f>
        <v>9</v>
      </c>
      <c r="G180">
        <f t="shared" si="2"/>
        <v>0</v>
      </c>
    </row>
    <row r="181" spans="1:7">
      <c r="A181" s="14" t="s">
        <v>48</v>
      </c>
      <c r="B181" s="15" t="s">
        <v>57</v>
      </c>
      <c r="C181" s="16">
        <v>45</v>
      </c>
      <c r="D181" s="16" t="b">
        <v>0</v>
      </c>
      <c r="E181">
        <f>COUNTIF($A$1:$B181, A181)</f>
        <v>11</v>
      </c>
      <c r="F181">
        <f>COUNTIF($A$1:$B181, B181)</f>
        <v>8</v>
      </c>
      <c r="G181">
        <f t="shared" si="2"/>
        <v>0</v>
      </c>
    </row>
    <row r="182" spans="1:7">
      <c r="A182" s="14" t="s">
        <v>47</v>
      </c>
      <c r="B182" s="15" t="s">
        <v>57</v>
      </c>
      <c r="C182" s="16">
        <v>45</v>
      </c>
      <c r="D182" s="16" t="b">
        <v>0</v>
      </c>
      <c r="E182">
        <f>COUNTIF($A$1:$B182, A182)</f>
        <v>11</v>
      </c>
      <c r="F182">
        <f>COUNTIF($A$1:$B182, B182)</f>
        <v>9</v>
      </c>
      <c r="G182">
        <f t="shared" si="2"/>
        <v>0</v>
      </c>
    </row>
    <row r="183" spans="1:7">
      <c r="A183" s="14" t="s">
        <v>66</v>
      </c>
      <c r="B183" s="15" t="s">
        <v>86</v>
      </c>
      <c r="C183" s="16">
        <v>45</v>
      </c>
      <c r="D183" s="16" t="b">
        <v>0</v>
      </c>
      <c r="E183">
        <f>COUNTIF($A$1:$B183, A183)</f>
        <v>10</v>
      </c>
      <c r="F183">
        <f>COUNTIF($A$1:$B183, B183)</f>
        <v>4</v>
      </c>
      <c r="G183">
        <f t="shared" si="2"/>
        <v>0</v>
      </c>
    </row>
    <row r="184" spans="1:7">
      <c r="A184" s="14" t="s">
        <v>57</v>
      </c>
      <c r="B184" s="15" t="s">
        <v>71</v>
      </c>
      <c r="C184" s="16">
        <v>45</v>
      </c>
      <c r="D184" s="16" t="b">
        <v>0</v>
      </c>
      <c r="E184">
        <f>COUNTIF($A$1:$B184, A184)</f>
        <v>10</v>
      </c>
      <c r="F184">
        <f>COUNTIF($A$1:$B184, B184)</f>
        <v>4</v>
      </c>
      <c r="G184">
        <f t="shared" si="2"/>
        <v>0</v>
      </c>
    </row>
    <row r="185" spans="1:7">
      <c r="A185" s="14" t="s">
        <v>58</v>
      </c>
      <c r="B185" s="15" t="s">
        <v>71</v>
      </c>
      <c r="C185" s="16">
        <v>45</v>
      </c>
      <c r="D185" s="16" t="b">
        <v>0</v>
      </c>
      <c r="E185">
        <f>COUNTIF($A$1:$B185, A185)</f>
        <v>10</v>
      </c>
      <c r="F185">
        <f>COUNTIF($A$1:$B185, B185)</f>
        <v>5</v>
      </c>
      <c r="G185">
        <f t="shared" si="2"/>
        <v>0</v>
      </c>
    </row>
    <row r="186" spans="1:7">
      <c r="A186" s="14" t="s">
        <v>56</v>
      </c>
      <c r="B186" s="15" t="s">
        <v>71</v>
      </c>
      <c r="C186" s="16">
        <v>46</v>
      </c>
      <c r="D186" s="16" t="b">
        <v>0</v>
      </c>
      <c r="E186">
        <f>COUNTIF($A$1:$B186, A186)</f>
        <v>8</v>
      </c>
      <c r="F186">
        <f>COUNTIF($A$1:$B186, B186)</f>
        <v>6</v>
      </c>
      <c r="G186">
        <f t="shared" si="2"/>
        <v>0</v>
      </c>
    </row>
    <row r="187" spans="1:7">
      <c r="A187" s="14" t="s">
        <v>51</v>
      </c>
      <c r="B187" s="15" t="s">
        <v>87</v>
      </c>
      <c r="C187" s="16">
        <v>46</v>
      </c>
      <c r="D187" s="16" t="b">
        <v>0</v>
      </c>
      <c r="E187">
        <f>COUNTIF($A$1:$B187, A187)</f>
        <v>11</v>
      </c>
      <c r="F187">
        <f>COUNTIF($A$1:$B187, B187)</f>
        <v>7</v>
      </c>
      <c r="G187">
        <f t="shared" si="2"/>
        <v>0</v>
      </c>
    </row>
    <row r="188" spans="1:7">
      <c r="A188" s="14" t="s">
        <v>49</v>
      </c>
      <c r="B188" s="15" t="s">
        <v>80</v>
      </c>
      <c r="C188" s="16">
        <v>47</v>
      </c>
      <c r="D188" s="16" t="b">
        <v>0</v>
      </c>
      <c r="E188">
        <f>COUNTIF($A$1:$B188, A188)</f>
        <v>11</v>
      </c>
      <c r="F188">
        <f>COUNTIF($A$1:$B188, B188)</f>
        <v>11</v>
      </c>
      <c r="G188">
        <f t="shared" si="2"/>
        <v>0</v>
      </c>
    </row>
    <row r="189" spans="1:7">
      <c r="A189" s="14" t="s">
        <v>64</v>
      </c>
      <c r="B189" s="15" t="s">
        <v>66</v>
      </c>
      <c r="C189" s="16">
        <v>47</v>
      </c>
      <c r="D189" s="16" t="b">
        <v>0</v>
      </c>
      <c r="E189">
        <f>COUNTIF($A$1:$B189, A189)</f>
        <v>11</v>
      </c>
      <c r="F189">
        <f>COUNTIF($A$1:$B189, B189)</f>
        <v>11</v>
      </c>
      <c r="G189">
        <f t="shared" si="2"/>
        <v>0</v>
      </c>
    </row>
    <row r="190" spans="1:7">
      <c r="A190" s="14" t="s">
        <v>59</v>
      </c>
      <c r="B190" s="15" t="s">
        <v>56</v>
      </c>
      <c r="C190" s="16">
        <v>47</v>
      </c>
      <c r="D190" s="16" t="b">
        <v>0</v>
      </c>
      <c r="E190">
        <f>COUNTIF($A$1:$B190, A190)</f>
        <v>13</v>
      </c>
      <c r="F190">
        <f>COUNTIF($A$1:$B190, B190)</f>
        <v>9</v>
      </c>
      <c r="G190">
        <f t="shared" si="2"/>
        <v>0</v>
      </c>
    </row>
    <row r="191" spans="1:7">
      <c r="A191" s="14" t="s">
        <v>75</v>
      </c>
      <c r="B191" s="15" t="s">
        <v>65</v>
      </c>
      <c r="C191" s="16">
        <v>47</v>
      </c>
      <c r="D191" s="16" t="b">
        <v>0</v>
      </c>
      <c r="E191">
        <f>COUNTIF($A$1:$B191, A191)</f>
        <v>7</v>
      </c>
      <c r="F191">
        <f>COUNTIF($A$1:$B191, B191)</f>
        <v>10</v>
      </c>
      <c r="G191">
        <f t="shared" si="2"/>
        <v>0</v>
      </c>
    </row>
    <row r="192" spans="1:7">
      <c r="A192" s="14" t="s">
        <v>85</v>
      </c>
      <c r="B192" s="15" t="s">
        <v>49</v>
      </c>
      <c r="C192" s="16">
        <v>47</v>
      </c>
      <c r="D192" s="16" t="b">
        <v>0</v>
      </c>
      <c r="E192">
        <f>COUNTIF($A$1:$B192, A192)</f>
        <v>8</v>
      </c>
      <c r="F192">
        <f>COUNTIF($A$1:$B192, B192)</f>
        <v>12</v>
      </c>
      <c r="G192">
        <f t="shared" si="2"/>
        <v>0</v>
      </c>
    </row>
    <row r="193" spans="1:7">
      <c r="A193" s="14" t="s">
        <v>63</v>
      </c>
      <c r="B193" s="15" t="s">
        <v>80</v>
      </c>
      <c r="C193" s="16">
        <v>48</v>
      </c>
      <c r="D193" s="16" t="b">
        <v>0</v>
      </c>
      <c r="E193">
        <f>COUNTIF($A$1:$B193, A193)</f>
        <v>12</v>
      </c>
      <c r="F193">
        <f>COUNTIF($A$1:$B193, B193)</f>
        <v>12</v>
      </c>
      <c r="G193">
        <f t="shared" si="2"/>
        <v>0</v>
      </c>
    </row>
    <row r="194" spans="1:7">
      <c r="A194" s="14" t="s">
        <v>64</v>
      </c>
      <c r="B194" s="15" t="s">
        <v>58</v>
      </c>
      <c r="C194" s="16">
        <v>48</v>
      </c>
      <c r="D194" s="16" t="b">
        <v>0</v>
      </c>
      <c r="E194">
        <f>COUNTIF($A$1:$B194, A194)</f>
        <v>12</v>
      </c>
      <c r="F194">
        <f>COUNTIF($A$1:$B194, B194)</f>
        <v>11</v>
      </c>
      <c r="G194">
        <f t="shared" ref="G194:G257" si="3">IF(D194=TRUE,1,0) * (IF(E194=1, 1, 0) + IF(F194=1, 1, 0))</f>
        <v>0</v>
      </c>
    </row>
    <row r="195" spans="1:7">
      <c r="A195" s="14" t="s">
        <v>64</v>
      </c>
      <c r="B195" s="15" t="s">
        <v>57</v>
      </c>
      <c r="C195" s="16">
        <v>48</v>
      </c>
      <c r="D195" s="16" t="b">
        <v>0</v>
      </c>
      <c r="E195">
        <f>COUNTIF($A$1:$B195, A195)</f>
        <v>13</v>
      </c>
      <c r="F195">
        <f>COUNTIF($A$1:$B195, B195)</f>
        <v>11</v>
      </c>
      <c r="G195">
        <f t="shared" si="3"/>
        <v>0</v>
      </c>
    </row>
    <row r="196" spans="1:7">
      <c r="A196" s="14" t="s">
        <v>47</v>
      </c>
      <c r="B196" s="15" t="s">
        <v>56</v>
      </c>
      <c r="C196" s="16">
        <v>48</v>
      </c>
      <c r="D196" s="16" t="b">
        <v>0</v>
      </c>
      <c r="E196">
        <f>COUNTIF($A$1:$B196, A196)</f>
        <v>12</v>
      </c>
      <c r="F196">
        <f>COUNTIF($A$1:$B196, B196)</f>
        <v>10</v>
      </c>
      <c r="G196">
        <f t="shared" si="3"/>
        <v>0</v>
      </c>
    </row>
    <row r="197" spans="1:7">
      <c r="A197" s="14" t="s">
        <v>58</v>
      </c>
      <c r="B197" s="15" t="s">
        <v>62</v>
      </c>
      <c r="C197" s="16">
        <v>48</v>
      </c>
      <c r="D197" s="16" t="b">
        <v>0</v>
      </c>
      <c r="E197">
        <f>COUNTIF($A$1:$B197, A197)</f>
        <v>12</v>
      </c>
      <c r="F197">
        <f>COUNTIF($A$1:$B197, B197)</f>
        <v>10</v>
      </c>
      <c r="G197">
        <f t="shared" si="3"/>
        <v>0</v>
      </c>
    </row>
    <row r="198" spans="1:7">
      <c r="A198" s="14" t="s">
        <v>83</v>
      </c>
      <c r="B198" s="15" t="s">
        <v>78</v>
      </c>
      <c r="C198" s="16">
        <v>48</v>
      </c>
      <c r="D198" s="16" t="b">
        <v>0</v>
      </c>
      <c r="E198">
        <f>COUNTIF($A$1:$B198, A198)</f>
        <v>8</v>
      </c>
      <c r="F198">
        <f>COUNTIF($A$1:$B198, B198)</f>
        <v>6</v>
      </c>
      <c r="G198">
        <f t="shared" si="3"/>
        <v>0</v>
      </c>
    </row>
    <row r="199" spans="1:7">
      <c r="A199" s="14" t="s">
        <v>75</v>
      </c>
      <c r="B199" s="15" t="s">
        <v>46</v>
      </c>
      <c r="C199" s="16">
        <v>48</v>
      </c>
      <c r="D199" s="16" t="b">
        <v>0</v>
      </c>
      <c r="E199">
        <f>COUNTIF($A$1:$B199, A199)</f>
        <v>8</v>
      </c>
      <c r="F199">
        <f>COUNTIF($A$1:$B199, B199)</f>
        <v>10</v>
      </c>
      <c r="G199">
        <f t="shared" si="3"/>
        <v>0</v>
      </c>
    </row>
    <row r="200" spans="1:7">
      <c r="A200" s="14" t="s">
        <v>89</v>
      </c>
      <c r="B200" s="15" t="s">
        <v>55</v>
      </c>
      <c r="C200" s="16">
        <v>48</v>
      </c>
      <c r="D200" s="16" t="b">
        <v>0</v>
      </c>
      <c r="E200">
        <f>COUNTIF($A$1:$B200, A200)</f>
        <v>7</v>
      </c>
      <c r="F200">
        <f>COUNTIF($A$1:$B200, B200)</f>
        <v>10</v>
      </c>
      <c r="G200">
        <f t="shared" si="3"/>
        <v>0</v>
      </c>
    </row>
    <row r="201" spans="1:7">
      <c r="A201" s="14" t="s">
        <v>76</v>
      </c>
      <c r="B201" s="15" t="s">
        <v>69</v>
      </c>
      <c r="C201" s="16">
        <v>48</v>
      </c>
      <c r="D201" s="16" t="b">
        <v>0</v>
      </c>
      <c r="E201">
        <f>COUNTIF($A$1:$B201, A201)</f>
        <v>6</v>
      </c>
      <c r="F201">
        <f>COUNTIF($A$1:$B201, B201)</f>
        <v>10</v>
      </c>
      <c r="G201">
        <f t="shared" si="3"/>
        <v>0</v>
      </c>
    </row>
    <row r="202" spans="1:7">
      <c r="A202" s="14" t="s">
        <v>77</v>
      </c>
      <c r="B202" s="15" t="s">
        <v>63</v>
      </c>
      <c r="C202" s="16">
        <v>48</v>
      </c>
      <c r="D202" s="16" t="b">
        <v>0</v>
      </c>
      <c r="E202">
        <f>COUNTIF($A$1:$B202, A202)</f>
        <v>7</v>
      </c>
      <c r="F202">
        <f>COUNTIF($A$1:$B202, B202)</f>
        <v>13</v>
      </c>
      <c r="G202">
        <f t="shared" si="3"/>
        <v>0</v>
      </c>
    </row>
    <row r="203" spans="1:7">
      <c r="A203" s="14" t="s">
        <v>69</v>
      </c>
      <c r="B203" s="15" t="s">
        <v>47</v>
      </c>
      <c r="C203" s="16">
        <v>49</v>
      </c>
      <c r="D203" s="16" t="b">
        <v>0</v>
      </c>
      <c r="E203">
        <f>COUNTIF($A$1:$B203, A203)</f>
        <v>11</v>
      </c>
      <c r="F203">
        <f>COUNTIF($A$1:$B203, B203)</f>
        <v>13</v>
      </c>
      <c r="G203">
        <f t="shared" si="3"/>
        <v>0</v>
      </c>
    </row>
    <row r="204" spans="1:7">
      <c r="A204" s="14" t="s">
        <v>48</v>
      </c>
      <c r="B204" s="15" t="s">
        <v>56</v>
      </c>
      <c r="C204" s="16">
        <v>49</v>
      </c>
      <c r="D204" s="16" t="b">
        <v>0</v>
      </c>
      <c r="E204">
        <f>COUNTIF($A$1:$B204, A204)</f>
        <v>12</v>
      </c>
      <c r="F204">
        <f>COUNTIF($A$1:$B204, B204)</f>
        <v>11</v>
      </c>
      <c r="G204">
        <f t="shared" si="3"/>
        <v>0</v>
      </c>
    </row>
    <row r="205" spans="1:7">
      <c r="A205" s="14" t="s">
        <v>64</v>
      </c>
      <c r="B205" s="15" t="s">
        <v>56</v>
      </c>
      <c r="C205" s="16">
        <v>50</v>
      </c>
      <c r="D205" s="16" t="b">
        <v>0</v>
      </c>
      <c r="E205">
        <f>COUNTIF($A$1:$B205, A205)</f>
        <v>14</v>
      </c>
      <c r="F205">
        <f>COUNTIF($A$1:$B205, B205)</f>
        <v>12</v>
      </c>
      <c r="G205">
        <f t="shared" si="3"/>
        <v>0</v>
      </c>
    </row>
    <row r="206" spans="1:7">
      <c r="A206" s="14" t="s">
        <v>80</v>
      </c>
      <c r="B206" s="15" t="s">
        <v>71</v>
      </c>
      <c r="C206" s="16">
        <v>50</v>
      </c>
      <c r="D206" s="16" t="b">
        <v>0</v>
      </c>
      <c r="E206">
        <f>COUNTIF($A$1:$B206, A206)</f>
        <v>13</v>
      </c>
      <c r="F206">
        <f>COUNTIF($A$1:$B206, B206)</f>
        <v>7</v>
      </c>
      <c r="G206">
        <f t="shared" si="3"/>
        <v>0</v>
      </c>
    </row>
    <row r="207" spans="1:7">
      <c r="A207" s="14" t="s">
        <v>58</v>
      </c>
      <c r="B207" s="15" t="s">
        <v>61</v>
      </c>
      <c r="C207" s="16">
        <v>50</v>
      </c>
      <c r="D207" s="16" t="b">
        <v>0</v>
      </c>
      <c r="E207">
        <f>COUNTIF($A$1:$B207, A207)</f>
        <v>13</v>
      </c>
      <c r="F207">
        <f>COUNTIF($A$1:$B207, B207)</f>
        <v>10</v>
      </c>
      <c r="G207">
        <f t="shared" si="3"/>
        <v>0</v>
      </c>
    </row>
    <row r="208" spans="1:7">
      <c r="A208" s="14" t="s">
        <v>58</v>
      </c>
      <c r="B208" s="15" t="s">
        <v>86</v>
      </c>
      <c r="C208" s="16">
        <v>50</v>
      </c>
      <c r="D208" s="16" t="b">
        <v>0</v>
      </c>
      <c r="E208">
        <f>COUNTIF($A$1:$B208, A208)</f>
        <v>14</v>
      </c>
      <c r="F208">
        <f>COUNTIF($A$1:$B208, B208)</f>
        <v>5</v>
      </c>
      <c r="G208">
        <f t="shared" si="3"/>
        <v>0</v>
      </c>
    </row>
    <row r="209" spans="1:7">
      <c r="A209" s="14" t="s">
        <v>73</v>
      </c>
      <c r="B209" s="15" t="s">
        <v>67</v>
      </c>
      <c r="C209" s="16">
        <v>50</v>
      </c>
      <c r="D209" s="16" t="b">
        <v>0</v>
      </c>
      <c r="E209">
        <f>COUNTIF($A$1:$B209, A209)</f>
        <v>6</v>
      </c>
      <c r="F209">
        <f>COUNTIF($A$1:$B209, B209)</f>
        <v>9</v>
      </c>
      <c r="G209">
        <f t="shared" si="3"/>
        <v>0</v>
      </c>
    </row>
    <row r="210" spans="1:7">
      <c r="A210" s="14" t="s">
        <v>75</v>
      </c>
      <c r="B210" s="15" t="s">
        <v>45</v>
      </c>
      <c r="C210" s="16">
        <v>50</v>
      </c>
      <c r="D210" s="16" t="b">
        <v>0</v>
      </c>
      <c r="E210">
        <f>COUNTIF($A$1:$B210, A210)</f>
        <v>9</v>
      </c>
      <c r="F210">
        <f>COUNTIF($A$1:$B210, B210)</f>
        <v>10</v>
      </c>
      <c r="G210">
        <f t="shared" si="3"/>
        <v>0</v>
      </c>
    </row>
    <row r="211" spans="1:7">
      <c r="A211" s="14" t="s">
        <v>79</v>
      </c>
      <c r="B211" s="15" t="s">
        <v>76</v>
      </c>
      <c r="C211" s="16">
        <v>50</v>
      </c>
      <c r="D211" s="16" t="b">
        <v>0</v>
      </c>
      <c r="E211">
        <f>COUNTIF($A$1:$B211, A211)</f>
        <v>5</v>
      </c>
      <c r="F211">
        <f>COUNTIF($A$1:$B211, B211)</f>
        <v>7</v>
      </c>
      <c r="G211">
        <f t="shared" si="3"/>
        <v>0</v>
      </c>
    </row>
    <row r="212" spans="1:7">
      <c r="A212" s="14" t="s">
        <v>69</v>
      </c>
      <c r="B212" s="15" t="s">
        <v>48</v>
      </c>
      <c r="C212" s="16">
        <v>51</v>
      </c>
      <c r="D212" s="16" t="b">
        <v>0</v>
      </c>
      <c r="E212">
        <f>COUNTIF($A$1:$B212, A212)</f>
        <v>12</v>
      </c>
      <c r="F212">
        <f>COUNTIF($A$1:$B212, B212)</f>
        <v>13</v>
      </c>
      <c r="G212">
        <f t="shared" si="3"/>
        <v>0</v>
      </c>
    </row>
    <row r="213" spans="1:7">
      <c r="A213" s="14" t="s">
        <v>57</v>
      </c>
      <c r="B213" s="15" t="s">
        <v>62</v>
      </c>
      <c r="C213" s="16">
        <v>51</v>
      </c>
      <c r="D213" s="16" t="b">
        <v>0</v>
      </c>
      <c r="E213">
        <f>COUNTIF($A$1:$B213, A213)</f>
        <v>12</v>
      </c>
      <c r="F213">
        <f>COUNTIF($A$1:$B213, B213)</f>
        <v>11</v>
      </c>
      <c r="G213">
        <f t="shared" si="3"/>
        <v>0</v>
      </c>
    </row>
    <row r="214" spans="1:7">
      <c r="A214" s="14" t="s">
        <v>57</v>
      </c>
      <c r="B214" s="15" t="s">
        <v>86</v>
      </c>
      <c r="C214" s="16">
        <v>51</v>
      </c>
      <c r="D214" s="16" t="b">
        <v>0</v>
      </c>
      <c r="E214">
        <f>COUNTIF($A$1:$B214, A214)</f>
        <v>13</v>
      </c>
      <c r="F214">
        <f>COUNTIF($A$1:$B214, B214)</f>
        <v>6</v>
      </c>
      <c r="G214">
        <f t="shared" si="3"/>
        <v>0</v>
      </c>
    </row>
    <row r="215" spans="1:7">
      <c r="A215" s="14" t="s">
        <v>85</v>
      </c>
      <c r="B215" s="15" t="s">
        <v>50</v>
      </c>
      <c r="C215" s="16">
        <v>51</v>
      </c>
      <c r="D215" s="16" t="b">
        <v>0</v>
      </c>
      <c r="E215">
        <f>COUNTIF($A$1:$B215, A215)</f>
        <v>9</v>
      </c>
      <c r="F215">
        <f>COUNTIF($A$1:$B215, B215)</f>
        <v>12</v>
      </c>
      <c r="G215">
        <f t="shared" si="3"/>
        <v>0</v>
      </c>
    </row>
    <row r="216" spans="1:7">
      <c r="A216" s="14" t="s">
        <v>57</v>
      </c>
      <c r="B216" s="15" t="s">
        <v>61</v>
      </c>
      <c r="C216" s="16">
        <v>52</v>
      </c>
      <c r="D216" s="16" t="b">
        <v>0</v>
      </c>
      <c r="E216">
        <f>COUNTIF($A$1:$B216, A216)</f>
        <v>14</v>
      </c>
      <c r="F216">
        <f>COUNTIF($A$1:$B216, B216)</f>
        <v>11</v>
      </c>
      <c r="G216">
        <f t="shared" si="3"/>
        <v>0</v>
      </c>
    </row>
    <row r="217" spans="1:7">
      <c r="A217" s="14" t="s">
        <v>74</v>
      </c>
      <c r="B217" s="15" t="s">
        <v>84</v>
      </c>
      <c r="C217" s="16">
        <v>52</v>
      </c>
      <c r="D217" s="16" t="b">
        <v>0</v>
      </c>
      <c r="E217">
        <f>COUNTIF($A$1:$B217, A217)</f>
        <v>10</v>
      </c>
      <c r="F217">
        <f>COUNTIF($A$1:$B217, B217)</f>
        <v>10</v>
      </c>
      <c r="G217">
        <f t="shared" si="3"/>
        <v>0</v>
      </c>
    </row>
    <row r="218" spans="1:7">
      <c r="A218" s="14" t="s">
        <v>55</v>
      </c>
      <c r="B218" s="15" t="s">
        <v>59</v>
      </c>
      <c r="C218" s="16">
        <v>53</v>
      </c>
      <c r="D218" s="16" t="b">
        <v>0</v>
      </c>
      <c r="E218">
        <f>COUNTIF($A$1:$B218, A218)</f>
        <v>11</v>
      </c>
      <c r="F218">
        <f>COUNTIF($A$1:$B218, B218)</f>
        <v>14</v>
      </c>
      <c r="G218">
        <f t="shared" si="3"/>
        <v>0</v>
      </c>
    </row>
    <row r="219" spans="1:7">
      <c r="A219" s="14" t="s">
        <v>56</v>
      </c>
      <c r="B219" s="15" t="s">
        <v>62</v>
      </c>
      <c r="C219" s="16">
        <v>53</v>
      </c>
      <c r="D219" s="16" t="b">
        <v>0</v>
      </c>
      <c r="E219">
        <f>COUNTIF($A$1:$B219, A219)</f>
        <v>13</v>
      </c>
      <c r="F219">
        <f>COUNTIF($A$1:$B219, B219)</f>
        <v>12</v>
      </c>
      <c r="G219">
        <f t="shared" si="3"/>
        <v>0</v>
      </c>
    </row>
    <row r="220" spans="1:7">
      <c r="A220" s="14" t="s">
        <v>58</v>
      </c>
      <c r="B220" s="15" t="s">
        <v>75</v>
      </c>
      <c r="C220" s="16">
        <v>53</v>
      </c>
      <c r="D220" s="16" t="b">
        <v>0</v>
      </c>
      <c r="E220">
        <f>COUNTIF($A$1:$B220, A220)</f>
        <v>15</v>
      </c>
      <c r="F220">
        <f>COUNTIF($A$1:$B220, B220)</f>
        <v>10</v>
      </c>
      <c r="G220">
        <f t="shared" si="3"/>
        <v>0</v>
      </c>
    </row>
    <row r="221" spans="1:7">
      <c r="A221" s="14" t="s">
        <v>62</v>
      </c>
      <c r="B221" s="15" t="s">
        <v>84</v>
      </c>
      <c r="C221" s="16">
        <v>53</v>
      </c>
      <c r="D221" s="16" t="b">
        <v>0</v>
      </c>
      <c r="E221">
        <f>COUNTIF($A$1:$B221, A221)</f>
        <v>13</v>
      </c>
      <c r="F221">
        <f>COUNTIF($A$1:$B221, B221)</f>
        <v>11</v>
      </c>
      <c r="G221">
        <f t="shared" si="3"/>
        <v>0</v>
      </c>
    </row>
    <row r="222" spans="1:7">
      <c r="A222" s="14" t="s">
        <v>51</v>
      </c>
      <c r="B222" s="15" t="s">
        <v>70</v>
      </c>
      <c r="C222" s="16">
        <v>53</v>
      </c>
      <c r="D222" s="16" t="b">
        <v>0</v>
      </c>
      <c r="E222">
        <f>COUNTIF($A$1:$B222, A222)</f>
        <v>12</v>
      </c>
      <c r="F222">
        <f>COUNTIF($A$1:$B222, B222)</f>
        <v>4</v>
      </c>
      <c r="G222">
        <f t="shared" si="3"/>
        <v>0</v>
      </c>
    </row>
    <row r="223" spans="1:7">
      <c r="A223" s="14" t="s">
        <v>54</v>
      </c>
      <c r="B223" s="15" t="s">
        <v>64</v>
      </c>
      <c r="C223" s="16">
        <v>53</v>
      </c>
      <c r="D223" s="16" t="b">
        <v>0</v>
      </c>
      <c r="E223">
        <f>COUNTIF($A$1:$B223, A223)</f>
        <v>10</v>
      </c>
      <c r="F223">
        <f>COUNTIF($A$1:$B223, B223)</f>
        <v>15</v>
      </c>
      <c r="G223">
        <f t="shared" si="3"/>
        <v>0</v>
      </c>
    </row>
    <row r="224" spans="1:7">
      <c r="A224" s="14" t="s">
        <v>80</v>
      </c>
      <c r="B224" s="15" t="s">
        <v>74</v>
      </c>
      <c r="C224" s="16">
        <v>54</v>
      </c>
      <c r="D224" s="16" t="b">
        <v>0</v>
      </c>
      <c r="E224">
        <f>COUNTIF($A$1:$B224, A224)</f>
        <v>14</v>
      </c>
      <c r="F224">
        <f>COUNTIF($A$1:$B224, B224)</f>
        <v>11</v>
      </c>
      <c r="G224">
        <f t="shared" si="3"/>
        <v>0</v>
      </c>
    </row>
    <row r="225" spans="1:7">
      <c r="A225" s="14" t="s">
        <v>66</v>
      </c>
      <c r="B225" s="15" t="s">
        <v>71</v>
      </c>
      <c r="C225" s="16">
        <v>54</v>
      </c>
      <c r="D225" s="16" t="b">
        <v>0</v>
      </c>
      <c r="E225">
        <f>COUNTIF($A$1:$B225, A225)</f>
        <v>12</v>
      </c>
      <c r="F225">
        <f>COUNTIF($A$1:$B225, B225)</f>
        <v>8</v>
      </c>
      <c r="G225">
        <f t="shared" si="3"/>
        <v>0</v>
      </c>
    </row>
    <row r="226" spans="1:7">
      <c r="A226" s="14" t="s">
        <v>56</v>
      </c>
      <c r="B226" s="15" t="s">
        <v>61</v>
      </c>
      <c r="C226" s="16">
        <v>54</v>
      </c>
      <c r="D226" s="16" t="b">
        <v>0</v>
      </c>
      <c r="E226">
        <f>COUNTIF($A$1:$B226, A226)</f>
        <v>14</v>
      </c>
      <c r="F226">
        <f>COUNTIF($A$1:$B226, B226)</f>
        <v>12</v>
      </c>
      <c r="G226">
        <f t="shared" si="3"/>
        <v>0</v>
      </c>
    </row>
    <row r="227" spans="1:7">
      <c r="A227" s="14" t="s">
        <v>74</v>
      </c>
      <c r="B227" s="15" t="s">
        <v>53</v>
      </c>
      <c r="C227" s="16">
        <v>54</v>
      </c>
      <c r="D227" s="16" t="b">
        <v>0</v>
      </c>
      <c r="E227">
        <f>COUNTIF($A$1:$B227, A227)</f>
        <v>12</v>
      </c>
      <c r="F227">
        <f>COUNTIF($A$1:$B227, B227)</f>
        <v>11</v>
      </c>
      <c r="G227">
        <f t="shared" si="3"/>
        <v>0</v>
      </c>
    </row>
    <row r="228" spans="1:7">
      <c r="A228" s="14" t="s">
        <v>79</v>
      </c>
      <c r="B228" s="15" t="s">
        <v>81</v>
      </c>
      <c r="C228" s="16">
        <v>54</v>
      </c>
      <c r="D228" s="16" t="b">
        <v>1</v>
      </c>
      <c r="E228">
        <f>COUNTIF($A$1:$B228, A228)</f>
        <v>6</v>
      </c>
      <c r="F228">
        <f>COUNTIF($A$1:$B228, B228)</f>
        <v>9</v>
      </c>
      <c r="G228">
        <f t="shared" si="3"/>
        <v>0</v>
      </c>
    </row>
    <row r="229" spans="1:7">
      <c r="A229" s="14" t="s">
        <v>77</v>
      </c>
      <c r="B229" s="15" t="s">
        <v>49</v>
      </c>
      <c r="C229" s="16">
        <v>54</v>
      </c>
      <c r="D229" s="16" t="b">
        <v>0</v>
      </c>
      <c r="E229">
        <f>COUNTIF($A$1:$B229, A229)</f>
        <v>8</v>
      </c>
      <c r="F229">
        <f>COUNTIF($A$1:$B229, B229)</f>
        <v>13</v>
      </c>
      <c r="G229">
        <f t="shared" si="3"/>
        <v>0</v>
      </c>
    </row>
    <row r="230" spans="1:7">
      <c r="A230" s="14" t="s">
        <v>80</v>
      </c>
      <c r="B230" s="15" t="s">
        <v>86</v>
      </c>
      <c r="C230" s="16">
        <v>55</v>
      </c>
      <c r="D230" s="16" t="b">
        <v>0</v>
      </c>
      <c r="E230">
        <f>COUNTIF($A$1:$B230, A230)</f>
        <v>15</v>
      </c>
      <c r="F230">
        <f>COUNTIF($A$1:$B230, B230)</f>
        <v>7</v>
      </c>
      <c r="G230">
        <f t="shared" si="3"/>
        <v>0</v>
      </c>
    </row>
    <row r="231" spans="1:7">
      <c r="A231" s="14" t="s">
        <v>75</v>
      </c>
      <c r="B231" s="15" t="s">
        <v>84</v>
      </c>
      <c r="C231" s="16">
        <v>55</v>
      </c>
      <c r="D231" s="16" t="b">
        <v>0</v>
      </c>
      <c r="E231">
        <f>COUNTIF($A$1:$B231, A231)</f>
        <v>11</v>
      </c>
      <c r="F231">
        <f>COUNTIF($A$1:$B231, B231)</f>
        <v>12</v>
      </c>
      <c r="G231">
        <f t="shared" si="3"/>
        <v>0</v>
      </c>
    </row>
    <row r="232" spans="1:7">
      <c r="A232" s="14" t="s">
        <v>61</v>
      </c>
      <c r="B232" s="15" t="s">
        <v>84</v>
      </c>
      <c r="C232" s="16">
        <v>55</v>
      </c>
      <c r="D232" s="16" t="b">
        <v>0</v>
      </c>
      <c r="E232">
        <f>COUNTIF($A$1:$B232, A232)</f>
        <v>13</v>
      </c>
      <c r="F232">
        <f>COUNTIF($A$1:$B232, B232)</f>
        <v>13</v>
      </c>
      <c r="G232">
        <f t="shared" si="3"/>
        <v>0</v>
      </c>
    </row>
    <row r="233" spans="1:7">
      <c r="A233" s="14" t="s">
        <v>52</v>
      </c>
      <c r="B233" s="15" t="s">
        <v>70</v>
      </c>
      <c r="C233" s="16">
        <v>55</v>
      </c>
      <c r="D233" s="16" t="b">
        <v>0</v>
      </c>
      <c r="E233">
        <f>COUNTIF($A$1:$B233, A233)</f>
        <v>12</v>
      </c>
      <c r="F233">
        <f>COUNTIF($A$1:$B233, B233)</f>
        <v>5</v>
      </c>
      <c r="G233">
        <f t="shared" si="3"/>
        <v>0</v>
      </c>
    </row>
    <row r="234" spans="1:7">
      <c r="A234" s="14" t="s">
        <v>60</v>
      </c>
      <c r="B234" s="15" t="s">
        <v>71</v>
      </c>
      <c r="C234" s="16">
        <v>56</v>
      </c>
      <c r="D234" s="16" t="b">
        <v>0</v>
      </c>
      <c r="E234">
        <f>COUNTIF($A$1:$B234, A234)</f>
        <v>13</v>
      </c>
      <c r="F234">
        <f>COUNTIF($A$1:$B234, B234)</f>
        <v>9</v>
      </c>
      <c r="G234">
        <f t="shared" si="3"/>
        <v>0</v>
      </c>
    </row>
    <row r="235" spans="1:7">
      <c r="A235" s="14" t="s">
        <v>57</v>
      </c>
      <c r="B235" s="15" t="s">
        <v>70</v>
      </c>
      <c r="C235" s="16">
        <v>56</v>
      </c>
      <c r="D235" s="16" t="b">
        <v>0</v>
      </c>
      <c r="E235">
        <f>COUNTIF($A$1:$B235, A235)</f>
        <v>15</v>
      </c>
      <c r="F235">
        <f>COUNTIF($A$1:$B235, B235)</f>
        <v>6</v>
      </c>
      <c r="G235">
        <f t="shared" si="3"/>
        <v>0</v>
      </c>
    </row>
    <row r="236" spans="1:7">
      <c r="A236" s="14" t="s">
        <v>58</v>
      </c>
      <c r="B236" s="15" t="s">
        <v>70</v>
      </c>
      <c r="C236" s="16">
        <v>56</v>
      </c>
      <c r="D236" s="16" t="b">
        <v>0</v>
      </c>
      <c r="E236">
        <f>COUNTIF($A$1:$B236, A236)</f>
        <v>16</v>
      </c>
      <c r="F236">
        <f>COUNTIF($A$1:$B236, B236)</f>
        <v>7</v>
      </c>
      <c r="G236">
        <f t="shared" si="3"/>
        <v>0</v>
      </c>
    </row>
    <row r="237" spans="1:7">
      <c r="A237" s="14" t="s">
        <v>79</v>
      </c>
      <c r="B237" s="15" t="s">
        <v>77</v>
      </c>
      <c r="C237" s="16">
        <v>56</v>
      </c>
      <c r="D237" s="16" t="b">
        <v>0</v>
      </c>
      <c r="E237">
        <f>COUNTIF($A$1:$B237, A237)</f>
        <v>7</v>
      </c>
      <c r="F237">
        <f>COUNTIF($A$1:$B237, B237)</f>
        <v>9</v>
      </c>
      <c r="G237">
        <f t="shared" si="3"/>
        <v>0</v>
      </c>
    </row>
    <row r="238" spans="1:7">
      <c r="A238" s="14" t="s">
        <v>50</v>
      </c>
      <c r="B238" s="15" t="s">
        <v>66</v>
      </c>
      <c r="C238" s="16">
        <v>57</v>
      </c>
      <c r="D238" s="16" t="b">
        <v>0</v>
      </c>
      <c r="E238">
        <f>COUNTIF($A$1:$B238, A238)</f>
        <v>13</v>
      </c>
      <c r="F238">
        <f>COUNTIF($A$1:$B238, B238)</f>
        <v>13</v>
      </c>
      <c r="G238">
        <f t="shared" si="3"/>
        <v>0</v>
      </c>
    </row>
    <row r="239" spans="1:7">
      <c r="A239" s="14" t="s">
        <v>61</v>
      </c>
      <c r="B239" s="15" t="s">
        <v>87</v>
      </c>
      <c r="C239" s="16">
        <v>57</v>
      </c>
      <c r="D239" s="16" t="b">
        <v>0</v>
      </c>
      <c r="E239">
        <f>COUNTIF($A$1:$B239, A239)</f>
        <v>14</v>
      </c>
      <c r="F239">
        <f>COUNTIF($A$1:$B239, B239)</f>
        <v>8</v>
      </c>
      <c r="G239">
        <f t="shared" si="3"/>
        <v>0</v>
      </c>
    </row>
    <row r="240" spans="1:7">
      <c r="A240" s="14" t="s">
        <v>65</v>
      </c>
      <c r="B240" s="15" t="s">
        <v>70</v>
      </c>
      <c r="C240" s="16">
        <v>57</v>
      </c>
      <c r="D240" s="16" t="b">
        <v>0</v>
      </c>
      <c r="E240">
        <f>COUNTIF($A$1:$B240, A240)</f>
        <v>11</v>
      </c>
      <c r="F240">
        <f>COUNTIF($A$1:$B240, B240)</f>
        <v>8</v>
      </c>
      <c r="G240">
        <f t="shared" si="3"/>
        <v>0</v>
      </c>
    </row>
    <row r="241" spans="1:7">
      <c r="A241" s="14" t="s">
        <v>79</v>
      </c>
      <c r="B241" s="15" t="s">
        <v>54</v>
      </c>
      <c r="C241" s="16">
        <v>57</v>
      </c>
      <c r="D241" s="16" t="b">
        <v>0</v>
      </c>
      <c r="E241">
        <f>COUNTIF($A$1:$B241, A241)</f>
        <v>8</v>
      </c>
      <c r="F241">
        <f>COUNTIF($A$1:$B241, B241)</f>
        <v>11</v>
      </c>
      <c r="G241">
        <f t="shared" si="3"/>
        <v>0</v>
      </c>
    </row>
    <row r="242" spans="1:7">
      <c r="A242" s="14" t="s">
        <v>50</v>
      </c>
      <c r="B242" s="15" t="s">
        <v>57</v>
      </c>
      <c r="C242" s="16">
        <v>58</v>
      </c>
      <c r="D242" s="16" t="b">
        <v>0</v>
      </c>
      <c r="E242">
        <f>COUNTIF($A$1:$B242, A242)</f>
        <v>14</v>
      </c>
      <c r="F242">
        <f>COUNTIF($A$1:$B242, B242)</f>
        <v>16</v>
      </c>
      <c r="G242">
        <f t="shared" si="3"/>
        <v>0</v>
      </c>
    </row>
    <row r="243" spans="1:7">
      <c r="A243" s="14" t="s">
        <v>60</v>
      </c>
      <c r="B243" s="15" t="s">
        <v>70</v>
      </c>
      <c r="C243" s="16">
        <v>58</v>
      </c>
      <c r="D243" s="16" t="b">
        <v>0</v>
      </c>
      <c r="E243">
        <f>COUNTIF($A$1:$B243, A243)</f>
        <v>14</v>
      </c>
      <c r="F243">
        <f>COUNTIF($A$1:$B243, B243)</f>
        <v>9</v>
      </c>
      <c r="G243">
        <f t="shared" si="3"/>
        <v>0</v>
      </c>
    </row>
    <row r="244" spans="1:7">
      <c r="A244" s="14" t="s">
        <v>57</v>
      </c>
      <c r="B244" s="15" t="s">
        <v>75</v>
      </c>
      <c r="C244" s="16">
        <v>58</v>
      </c>
      <c r="D244" s="16" t="b">
        <v>0</v>
      </c>
      <c r="E244">
        <f>COUNTIF($A$1:$B244, A244)</f>
        <v>17</v>
      </c>
      <c r="F244">
        <f>COUNTIF($A$1:$B244, B244)</f>
        <v>12</v>
      </c>
      <c r="G244">
        <f t="shared" si="3"/>
        <v>0</v>
      </c>
    </row>
    <row r="245" spans="1:7">
      <c r="A245" s="14" t="s">
        <v>84</v>
      </c>
      <c r="B245" s="15" t="s">
        <v>86</v>
      </c>
      <c r="C245" s="16">
        <v>58</v>
      </c>
      <c r="D245" s="16" t="b">
        <v>1</v>
      </c>
      <c r="E245">
        <f>COUNTIF($A$1:$B245, A245)</f>
        <v>14</v>
      </c>
      <c r="F245">
        <f>COUNTIF($A$1:$B245, B245)</f>
        <v>8</v>
      </c>
      <c r="G245">
        <f t="shared" si="3"/>
        <v>0</v>
      </c>
    </row>
    <row r="246" spans="1:7">
      <c r="A246" s="14" t="s">
        <v>54</v>
      </c>
      <c r="B246" s="15" t="s">
        <v>59</v>
      </c>
      <c r="C246" s="16">
        <v>58</v>
      </c>
      <c r="D246" s="16" t="b">
        <v>0</v>
      </c>
      <c r="E246">
        <f>COUNTIF($A$1:$B246, A246)</f>
        <v>12</v>
      </c>
      <c r="F246">
        <f>COUNTIF($A$1:$B246, B246)</f>
        <v>15</v>
      </c>
      <c r="G246">
        <f t="shared" si="3"/>
        <v>0</v>
      </c>
    </row>
    <row r="247" spans="1:7">
      <c r="A247" s="14" t="s">
        <v>50</v>
      </c>
      <c r="B247" s="15" t="s">
        <v>56</v>
      </c>
      <c r="C247" s="16">
        <v>59</v>
      </c>
      <c r="D247" s="16" t="b">
        <v>0</v>
      </c>
      <c r="E247">
        <f>COUNTIF($A$1:$B247, A247)</f>
        <v>15</v>
      </c>
      <c r="F247">
        <f>COUNTIF($A$1:$B247, B247)</f>
        <v>15</v>
      </c>
      <c r="G247">
        <f t="shared" si="3"/>
        <v>0</v>
      </c>
    </row>
    <row r="248" spans="1:7">
      <c r="A248" s="14" t="s">
        <v>48</v>
      </c>
      <c r="B248" s="15" t="s">
        <v>86</v>
      </c>
      <c r="C248" s="16">
        <v>59</v>
      </c>
      <c r="D248" s="16" t="b">
        <v>0</v>
      </c>
      <c r="E248">
        <f>COUNTIF($A$1:$B248, A248)</f>
        <v>14</v>
      </c>
      <c r="F248">
        <f>COUNTIF($A$1:$B248, B248)</f>
        <v>9</v>
      </c>
      <c r="G248">
        <f t="shared" si="3"/>
        <v>0</v>
      </c>
    </row>
    <row r="249" spans="1:7">
      <c r="A249" s="14" t="s">
        <v>74</v>
      </c>
      <c r="B249" s="15" t="s">
        <v>46</v>
      </c>
      <c r="C249" s="16">
        <v>59</v>
      </c>
      <c r="D249" s="16" t="b">
        <v>0</v>
      </c>
      <c r="E249">
        <f>COUNTIF($A$1:$B249, A249)</f>
        <v>13</v>
      </c>
      <c r="F249">
        <f>COUNTIF($A$1:$B249, B249)</f>
        <v>11</v>
      </c>
      <c r="G249">
        <f t="shared" si="3"/>
        <v>0</v>
      </c>
    </row>
    <row r="250" spans="1:7">
      <c r="A250" s="14" t="s">
        <v>74</v>
      </c>
      <c r="B250" s="15" t="s">
        <v>65</v>
      </c>
      <c r="C250" s="16">
        <v>59</v>
      </c>
      <c r="D250" s="16" t="b">
        <v>0</v>
      </c>
      <c r="E250">
        <f>COUNTIF($A$1:$B250, A250)</f>
        <v>14</v>
      </c>
      <c r="F250">
        <f>COUNTIF($A$1:$B250, B250)</f>
        <v>12</v>
      </c>
      <c r="G250">
        <f t="shared" si="3"/>
        <v>0</v>
      </c>
    </row>
    <row r="251" spans="1:7">
      <c r="A251" s="14" t="s">
        <v>78</v>
      </c>
      <c r="B251" s="15" t="s">
        <v>76</v>
      </c>
      <c r="C251" s="16">
        <v>59</v>
      </c>
      <c r="D251" s="16" t="b">
        <v>0</v>
      </c>
      <c r="E251">
        <f>COUNTIF($A$1:$B251, A251)</f>
        <v>7</v>
      </c>
      <c r="F251">
        <f>COUNTIF($A$1:$B251, B251)</f>
        <v>8</v>
      </c>
      <c r="G251">
        <f t="shared" si="3"/>
        <v>0</v>
      </c>
    </row>
    <row r="252" spans="1:7">
      <c r="A252" s="14" t="s">
        <v>55</v>
      </c>
      <c r="B252" s="15" t="s">
        <v>47</v>
      </c>
      <c r="C252" s="16">
        <v>60</v>
      </c>
      <c r="D252" s="16" t="b">
        <v>0</v>
      </c>
      <c r="E252">
        <f>COUNTIF($A$1:$B252, A252)</f>
        <v>12</v>
      </c>
      <c r="F252">
        <f>COUNTIF($A$1:$B252, B252)</f>
        <v>14</v>
      </c>
      <c r="G252">
        <f t="shared" si="3"/>
        <v>0</v>
      </c>
    </row>
    <row r="253" spans="1:7">
      <c r="A253" s="14" t="s">
        <v>59</v>
      </c>
      <c r="B253" s="15" t="s">
        <v>86</v>
      </c>
      <c r="C253" s="16">
        <v>60</v>
      </c>
      <c r="D253" s="16" t="b">
        <v>0</v>
      </c>
      <c r="E253">
        <f>COUNTIF($A$1:$B253, A253)</f>
        <v>16</v>
      </c>
      <c r="F253">
        <f>COUNTIF($A$1:$B253, B253)</f>
        <v>10</v>
      </c>
      <c r="G253">
        <f t="shared" si="3"/>
        <v>0</v>
      </c>
    </row>
    <row r="254" spans="1:7">
      <c r="A254" s="14" t="s">
        <v>47</v>
      </c>
      <c r="B254" s="15" t="s">
        <v>86</v>
      </c>
      <c r="C254" s="16">
        <v>60</v>
      </c>
      <c r="D254" s="16" t="b">
        <v>0</v>
      </c>
      <c r="E254">
        <f>COUNTIF($A$1:$B254, A254)</f>
        <v>15</v>
      </c>
      <c r="F254">
        <f>COUNTIF($A$1:$B254, B254)</f>
        <v>11</v>
      </c>
      <c r="G254">
        <f t="shared" si="3"/>
        <v>0</v>
      </c>
    </row>
    <row r="255" spans="1:7">
      <c r="A255" s="14" t="s">
        <v>62</v>
      </c>
      <c r="B255" s="15" t="s">
        <v>87</v>
      </c>
      <c r="C255" s="16">
        <v>60</v>
      </c>
      <c r="D255" s="16" t="b">
        <v>0</v>
      </c>
      <c r="E255">
        <f>COUNTIF($A$1:$B255, A255)</f>
        <v>14</v>
      </c>
      <c r="F255">
        <f>COUNTIF($A$1:$B255, B255)</f>
        <v>9</v>
      </c>
      <c r="G255">
        <f t="shared" si="3"/>
        <v>0</v>
      </c>
    </row>
    <row r="256" spans="1:7">
      <c r="A256" s="14" t="s">
        <v>49</v>
      </c>
      <c r="B256" s="15" t="s">
        <v>66</v>
      </c>
      <c r="C256" s="16">
        <v>61</v>
      </c>
      <c r="D256" s="16" t="b">
        <v>0</v>
      </c>
      <c r="E256">
        <f>COUNTIF($A$1:$B256, A256)</f>
        <v>14</v>
      </c>
      <c r="F256">
        <f>COUNTIF($A$1:$B256, B256)</f>
        <v>14</v>
      </c>
      <c r="G256">
        <f t="shared" si="3"/>
        <v>0</v>
      </c>
    </row>
    <row r="257" spans="1:7">
      <c r="A257" s="14" t="s">
        <v>56</v>
      </c>
      <c r="B257" s="15" t="s">
        <v>70</v>
      </c>
      <c r="C257" s="16">
        <v>61</v>
      </c>
      <c r="D257" s="16" t="b">
        <v>0</v>
      </c>
      <c r="E257">
        <f>COUNTIF($A$1:$B257, A257)</f>
        <v>16</v>
      </c>
      <c r="F257">
        <f>COUNTIF($A$1:$B257, B257)</f>
        <v>10</v>
      </c>
      <c r="G257">
        <f t="shared" si="3"/>
        <v>0</v>
      </c>
    </row>
    <row r="258" spans="1:7">
      <c r="A258" s="14" t="s">
        <v>73</v>
      </c>
      <c r="B258" s="15" t="s">
        <v>68</v>
      </c>
      <c r="C258" s="16">
        <v>61</v>
      </c>
      <c r="D258" s="16" t="b">
        <v>0</v>
      </c>
      <c r="E258">
        <f>COUNTIF($A$1:$B258, A258)</f>
        <v>7</v>
      </c>
      <c r="F258">
        <f>COUNTIF($A$1:$B258, B258)</f>
        <v>9</v>
      </c>
      <c r="G258">
        <f t="shared" ref="G258:G321" si="4">IF(D258=TRUE,1,0) * (IF(E258=1, 1, 0) + IF(F258=1, 1, 0))</f>
        <v>0</v>
      </c>
    </row>
    <row r="259" spans="1:7">
      <c r="A259" s="14" t="s">
        <v>74</v>
      </c>
      <c r="B259" s="15" t="s">
        <v>45</v>
      </c>
      <c r="C259" s="16">
        <v>61</v>
      </c>
      <c r="D259" s="16" t="b">
        <v>0</v>
      </c>
      <c r="E259">
        <f>COUNTIF($A$1:$B259, A259)</f>
        <v>15</v>
      </c>
      <c r="F259">
        <f>COUNTIF($A$1:$B259, B259)</f>
        <v>11</v>
      </c>
      <c r="G259">
        <f t="shared" si="4"/>
        <v>0</v>
      </c>
    </row>
    <row r="260" spans="1:7">
      <c r="A260" s="14" t="s">
        <v>89</v>
      </c>
      <c r="B260" s="15" t="s">
        <v>69</v>
      </c>
      <c r="C260" s="16">
        <v>61</v>
      </c>
      <c r="D260" s="16" t="b">
        <v>0</v>
      </c>
      <c r="E260">
        <f>COUNTIF($A$1:$B260, A260)</f>
        <v>8</v>
      </c>
      <c r="F260">
        <f>COUNTIF($A$1:$B260, B260)</f>
        <v>13</v>
      </c>
      <c r="G260">
        <f t="shared" si="4"/>
        <v>0</v>
      </c>
    </row>
    <row r="261" spans="1:7">
      <c r="A261" s="14" t="s">
        <v>69</v>
      </c>
      <c r="B261" s="15" t="s">
        <v>60</v>
      </c>
      <c r="C261" s="16">
        <v>62</v>
      </c>
      <c r="D261" s="16" t="b">
        <v>0</v>
      </c>
      <c r="E261">
        <f>COUNTIF($A$1:$B261, A261)</f>
        <v>14</v>
      </c>
      <c r="F261">
        <f>COUNTIF($A$1:$B261, B261)</f>
        <v>15</v>
      </c>
      <c r="G261">
        <f t="shared" si="4"/>
        <v>0</v>
      </c>
    </row>
    <row r="262" spans="1:7">
      <c r="A262" s="14" t="s">
        <v>70</v>
      </c>
      <c r="B262" s="15" t="s">
        <v>87</v>
      </c>
      <c r="C262" s="16">
        <v>62</v>
      </c>
      <c r="D262" s="16" t="b">
        <v>1</v>
      </c>
      <c r="E262">
        <f>COUNTIF($A$1:$B262, A262)</f>
        <v>11</v>
      </c>
      <c r="F262">
        <f>COUNTIF($A$1:$B262, B262)</f>
        <v>10</v>
      </c>
      <c r="G262">
        <f t="shared" si="4"/>
        <v>0</v>
      </c>
    </row>
    <row r="263" spans="1:7">
      <c r="A263" s="14" t="s">
        <v>54</v>
      </c>
      <c r="B263" s="15" t="s">
        <v>47</v>
      </c>
      <c r="C263" s="16">
        <v>62</v>
      </c>
      <c r="D263" s="16" t="b">
        <v>0</v>
      </c>
      <c r="E263">
        <f>COUNTIF($A$1:$B263, A263)</f>
        <v>13</v>
      </c>
      <c r="F263">
        <f>COUNTIF($A$1:$B263, B263)</f>
        <v>16</v>
      </c>
      <c r="G263">
        <f t="shared" si="4"/>
        <v>0</v>
      </c>
    </row>
    <row r="264" spans="1:7">
      <c r="A264" s="14" t="s">
        <v>55</v>
      </c>
      <c r="B264" s="15" t="s">
        <v>48</v>
      </c>
      <c r="C264" s="16">
        <v>63</v>
      </c>
      <c r="D264" s="16" t="b">
        <v>0</v>
      </c>
      <c r="E264">
        <f>COUNTIF($A$1:$B264, A264)</f>
        <v>13</v>
      </c>
      <c r="F264">
        <f>COUNTIF($A$1:$B264, B264)</f>
        <v>15</v>
      </c>
      <c r="G264">
        <f t="shared" si="4"/>
        <v>0</v>
      </c>
    </row>
    <row r="265" spans="1:7">
      <c r="A265" s="14" t="s">
        <v>63</v>
      </c>
      <c r="B265" s="15" t="s">
        <v>66</v>
      </c>
      <c r="C265" s="16">
        <v>63</v>
      </c>
      <c r="D265" s="16" t="b">
        <v>0</v>
      </c>
      <c r="E265">
        <f>COUNTIF($A$1:$B265, A265)</f>
        <v>14</v>
      </c>
      <c r="F265">
        <f>COUNTIF($A$1:$B265, B265)</f>
        <v>15</v>
      </c>
      <c r="G265">
        <f t="shared" si="4"/>
        <v>0</v>
      </c>
    </row>
    <row r="266" spans="1:7">
      <c r="A266" s="14" t="s">
        <v>60</v>
      </c>
      <c r="B266" s="15" t="s">
        <v>74</v>
      </c>
      <c r="C266" s="16">
        <v>63</v>
      </c>
      <c r="D266" s="16" t="b">
        <v>0</v>
      </c>
      <c r="E266">
        <f>COUNTIF($A$1:$B266, A266)</f>
        <v>16</v>
      </c>
      <c r="F266">
        <f>COUNTIF($A$1:$B266, B266)</f>
        <v>16</v>
      </c>
      <c r="G266">
        <f t="shared" si="4"/>
        <v>0</v>
      </c>
    </row>
    <row r="267" spans="1:7">
      <c r="A267" s="14" t="s">
        <v>75</v>
      </c>
      <c r="B267" s="15" t="s">
        <v>87</v>
      </c>
      <c r="C267" s="16">
        <v>63</v>
      </c>
      <c r="D267" s="16" t="b">
        <v>0</v>
      </c>
      <c r="E267">
        <f>COUNTIF($A$1:$B267, A267)</f>
        <v>13</v>
      </c>
      <c r="F267">
        <f>COUNTIF($A$1:$B267, B267)</f>
        <v>11</v>
      </c>
      <c r="G267">
        <f t="shared" si="4"/>
        <v>0</v>
      </c>
    </row>
    <row r="268" spans="1:7">
      <c r="A268" s="14" t="s">
        <v>53</v>
      </c>
      <c r="B268" s="15" t="s">
        <v>70</v>
      </c>
      <c r="C268" s="16">
        <v>63</v>
      </c>
      <c r="D268" s="16" t="b">
        <v>0</v>
      </c>
      <c r="E268">
        <f>COUNTIF($A$1:$B268, A268)</f>
        <v>12</v>
      </c>
      <c r="F268">
        <f>COUNTIF($A$1:$B268, B268)</f>
        <v>12</v>
      </c>
      <c r="G268">
        <f t="shared" si="4"/>
        <v>0</v>
      </c>
    </row>
    <row r="269" spans="1:7">
      <c r="A269" s="14" t="s">
        <v>46</v>
      </c>
      <c r="B269" s="15" t="s">
        <v>70</v>
      </c>
      <c r="C269" s="16">
        <v>63</v>
      </c>
      <c r="D269" s="16" t="b">
        <v>0</v>
      </c>
      <c r="E269">
        <f>COUNTIF($A$1:$B269, A269)</f>
        <v>12</v>
      </c>
      <c r="F269">
        <f>COUNTIF($A$1:$B269, B269)</f>
        <v>13</v>
      </c>
      <c r="G269">
        <f t="shared" si="4"/>
        <v>0</v>
      </c>
    </row>
    <row r="270" spans="1:7">
      <c r="A270" s="14" t="s">
        <v>45</v>
      </c>
      <c r="B270" s="15" t="s">
        <v>70</v>
      </c>
      <c r="C270" s="16">
        <v>63</v>
      </c>
      <c r="D270" s="16" t="b">
        <v>0</v>
      </c>
      <c r="E270">
        <f>COUNTIF($A$1:$B270, A270)</f>
        <v>12</v>
      </c>
      <c r="F270">
        <f>COUNTIF($A$1:$B270, B270)</f>
        <v>14</v>
      </c>
      <c r="G270">
        <f t="shared" si="4"/>
        <v>0</v>
      </c>
    </row>
    <row r="271" spans="1:7">
      <c r="A271" s="14" t="s">
        <v>77</v>
      </c>
      <c r="B271" s="15" t="s">
        <v>50</v>
      </c>
      <c r="C271" s="16">
        <v>63</v>
      </c>
      <c r="D271" s="16" t="b">
        <v>0</v>
      </c>
      <c r="E271">
        <f>COUNTIF($A$1:$B271, A271)</f>
        <v>10</v>
      </c>
      <c r="F271">
        <f>COUNTIF($A$1:$B271, B271)</f>
        <v>16</v>
      </c>
      <c r="G271">
        <f t="shared" si="4"/>
        <v>0</v>
      </c>
    </row>
    <row r="272" spans="1:7">
      <c r="A272" s="14" t="s">
        <v>49</v>
      </c>
      <c r="B272" s="15" t="s">
        <v>57</v>
      </c>
      <c r="C272" s="16">
        <v>64</v>
      </c>
      <c r="D272" s="16" t="b">
        <v>0</v>
      </c>
      <c r="E272">
        <f>COUNTIF($A$1:$B272, A272)</f>
        <v>15</v>
      </c>
      <c r="F272">
        <f>COUNTIF($A$1:$B272, B272)</f>
        <v>18</v>
      </c>
      <c r="G272">
        <f t="shared" si="4"/>
        <v>0</v>
      </c>
    </row>
    <row r="273" spans="1:7">
      <c r="A273" s="14" t="s">
        <v>49</v>
      </c>
      <c r="B273" s="15" t="s">
        <v>56</v>
      </c>
      <c r="C273" s="16">
        <v>64</v>
      </c>
      <c r="D273" s="16" t="b">
        <v>0</v>
      </c>
      <c r="E273">
        <f>COUNTIF($A$1:$B273, A273)</f>
        <v>16</v>
      </c>
      <c r="F273">
        <f>COUNTIF($A$1:$B273, B273)</f>
        <v>17</v>
      </c>
      <c r="G273">
        <f t="shared" si="4"/>
        <v>0</v>
      </c>
    </row>
    <row r="274" spans="1:7">
      <c r="A274" s="14" t="s">
        <v>50</v>
      </c>
      <c r="B274" s="15" t="s">
        <v>58</v>
      </c>
      <c r="C274" s="16">
        <v>64</v>
      </c>
      <c r="D274" s="16" t="b">
        <v>0</v>
      </c>
      <c r="E274">
        <f>COUNTIF($A$1:$B274, A274)</f>
        <v>17</v>
      </c>
      <c r="F274">
        <f>COUNTIF($A$1:$B274, B274)</f>
        <v>17</v>
      </c>
      <c r="G274">
        <f t="shared" si="4"/>
        <v>0</v>
      </c>
    </row>
    <row r="275" spans="1:7">
      <c r="A275" s="14" t="s">
        <v>80</v>
      </c>
      <c r="B275" s="15" t="s">
        <v>75</v>
      </c>
      <c r="C275" s="16">
        <v>64</v>
      </c>
      <c r="D275" s="16" t="b">
        <v>0</v>
      </c>
      <c r="E275">
        <f>COUNTIF($A$1:$B275, A275)</f>
        <v>16</v>
      </c>
      <c r="F275">
        <f>COUNTIF($A$1:$B275, B275)</f>
        <v>14</v>
      </c>
      <c r="G275">
        <f t="shared" si="4"/>
        <v>0</v>
      </c>
    </row>
    <row r="276" spans="1:7">
      <c r="A276" s="14" t="s">
        <v>66</v>
      </c>
      <c r="B276" s="15" t="s">
        <v>61</v>
      </c>
      <c r="C276" s="16">
        <v>64</v>
      </c>
      <c r="D276" s="16" t="b">
        <v>0</v>
      </c>
      <c r="E276">
        <f>COUNTIF($A$1:$B276, A276)</f>
        <v>16</v>
      </c>
      <c r="F276">
        <f>COUNTIF($A$1:$B276, B276)</f>
        <v>15</v>
      </c>
      <c r="G276">
        <f t="shared" si="4"/>
        <v>0</v>
      </c>
    </row>
    <row r="277" spans="1:7">
      <c r="A277" s="14" t="s">
        <v>66</v>
      </c>
      <c r="B277" s="15" t="s">
        <v>70</v>
      </c>
      <c r="C277" s="16">
        <v>64</v>
      </c>
      <c r="D277" s="16" t="b">
        <v>0</v>
      </c>
      <c r="E277">
        <f>COUNTIF($A$1:$B277, A277)</f>
        <v>17</v>
      </c>
      <c r="F277">
        <f>COUNTIF($A$1:$B277, B277)</f>
        <v>15</v>
      </c>
      <c r="G277">
        <f t="shared" si="4"/>
        <v>0</v>
      </c>
    </row>
    <row r="278" spans="1:7">
      <c r="A278" s="14" t="s">
        <v>51</v>
      </c>
      <c r="B278" s="15" t="s">
        <v>71</v>
      </c>
      <c r="C278" s="16">
        <v>64</v>
      </c>
      <c r="D278" s="16" t="b">
        <v>0</v>
      </c>
      <c r="E278">
        <f>COUNTIF($A$1:$B278, A278)</f>
        <v>13</v>
      </c>
      <c r="F278">
        <f>COUNTIF($A$1:$B278, B278)</f>
        <v>10</v>
      </c>
      <c r="G278">
        <f t="shared" si="4"/>
        <v>0</v>
      </c>
    </row>
    <row r="279" spans="1:7">
      <c r="A279" s="14" t="s">
        <v>54</v>
      </c>
      <c r="B279" s="15" t="s">
        <v>48</v>
      </c>
      <c r="C279" s="16">
        <v>64</v>
      </c>
      <c r="D279" s="16" t="b">
        <v>0</v>
      </c>
      <c r="E279">
        <f>COUNTIF($A$1:$B279, A279)</f>
        <v>14</v>
      </c>
      <c r="F279">
        <f>COUNTIF($A$1:$B279, B279)</f>
        <v>16</v>
      </c>
      <c r="G279">
        <f t="shared" si="4"/>
        <v>0</v>
      </c>
    </row>
    <row r="280" spans="1:7">
      <c r="A280" s="14" t="s">
        <v>60</v>
      </c>
      <c r="B280" s="15" t="s">
        <v>75</v>
      </c>
      <c r="C280" s="16">
        <v>65</v>
      </c>
      <c r="D280" s="16" t="b">
        <v>0</v>
      </c>
      <c r="E280">
        <f>COUNTIF($A$1:$B280, A280)</f>
        <v>17</v>
      </c>
      <c r="F280">
        <f>COUNTIF($A$1:$B280, B280)</f>
        <v>15</v>
      </c>
      <c r="G280">
        <f t="shared" si="4"/>
        <v>0</v>
      </c>
    </row>
    <row r="281" spans="1:7">
      <c r="A281" s="14" t="s">
        <v>60</v>
      </c>
      <c r="B281" s="15" t="s">
        <v>86</v>
      </c>
      <c r="C281" s="16">
        <v>65</v>
      </c>
      <c r="D281" s="16" t="b">
        <v>0</v>
      </c>
      <c r="E281">
        <f>COUNTIF($A$1:$B281, A281)</f>
        <v>18</v>
      </c>
      <c r="F281">
        <f>COUNTIF($A$1:$B281, B281)</f>
        <v>12</v>
      </c>
      <c r="G281">
        <f t="shared" si="4"/>
        <v>0</v>
      </c>
    </row>
    <row r="282" spans="1:7">
      <c r="A282" s="14" t="s">
        <v>74</v>
      </c>
      <c r="B282" s="15" t="s">
        <v>71</v>
      </c>
      <c r="C282" s="16">
        <v>65</v>
      </c>
      <c r="D282" s="16" t="b">
        <v>0</v>
      </c>
      <c r="E282">
        <f>COUNTIF($A$1:$B282, A282)</f>
        <v>17</v>
      </c>
      <c r="F282">
        <f>COUNTIF($A$1:$B282, B282)</f>
        <v>11</v>
      </c>
      <c r="G282">
        <f t="shared" si="4"/>
        <v>0</v>
      </c>
    </row>
    <row r="283" spans="1:7">
      <c r="A283" s="14" t="s">
        <v>85</v>
      </c>
      <c r="B283" s="15" t="s">
        <v>64</v>
      </c>
      <c r="C283" s="16">
        <v>65</v>
      </c>
      <c r="D283" s="16" t="b">
        <v>0</v>
      </c>
      <c r="E283">
        <f>COUNTIF($A$1:$B283, A283)</f>
        <v>10</v>
      </c>
      <c r="F283">
        <f>COUNTIF($A$1:$B283, B283)</f>
        <v>16</v>
      </c>
      <c r="G283">
        <f t="shared" si="4"/>
        <v>0</v>
      </c>
    </row>
    <row r="284" spans="1:7">
      <c r="A284" s="14" t="s">
        <v>69</v>
      </c>
      <c r="B284" s="15" t="s">
        <v>80</v>
      </c>
      <c r="C284" s="16">
        <v>66</v>
      </c>
      <c r="D284" s="16" t="b">
        <v>0</v>
      </c>
      <c r="E284">
        <f>COUNTIF($A$1:$B284, A284)</f>
        <v>15</v>
      </c>
      <c r="F284">
        <f>COUNTIF($A$1:$B284, B284)</f>
        <v>17</v>
      </c>
      <c r="G284">
        <f t="shared" si="4"/>
        <v>0</v>
      </c>
    </row>
    <row r="285" spans="1:7">
      <c r="A285" s="14" t="s">
        <v>63</v>
      </c>
      <c r="B285" s="15" t="s">
        <v>56</v>
      </c>
      <c r="C285" s="16">
        <v>66</v>
      </c>
      <c r="D285" s="16" t="b">
        <v>0</v>
      </c>
      <c r="E285">
        <f>COUNTIF($A$1:$B285, A285)</f>
        <v>15</v>
      </c>
      <c r="F285">
        <f>COUNTIF($A$1:$B285, B285)</f>
        <v>18</v>
      </c>
      <c r="G285">
        <f t="shared" si="4"/>
        <v>0</v>
      </c>
    </row>
    <row r="286" spans="1:7">
      <c r="A286" s="14" t="s">
        <v>50</v>
      </c>
      <c r="B286" s="15" t="s">
        <v>75</v>
      </c>
      <c r="C286" s="16">
        <v>66</v>
      </c>
      <c r="D286" s="16" t="b">
        <v>0</v>
      </c>
      <c r="E286">
        <f>COUNTIF($A$1:$B286, A286)</f>
        <v>18</v>
      </c>
      <c r="F286">
        <f>COUNTIF($A$1:$B286, B286)</f>
        <v>16</v>
      </c>
      <c r="G286">
        <f t="shared" si="4"/>
        <v>0</v>
      </c>
    </row>
    <row r="287" spans="1:7">
      <c r="A287" s="14" t="s">
        <v>56</v>
      </c>
      <c r="B287" s="15" t="s">
        <v>75</v>
      </c>
      <c r="C287" s="16">
        <v>66</v>
      </c>
      <c r="D287" s="16" t="b">
        <v>0</v>
      </c>
      <c r="E287">
        <f>COUNTIF($A$1:$B287, A287)</f>
        <v>19</v>
      </c>
      <c r="F287">
        <f>COUNTIF($A$1:$B287, B287)</f>
        <v>17</v>
      </c>
      <c r="G287">
        <f t="shared" si="4"/>
        <v>0</v>
      </c>
    </row>
    <row r="288" spans="1:7">
      <c r="A288" s="14" t="s">
        <v>52</v>
      </c>
      <c r="B288" s="15" t="s">
        <v>71</v>
      </c>
      <c r="C288" s="16">
        <v>66</v>
      </c>
      <c r="D288" s="16" t="b">
        <v>0</v>
      </c>
      <c r="E288">
        <f>COUNTIF($A$1:$B288, A288)</f>
        <v>13</v>
      </c>
      <c r="F288">
        <f>COUNTIF($A$1:$B288, B288)</f>
        <v>12</v>
      </c>
      <c r="G288">
        <f t="shared" si="4"/>
        <v>0</v>
      </c>
    </row>
    <row r="289" spans="1:7">
      <c r="A289" s="14" t="s">
        <v>49</v>
      </c>
      <c r="B289" s="15" t="s">
        <v>75</v>
      </c>
      <c r="C289" s="16">
        <v>67</v>
      </c>
      <c r="D289" s="16" t="b">
        <v>0</v>
      </c>
      <c r="E289">
        <f>COUNTIF($A$1:$B289, A289)</f>
        <v>17</v>
      </c>
      <c r="F289">
        <f>COUNTIF($A$1:$B289, B289)</f>
        <v>18</v>
      </c>
      <c r="G289">
        <f t="shared" si="4"/>
        <v>0</v>
      </c>
    </row>
    <row r="290" spans="1:7">
      <c r="A290" s="14" t="s">
        <v>64</v>
      </c>
      <c r="B290" s="15" t="s">
        <v>74</v>
      </c>
      <c r="C290" s="16">
        <v>67</v>
      </c>
      <c r="D290" s="16" t="b">
        <v>0</v>
      </c>
      <c r="E290">
        <f>COUNTIF($A$1:$B290, A290)</f>
        <v>17</v>
      </c>
      <c r="F290">
        <f>COUNTIF($A$1:$B290, B290)</f>
        <v>18</v>
      </c>
      <c r="G290">
        <f t="shared" si="4"/>
        <v>0</v>
      </c>
    </row>
    <row r="291" spans="1:7">
      <c r="A291" s="14" t="s">
        <v>64</v>
      </c>
      <c r="B291" s="15" t="s">
        <v>86</v>
      </c>
      <c r="C291" s="16">
        <v>67</v>
      </c>
      <c r="D291" s="16" t="b">
        <v>0</v>
      </c>
      <c r="E291">
        <f>COUNTIF($A$1:$B291, A291)</f>
        <v>18</v>
      </c>
      <c r="F291">
        <f>COUNTIF($A$1:$B291, B291)</f>
        <v>13</v>
      </c>
      <c r="G291">
        <f t="shared" si="4"/>
        <v>0</v>
      </c>
    </row>
    <row r="292" spans="1:7">
      <c r="A292" s="14" t="s">
        <v>80</v>
      </c>
      <c r="B292" s="15" t="s">
        <v>70</v>
      </c>
      <c r="C292" s="16">
        <v>67</v>
      </c>
      <c r="D292" s="16" t="b">
        <v>0</v>
      </c>
      <c r="E292">
        <f>COUNTIF($A$1:$B292, A292)</f>
        <v>18</v>
      </c>
      <c r="F292">
        <f>COUNTIF($A$1:$B292, B292)</f>
        <v>16</v>
      </c>
      <c r="G292">
        <f t="shared" si="4"/>
        <v>0</v>
      </c>
    </row>
    <row r="293" spans="1:7">
      <c r="A293" s="14" t="s">
        <v>55</v>
      </c>
      <c r="B293" s="15" t="s">
        <v>60</v>
      </c>
      <c r="C293" s="16">
        <v>68</v>
      </c>
      <c r="D293" s="16" t="b">
        <v>0</v>
      </c>
      <c r="E293">
        <f>COUNTIF($A$1:$B293, A293)</f>
        <v>14</v>
      </c>
      <c r="F293">
        <f>COUNTIF($A$1:$B293, B293)</f>
        <v>19</v>
      </c>
      <c r="G293">
        <f t="shared" si="4"/>
        <v>0</v>
      </c>
    </row>
    <row r="294" spans="1:7">
      <c r="A294" s="14" t="s">
        <v>64</v>
      </c>
      <c r="B294" s="15" t="s">
        <v>71</v>
      </c>
      <c r="C294" s="16">
        <v>68</v>
      </c>
      <c r="D294" s="16" t="b">
        <v>0</v>
      </c>
      <c r="E294">
        <f>COUNTIF($A$1:$B294, A294)</f>
        <v>19</v>
      </c>
      <c r="F294">
        <f>COUNTIF($A$1:$B294, B294)</f>
        <v>13</v>
      </c>
      <c r="G294">
        <f t="shared" si="4"/>
        <v>0</v>
      </c>
    </row>
    <row r="295" spans="1:7">
      <c r="A295" s="14" t="s">
        <v>74</v>
      </c>
      <c r="B295" s="15" t="s">
        <v>86</v>
      </c>
      <c r="C295" s="16">
        <v>68</v>
      </c>
      <c r="D295" s="16" t="b">
        <v>0</v>
      </c>
      <c r="E295">
        <f>COUNTIF($A$1:$B295, A295)</f>
        <v>19</v>
      </c>
      <c r="F295">
        <f>COUNTIF($A$1:$B295, B295)</f>
        <v>14</v>
      </c>
      <c r="G295">
        <f t="shared" si="4"/>
        <v>0</v>
      </c>
    </row>
    <row r="296" spans="1:7">
      <c r="A296" s="14" t="s">
        <v>65</v>
      </c>
      <c r="B296" s="15" t="s">
        <v>71</v>
      </c>
      <c r="C296" s="16">
        <v>68</v>
      </c>
      <c r="D296" s="16" t="b">
        <v>0</v>
      </c>
      <c r="E296">
        <f>COUNTIF($A$1:$B296, A296)</f>
        <v>13</v>
      </c>
      <c r="F296">
        <f>COUNTIF($A$1:$B296, B296)</f>
        <v>14</v>
      </c>
      <c r="G296">
        <f t="shared" si="4"/>
        <v>0</v>
      </c>
    </row>
    <row r="297" spans="1:7">
      <c r="A297" s="14" t="s">
        <v>68</v>
      </c>
      <c r="B297" s="15" t="s">
        <v>89</v>
      </c>
      <c r="C297" s="16">
        <v>68</v>
      </c>
      <c r="D297" s="16" t="b">
        <v>0</v>
      </c>
      <c r="E297">
        <f>COUNTIF($A$1:$B297, A297)</f>
        <v>10</v>
      </c>
      <c r="F297">
        <f>COUNTIF($A$1:$B297, B297)</f>
        <v>9</v>
      </c>
      <c r="G297">
        <f t="shared" si="4"/>
        <v>0</v>
      </c>
    </row>
    <row r="298" spans="1:7">
      <c r="A298" s="14" t="s">
        <v>79</v>
      </c>
      <c r="B298" s="15" t="s">
        <v>85</v>
      </c>
      <c r="C298" s="16">
        <v>68</v>
      </c>
      <c r="D298" s="16" t="b">
        <v>0</v>
      </c>
      <c r="E298">
        <f>COUNTIF($A$1:$B298, A298)</f>
        <v>9</v>
      </c>
      <c r="F298">
        <f>COUNTIF($A$1:$B298, B298)</f>
        <v>11</v>
      </c>
      <c r="G298">
        <f t="shared" si="4"/>
        <v>0</v>
      </c>
    </row>
    <row r="299" spans="1:7">
      <c r="A299" s="14" t="s">
        <v>49</v>
      </c>
      <c r="B299" s="15" t="s">
        <v>58</v>
      </c>
      <c r="C299" s="16">
        <v>69</v>
      </c>
      <c r="D299" s="16" t="b">
        <v>0</v>
      </c>
      <c r="E299">
        <f>COUNTIF($A$1:$B299, A299)</f>
        <v>18</v>
      </c>
      <c r="F299">
        <f>COUNTIF($A$1:$B299, B299)</f>
        <v>18</v>
      </c>
      <c r="G299">
        <f t="shared" si="4"/>
        <v>0</v>
      </c>
    </row>
    <row r="300" spans="1:7">
      <c r="A300" s="14" t="s">
        <v>50</v>
      </c>
      <c r="B300" s="15" t="s">
        <v>74</v>
      </c>
      <c r="C300" s="16">
        <v>69</v>
      </c>
      <c r="D300" s="16" t="b">
        <v>0</v>
      </c>
      <c r="E300">
        <f>COUNTIF($A$1:$B300, A300)</f>
        <v>19</v>
      </c>
      <c r="F300">
        <f>COUNTIF($A$1:$B300, B300)</f>
        <v>20</v>
      </c>
      <c r="G300">
        <f t="shared" si="4"/>
        <v>0</v>
      </c>
    </row>
    <row r="301" spans="1:7">
      <c r="A301" s="14" t="s">
        <v>64</v>
      </c>
      <c r="B301" s="15" t="s">
        <v>70</v>
      </c>
      <c r="C301" s="16">
        <v>69</v>
      </c>
      <c r="D301" s="16" t="b">
        <v>0</v>
      </c>
      <c r="E301">
        <f>COUNTIF($A$1:$B301, A301)</f>
        <v>20</v>
      </c>
      <c r="F301">
        <f>COUNTIF($A$1:$B301, B301)</f>
        <v>17</v>
      </c>
      <c r="G301">
        <f t="shared" si="4"/>
        <v>0</v>
      </c>
    </row>
    <row r="302" spans="1:7">
      <c r="A302" s="14" t="s">
        <v>59</v>
      </c>
      <c r="B302" s="15" t="s">
        <v>74</v>
      </c>
      <c r="C302" s="16">
        <v>69</v>
      </c>
      <c r="D302" s="16" t="b">
        <v>0</v>
      </c>
      <c r="E302">
        <f>COUNTIF($A$1:$B302, A302)</f>
        <v>17</v>
      </c>
      <c r="F302">
        <f>COUNTIF($A$1:$B302, B302)</f>
        <v>21</v>
      </c>
      <c r="G302">
        <f t="shared" si="4"/>
        <v>0</v>
      </c>
    </row>
    <row r="303" spans="1:7">
      <c r="A303" s="14" t="s">
        <v>59</v>
      </c>
      <c r="B303" s="15" t="s">
        <v>70</v>
      </c>
      <c r="C303" s="16">
        <v>69</v>
      </c>
      <c r="D303" s="16" t="b">
        <v>0</v>
      </c>
      <c r="E303">
        <f>COUNTIF($A$1:$B303, A303)</f>
        <v>18</v>
      </c>
      <c r="F303">
        <f>COUNTIF($A$1:$B303, B303)</f>
        <v>18</v>
      </c>
      <c r="G303">
        <f t="shared" si="4"/>
        <v>0</v>
      </c>
    </row>
    <row r="304" spans="1:7">
      <c r="A304" s="14" t="s">
        <v>66</v>
      </c>
      <c r="B304" s="15" t="s">
        <v>62</v>
      </c>
      <c r="C304" s="16">
        <v>69</v>
      </c>
      <c r="D304" s="16" t="b">
        <v>0</v>
      </c>
      <c r="E304">
        <f>COUNTIF($A$1:$B304, A304)</f>
        <v>18</v>
      </c>
      <c r="F304">
        <f>COUNTIF($A$1:$B304, B304)</f>
        <v>15</v>
      </c>
      <c r="G304">
        <f t="shared" si="4"/>
        <v>0</v>
      </c>
    </row>
    <row r="305" spans="1:7">
      <c r="A305" s="14" t="s">
        <v>82</v>
      </c>
      <c r="B305" s="15" t="s">
        <v>78</v>
      </c>
      <c r="C305" s="16">
        <v>69</v>
      </c>
      <c r="D305" s="16" t="b">
        <v>0</v>
      </c>
      <c r="E305">
        <f>COUNTIF($A$1:$B305, A305)</f>
        <v>8</v>
      </c>
      <c r="F305">
        <f>COUNTIF($A$1:$B305, B305)</f>
        <v>8</v>
      </c>
      <c r="G305">
        <f t="shared" si="4"/>
        <v>0</v>
      </c>
    </row>
    <row r="306" spans="1:7">
      <c r="A306" s="14" t="s">
        <v>54</v>
      </c>
      <c r="B306" s="15" t="s">
        <v>60</v>
      </c>
      <c r="C306" s="16">
        <v>69</v>
      </c>
      <c r="D306" s="16" t="b">
        <v>0</v>
      </c>
      <c r="E306">
        <f>COUNTIF($A$1:$B306, A306)</f>
        <v>15</v>
      </c>
      <c r="F306">
        <f>COUNTIF($A$1:$B306, B306)</f>
        <v>20</v>
      </c>
      <c r="G306">
        <f t="shared" si="4"/>
        <v>0</v>
      </c>
    </row>
    <row r="307" spans="1:7">
      <c r="A307" s="14" t="s">
        <v>59</v>
      </c>
      <c r="B307" s="15" t="s">
        <v>71</v>
      </c>
      <c r="C307" s="16">
        <v>70</v>
      </c>
      <c r="D307" s="16" t="b">
        <v>0</v>
      </c>
      <c r="E307">
        <f>COUNTIF($A$1:$B307, A307)</f>
        <v>19</v>
      </c>
      <c r="F307">
        <f>COUNTIF($A$1:$B307, B307)</f>
        <v>15</v>
      </c>
      <c r="G307">
        <f t="shared" si="4"/>
        <v>0</v>
      </c>
    </row>
    <row r="308" spans="1:7">
      <c r="A308" s="14" t="s">
        <v>58</v>
      </c>
      <c r="B308" s="15" t="s">
        <v>51</v>
      </c>
      <c r="C308" s="16">
        <v>70</v>
      </c>
      <c r="D308" s="16" t="b">
        <v>0</v>
      </c>
      <c r="E308">
        <f>COUNTIF($A$1:$B308, A308)</f>
        <v>19</v>
      </c>
      <c r="F308">
        <f>COUNTIF($A$1:$B308, B308)</f>
        <v>14</v>
      </c>
      <c r="G308">
        <f t="shared" si="4"/>
        <v>0</v>
      </c>
    </row>
    <row r="309" spans="1:7">
      <c r="A309" s="14" t="s">
        <v>62</v>
      </c>
      <c r="B309" s="15" t="s">
        <v>71</v>
      </c>
      <c r="C309" s="16">
        <v>70</v>
      </c>
      <c r="D309" s="16" t="b">
        <v>0</v>
      </c>
      <c r="E309">
        <f>COUNTIF($A$1:$B309, A309)</f>
        <v>16</v>
      </c>
      <c r="F309">
        <f>COUNTIF($A$1:$B309, B309)</f>
        <v>16</v>
      </c>
      <c r="G309">
        <f t="shared" si="4"/>
        <v>0</v>
      </c>
    </row>
    <row r="310" spans="1:7">
      <c r="A310" s="14" t="s">
        <v>77</v>
      </c>
      <c r="B310" s="15" t="s">
        <v>64</v>
      </c>
      <c r="C310" s="16">
        <v>70</v>
      </c>
      <c r="D310" s="16" t="b">
        <v>0</v>
      </c>
      <c r="E310">
        <f>COUNTIF($A$1:$B310, A310)</f>
        <v>11</v>
      </c>
      <c r="F310">
        <f>COUNTIF($A$1:$B310, B310)</f>
        <v>21</v>
      </c>
      <c r="G310">
        <f t="shared" si="4"/>
        <v>0</v>
      </c>
    </row>
    <row r="311" spans="1:7">
      <c r="A311" s="14" t="s">
        <v>63</v>
      </c>
      <c r="B311" s="15" t="s">
        <v>58</v>
      </c>
      <c r="C311" s="16">
        <v>71</v>
      </c>
      <c r="D311" s="16" t="b">
        <v>0</v>
      </c>
      <c r="E311">
        <f>COUNTIF($A$1:$B311, A311)</f>
        <v>16</v>
      </c>
      <c r="F311">
        <f>COUNTIF($A$1:$B311, B311)</f>
        <v>20</v>
      </c>
      <c r="G311">
        <f t="shared" si="4"/>
        <v>0</v>
      </c>
    </row>
    <row r="312" spans="1:7">
      <c r="A312" s="14" t="s">
        <v>63</v>
      </c>
      <c r="B312" s="15" t="s">
        <v>57</v>
      </c>
      <c r="C312" s="16">
        <v>71</v>
      </c>
      <c r="D312" s="16" t="b">
        <v>0</v>
      </c>
      <c r="E312">
        <f>COUNTIF($A$1:$B312, A312)</f>
        <v>17</v>
      </c>
      <c r="F312">
        <f>COUNTIF($A$1:$B312, B312)</f>
        <v>19</v>
      </c>
      <c r="G312">
        <f t="shared" si="4"/>
        <v>0</v>
      </c>
    </row>
    <row r="313" spans="1:7">
      <c r="A313" s="14" t="s">
        <v>49</v>
      </c>
      <c r="B313" s="15" t="s">
        <v>74</v>
      </c>
      <c r="C313" s="16">
        <v>71</v>
      </c>
      <c r="D313" s="16" t="b">
        <v>0</v>
      </c>
      <c r="E313">
        <f>COUNTIF($A$1:$B313, A313)</f>
        <v>19</v>
      </c>
      <c r="F313">
        <f>COUNTIF($A$1:$B313, B313)</f>
        <v>22</v>
      </c>
      <c r="G313">
        <f t="shared" si="4"/>
        <v>0</v>
      </c>
    </row>
    <row r="314" spans="1:7">
      <c r="A314" s="14" t="s">
        <v>48</v>
      </c>
      <c r="B314" s="15" t="s">
        <v>74</v>
      </c>
      <c r="C314" s="16">
        <v>71</v>
      </c>
      <c r="D314" s="16" t="b">
        <v>0</v>
      </c>
      <c r="E314">
        <f>COUNTIF($A$1:$B314, A314)</f>
        <v>17</v>
      </c>
      <c r="F314">
        <f>COUNTIF($A$1:$B314, B314)</f>
        <v>23</v>
      </c>
      <c r="G314">
        <f t="shared" si="4"/>
        <v>0</v>
      </c>
    </row>
    <row r="315" spans="1:7">
      <c r="A315" s="14" t="s">
        <v>47</v>
      </c>
      <c r="B315" s="15" t="s">
        <v>74</v>
      </c>
      <c r="C315" s="16">
        <v>71</v>
      </c>
      <c r="D315" s="16" t="b">
        <v>0</v>
      </c>
      <c r="E315">
        <f>COUNTIF($A$1:$B315, A315)</f>
        <v>17</v>
      </c>
      <c r="F315">
        <f>COUNTIF($A$1:$B315, B315)</f>
        <v>24</v>
      </c>
      <c r="G315">
        <f t="shared" si="4"/>
        <v>0</v>
      </c>
    </row>
    <row r="316" spans="1:7">
      <c r="A316" s="14" t="s">
        <v>83</v>
      </c>
      <c r="B316" s="15" t="s">
        <v>79</v>
      </c>
      <c r="C316" s="16">
        <v>71</v>
      </c>
      <c r="D316" s="16" t="b">
        <v>0</v>
      </c>
      <c r="E316">
        <f>COUNTIF($A$1:$B316, A316)</f>
        <v>9</v>
      </c>
      <c r="F316">
        <f>COUNTIF($A$1:$B316, B316)</f>
        <v>10</v>
      </c>
      <c r="G316">
        <f t="shared" si="4"/>
        <v>0</v>
      </c>
    </row>
    <row r="317" spans="1:7">
      <c r="A317" s="14" t="s">
        <v>61</v>
      </c>
      <c r="B317" s="15" t="s">
        <v>71</v>
      </c>
      <c r="C317" s="16">
        <v>71</v>
      </c>
      <c r="D317" s="16" t="b">
        <v>0</v>
      </c>
      <c r="E317">
        <f>COUNTIF($A$1:$B317, A317)</f>
        <v>16</v>
      </c>
      <c r="F317">
        <f>COUNTIF($A$1:$B317, B317)</f>
        <v>17</v>
      </c>
      <c r="G317">
        <f t="shared" si="4"/>
        <v>0</v>
      </c>
    </row>
    <row r="318" spans="1:7">
      <c r="A318" s="14" t="s">
        <v>78</v>
      </c>
      <c r="B318" s="15" t="s">
        <v>77</v>
      </c>
      <c r="C318" s="16">
        <v>71</v>
      </c>
      <c r="D318" s="16" t="b">
        <v>0</v>
      </c>
      <c r="E318">
        <f>COUNTIF($A$1:$B318, A318)</f>
        <v>9</v>
      </c>
      <c r="F318">
        <f>COUNTIF($A$1:$B318, B318)</f>
        <v>12</v>
      </c>
      <c r="G318">
        <f t="shared" si="4"/>
        <v>0</v>
      </c>
    </row>
    <row r="319" spans="1:7">
      <c r="A319" s="14" t="s">
        <v>85</v>
      </c>
      <c r="B319" s="15" t="s">
        <v>59</v>
      </c>
      <c r="C319" s="16">
        <v>71</v>
      </c>
      <c r="D319" s="16" t="b">
        <v>0</v>
      </c>
      <c r="E319">
        <f>COUNTIF($A$1:$B319, A319)</f>
        <v>12</v>
      </c>
      <c r="F319">
        <f>COUNTIF($A$1:$B319, B319)</f>
        <v>20</v>
      </c>
      <c r="G319">
        <f t="shared" si="4"/>
        <v>0</v>
      </c>
    </row>
    <row r="320" spans="1:7">
      <c r="A320" s="14" t="s">
        <v>48</v>
      </c>
      <c r="B320" s="15" t="s">
        <v>71</v>
      </c>
      <c r="C320" s="16">
        <v>72</v>
      </c>
      <c r="D320" s="16" t="b">
        <v>0</v>
      </c>
      <c r="E320">
        <f>COUNTIF($A$1:$B320, A320)</f>
        <v>18</v>
      </c>
      <c r="F320">
        <f>COUNTIF($A$1:$B320, B320)</f>
        <v>18</v>
      </c>
      <c r="G320">
        <f t="shared" si="4"/>
        <v>0</v>
      </c>
    </row>
    <row r="321" spans="1:7">
      <c r="A321" s="14" t="s">
        <v>47</v>
      </c>
      <c r="B321" s="15" t="s">
        <v>71</v>
      </c>
      <c r="C321" s="16">
        <v>72</v>
      </c>
      <c r="D321" s="16" t="b">
        <v>0</v>
      </c>
      <c r="E321">
        <f>COUNTIF($A$1:$B321, A321)</f>
        <v>18</v>
      </c>
      <c r="F321">
        <f>COUNTIF($A$1:$B321, B321)</f>
        <v>19</v>
      </c>
      <c r="G321">
        <f t="shared" si="4"/>
        <v>0</v>
      </c>
    </row>
    <row r="322" spans="1:7">
      <c r="A322" s="14" t="s">
        <v>47</v>
      </c>
      <c r="B322" s="15" t="s">
        <v>70</v>
      </c>
      <c r="C322" s="16">
        <v>72</v>
      </c>
      <c r="D322" s="16" t="b">
        <v>0</v>
      </c>
      <c r="E322">
        <f>COUNTIF($A$1:$B322, A322)</f>
        <v>19</v>
      </c>
      <c r="F322">
        <f>COUNTIF($A$1:$B322, B322)</f>
        <v>19</v>
      </c>
      <c r="G322">
        <f t="shared" ref="G322:G385" si="5">IF(D322=TRUE,1,0) * (IF(E322=1, 1, 0) + IF(F322=1, 1, 0))</f>
        <v>0</v>
      </c>
    </row>
    <row r="323" spans="1:7">
      <c r="A323" s="14" t="s">
        <v>60</v>
      </c>
      <c r="B323" s="15" t="s">
        <v>62</v>
      </c>
      <c r="C323" s="16">
        <v>72</v>
      </c>
      <c r="D323" s="16" t="b">
        <v>0</v>
      </c>
      <c r="E323">
        <f>COUNTIF($A$1:$B323, A323)</f>
        <v>21</v>
      </c>
      <c r="F323">
        <f>COUNTIF($A$1:$B323, B323)</f>
        <v>17</v>
      </c>
      <c r="G323">
        <f t="shared" si="5"/>
        <v>0</v>
      </c>
    </row>
    <row r="324" spans="1:7">
      <c r="A324" s="14" t="s">
        <v>76</v>
      </c>
      <c r="B324" s="15" t="s">
        <v>63</v>
      </c>
      <c r="C324" s="16">
        <v>72</v>
      </c>
      <c r="D324" s="16" t="b">
        <v>0</v>
      </c>
      <c r="E324">
        <f>COUNTIF($A$1:$B324, A324)</f>
        <v>9</v>
      </c>
      <c r="F324">
        <f>COUNTIF($A$1:$B324, B324)</f>
        <v>18</v>
      </c>
      <c r="G324">
        <f t="shared" si="5"/>
        <v>0</v>
      </c>
    </row>
    <row r="325" spans="1:7">
      <c r="A325" s="14" t="s">
        <v>48</v>
      </c>
      <c r="B325" s="15" t="s">
        <v>70</v>
      </c>
      <c r="C325" s="16">
        <v>73</v>
      </c>
      <c r="D325" s="16" t="b">
        <v>0</v>
      </c>
      <c r="E325">
        <f>COUNTIF($A$1:$B325, A325)</f>
        <v>19</v>
      </c>
      <c r="F325">
        <f>COUNTIF($A$1:$B325, B325)</f>
        <v>20</v>
      </c>
      <c r="G325">
        <f t="shared" si="5"/>
        <v>0</v>
      </c>
    </row>
    <row r="326" spans="1:7">
      <c r="A326" s="14" t="s">
        <v>57</v>
      </c>
      <c r="B326" s="15" t="s">
        <v>51</v>
      </c>
      <c r="C326" s="16">
        <v>73</v>
      </c>
      <c r="D326" s="16" t="b">
        <v>0</v>
      </c>
      <c r="E326">
        <f>COUNTIF($A$1:$B326, A326)</f>
        <v>20</v>
      </c>
      <c r="F326">
        <f>COUNTIF($A$1:$B326, B326)</f>
        <v>15</v>
      </c>
      <c r="G326">
        <f t="shared" si="5"/>
        <v>0</v>
      </c>
    </row>
    <row r="327" spans="1:7">
      <c r="A327" s="14" t="s">
        <v>58</v>
      </c>
      <c r="B327" s="15" t="s">
        <v>52</v>
      </c>
      <c r="C327" s="16">
        <v>73</v>
      </c>
      <c r="D327" s="16" t="b">
        <v>0</v>
      </c>
      <c r="E327">
        <f>COUNTIF($A$1:$B327, A327)</f>
        <v>21</v>
      </c>
      <c r="F327">
        <f>COUNTIF($A$1:$B327, B327)</f>
        <v>14</v>
      </c>
      <c r="G327">
        <f t="shared" si="5"/>
        <v>0</v>
      </c>
    </row>
    <row r="328" spans="1:7">
      <c r="A328" s="14" t="s">
        <v>58</v>
      </c>
      <c r="B328" s="15" t="s">
        <v>84</v>
      </c>
      <c r="C328" s="16">
        <v>73</v>
      </c>
      <c r="D328" s="16" t="b">
        <v>0</v>
      </c>
      <c r="E328">
        <f>COUNTIF($A$1:$B328, A328)</f>
        <v>22</v>
      </c>
      <c r="F328">
        <f>COUNTIF($A$1:$B328, B328)</f>
        <v>15</v>
      </c>
      <c r="G328">
        <f t="shared" si="5"/>
        <v>0</v>
      </c>
    </row>
    <row r="329" spans="1:7">
      <c r="A329" s="14" t="s">
        <v>76</v>
      </c>
      <c r="B329" s="15" t="s">
        <v>49</v>
      </c>
      <c r="C329" s="16">
        <v>73</v>
      </c>
      <c r="D329" s="16" t="b">
        <v>0</v>
      </c>
      <c r="E329">
        <f>COUNTIF($A$1:$B329, A329)</f>
        <v>10</v>
      </c>
      <c r="F329">
        <f>COUNTIF($A$1:$B329, B329)</f>
        <v>20</v>
      </c>
      <c r="G329">
        <f t="shared" si="5"/>
        <v>0</v>
      </c>
    </row>
    <row r="330" spans="1:7">
      <c r="A330" s="14" t="s">
        <v>77</v>
      </c>
      <c r="B330" s="15" t="s">
        <v>59</v>
      </c>
      <c r="C330" s="16">
        <v>73</v>
      </c>
      <c r="D330" s="16" t="b">
        <v>0</v>
      </c>
      <c r="E330">
        <f>COUNTIF($A$1:$B330, A330)</f>
        <v>13</v>
      </c>
      <c r="F330">
        <f>COUNTIF($A$1:$B330, B330)</f>
        <v>21</v>
      </c>
      <c r="G330">
        <f t="shared" si="5"/>
        <v>0</v>
      </c>
    </row>
    <row r="331" spans="1:7">
      <c r="A331" s="14" t="s">
        <v>55</v>
      </c>
      <c r="B331" s="15" t="s">
        <v>80</v>
      </c>
      <c r="C331" s="16">
        <v>74</v>
      </c>
      <c r="D331" s="16" t="b">
        <v>0</v>
      </c>
      <c r="E331">
        <f>COUNTIF($A$1:$B331, A331)</f>
        <v>15</v>
      </c>
      <c r="F331">
        <f>COUNTIF($A$1:$B331, B331)</f>
        <v>19</v>
      </c>
      <c r="G331">
        <f t="shared" si="5"/>
        <v>0</v>
      </c>
    </row>
    <row r="332" spans="1:7">
      <c r="A332" s="14" t="s">
        <v>63</v>
      </c>
      <c r="B332" s="15" t="s">
        <v>75</v>
      </c>
      <c r="C332" s="16">
        <v>74</v>
      </c>
      <c r="D332" s="16" t="b">
        <v>0</v>
      </c>
      <c r="E332">
        <f>COUNTIF($A$1:$B332, A332)</f>
        <v>19</v>
      </c>
      <c r="F332">
        <f>COUNTIF($A$1:$B332, B332)</f>
        <v>19</v>
      </c>
      <c r="G332">
        <f t="shared" si="5"/>
        <v>0</v>
      </c>
    </row>
    <row r="333" spans="1:7">
      <c r="A333" s="14" t="s">
        <v>49</v>
      </c>
      <c r="B333" s="15" t="s">
        <v>71</v>
      </c>
      <c r="C333" s="16">
        <v>74</v>
      </c>
      <c r="D333" s="16" t="b">
        <v>0</v>
      </c>
      <c r="E333">
        <f>COUNTIF($A$1:$B333, A333)</f>
        <v>21</v>
      </c>
      <c r="F333">
        <f>COUNTIF($A$1:$B333, B333)</f>
        <v>20</v>
      </c>
      <c r="G333">
        <f t="shared" si="5"/>
        <v>0</v>
      </c>
    </row>
    <row r="334" spans="1:7">
      <c r="A334" s="14" t="s">
        <v>50</v>
      </c>
      <c r="B334" s="15" t="s">
        <v>71</v>
      </c>
      <c r="C334" s="16">
        <v>74</v>
      </c>
      <c r="D334" s="16" t="b">
        <v>0</v>
      </c>
      <c r="E334">
        <f>COUNTIF($A$1:$B334, A334)</f>
        <v>20</v>
      </c>
      <c r="F334">
        <f>COUNTIF($A$1:$B334, B334)</f>
        <v>21</v>
      </c>
      <c r="G334">
        <f t="shared" si="5"/>
        <v>0</v>
      </c>
    </row>
    <row r="335" spans="1:7">
      <c r="A335" s="14" t="s">
        <v>48</v>
      </c>
      <c r="B335" s="15" t="s">
        <v>75</v>
      </c>
      <c r="C335" s="16">
        <v>74</v>
      </c>
      <c r="D335" s="16" t="b">
        <v>0</v>
      </c>
      <c r="E335">
        <f>COUNTIF($A$1:$B335, A335)</f>
        <v>20</v>
      </c>
      <c r="F335">
        <f>COUNTIF($A$1:$B335, B335)</f>
        <v>20</v>
      </c>
      <c r="G335">
        <f t="shared" si="5"/>
        <v>0</v>
      </c>
    </row>
    <row r="336" spans="1:7">
      <c r="A336" s="14" t="s">
        <v>47</v>
      </c>
      <c r="B336" s="15" t="s">
        <v>75</v>
      </c>
      <c r="C336" s="16">
        <v>74</v>
      </c>
      <c r="D336" s="16" t="b">
        <v>0</v>
      </c>
      <c r="E336">
        <f>COUNTIF($A$1:$B336, A336)</f>
        <v>20</v>
      </c>
      <c r="F336">
        <f>COUNTIF($A$1:$B336, B336)</f>
        <v>21</v>
      </c>
      <c r="G336">
        <f t="shared" si="5"/>
        <v>0</v>
      </c>
    </row>
    <row r="337" spans="1:7">
      <c r="A337" s="14" t="s">
        <v>57</v>
      </c>
      <c r="B337" s="15" t="s">
        <v>52</v>
      </c>
      <c r="C337" s="16">
        <v>74</v>
      </c>
      <c r="D337" s="16" t="b">
        <v>0</v>
      </c>
      <c r="E337">
        <f>COUNTIF($A$1:$B337, A337)</f>
        <v>21</v>
      </c>
      <c r="F337">
        <f>COUNTIF($A$1:$B337, B337)</f>
        <v>15</v>
      </c>
      <c r="G337">
        <f t="shared" si="5"/>
        <v>0</v>
      </c>
    </row>
    <row r="338" spans="1:7">
      <c r="A338" s="14" t="s">
        <v>85</v>
      </c>
      <c r="B338" s="15" t="s">
        <v>48</v>
      </c>
      <c r="C338" s="16">
        <v>74</v>
      </c>
      <c r="D338" s="16" t="b">
        <v>0</v>
      </c>
      <c r="E338">
        <f>COUNTIF($A$1:$B338, A338)</f>
        <v>13</v>
      </c>
      <c r="F338">
        <f>COUNTIF($A$1:$B338, B338)</f>
        <v>21</v>
      </c>
      <c r="G338">
        <f t="shared" si="5"/>
        <v>0</v>
      </c>
    </row>
    <row r="339" spans="1:7">
      <c r="A339" s="14" t="s">
        <v>85</v>
      </c>
      <c r="B339" s="15" t="s">
        <v>47</v>
      </c>
      <c r="C339" s="16">
        <v>74</v>
      </c>
      <c r="D339" s="16" t="b">
        <v>0</v>
      </c>
      <c r="E339">
        <f>COUNTIF($A$1:$B339, A339)</f>
        <v>14</v>
      </c>
      <c r="F339">
        <f>COUNTIF($A$1:$B339, B339)</f>
        <v>21</v>
      </c>
      <c r="G339">
        <f t="shared" si="5"/>
        <v>0</v>
      </c>
    </row>
    <row r="340" spans="1:7">
      <c r="A340" s="14" t="s">
        <v>66</v>
      </c>
      <c r="B340" s="15" t="s">
        <v>75</v>
      </c>
      <c r="C340" s="16">
        <v>75</v>
      </c>
      <c r="D340" s="16" t="b">
        <v>0</v>
      </c>
      <c r="E340">
        <f>COUNTIF($A$1:$B340, A340)</f>
        <v>19</v>
      </c>
      <c r="F340">
        <f>COUNTIF($A$1:$B340, B340)</f>
        <v>22</v>
      </c>
      <c r="G340">
        <f t="shared" si="5"/>
        <v>0</v>
      </c>
    </row>
    <row r="341" spans="1:7">
      <c r="A341" s="14" t="s">
        <v>75</v>
      </c>
      <c r="B341" s="15" t="s">
        <v>71</v>
      </c>
      <c r="C341" s="16">
        <v>75</v>
      </c>
      <c r="D341" s="16" t="b">
        <v>0</v>
      </c>
      <c r="E341">
        <f>COUNTIF($A$1:$B341, A341)</f>
        <v>23</v>
      </c>
      <c r="F341">
        <f>COUNTIF($A$1:$B341, B341)</f>
        <v>22</v>
      </c>
      <c r="G341">
        <f t="shared" si="5"/>
        <v>0</v>
      </c>
    </row>
    <row r="342" spans="1:7">
      <c r="A342" s="14" t="s">
        <v>62</v>
      </c>
      <c r="B342" s="15" t="s">
        <v>70</v>
      </c>
      <c r="C342" s="16">
        <v>75</v>
      </c>
      <c r="D342" s="16" t="b">
        <v>0</v>
      </c>
      <c r="E342">
        <f>COUNTIF($A$1:$B342, A342)</f>
        <v>18</v>
      </c>
      <c r="F342">
        <f>COUNTIF($A$1:$B342, B342)</f>
        <v>21</v>
      </c>
      <c r="G342">
        <f t="shared" si="5"/>
        <v>0</v>
      </c>
    </row>
    <row r="343" spans="1:7">
      <c r="A343" s="14" t="s">
        <v>61</v>
      </c>
      <c r="B343" s="15" t="s">
        <v>70</v>
      </c>
      <c r="C343" s="16">
        <v>75</v>
      </c>
      <c r="D343" s="16" t="b">
        <v>0</v>
      </c>
      <c r="E343">
        <f>COUNTIF($A$1:$B343, A343)</f>
        <v>17</v>
      </c>
      <c r="F343">
        <f>COUNTIF($A$1:$B343, B343)</f>
        <v>22</v>
      </c>
      <c r="G343">
        <f t="shared" si="5"/>
        <v>0</v>
      </c>
    </row>
    <row r="344" spans="1:7">
      <c r="A344" s="14" t="s">
        <v>61</v>
      </c>
      <c r="B344" s="15" t="s">
        <v>86</v>
      </c>
      <c r="C344" s="16">
        <v>75</v>
      </c>
      <c r="D344" s="16" t="b">
        <v>0</v>
      </c>
      <c r="E344">
        <f>COUNTIF($A$1:$B344, A344)</f>
        <v>18</v>
      </c>
      <c r="F344">
        <f>COUNTIF($A$1:$B344, B344)</f>
        <v>15</v>
      </c>
      <c r="G344">
        <f t="shared" si="5"/>
        <v>0</v>
      </c>
    </row>
    <row r="345" spans="1:7">
      <c r="A345" s="14" t="s">
        <v>79</v>
      </c>
      <c r="B345" s="15" t="s">
        <v>55</v>
      </c>
      <c r="C345" s="16">
        <v>75</v>
      </c>
      <c r="D345" s="16" t="b">
        <v>0</v>
      </c>
      <c r="E345">
        <f>COUNTIF($A$1:$B345, A345)</f>
        <v>11</v>
      </c>
      <c r="F345">
        <f>COUNTIF($A$1:$B345, B345)</f>
        <v>16</v>
      </c>
      <c r="G345">
        <f t="shared" si="5"/>
        <v>0</v>
      </c>
    </row>
    <row r="346" spans="1:7">
      <c r="A346" s="14" t="s">
        <v>49</v>
      </c>
      <c r="B346" s="15" t="s">
        <v>86</v>
      </c>
      <c r="C346" s="16">
        <v>76</v>
      </c>
      <c r="D346" s="16" t="b">
        <v>0</v>
      </c>
      <c r="E346">
        <f>COUNTIF($A$1:$B346, A346)</f>
        <v>22</v>
      </c>
      <c r="F346">
        <f>COUNTIF($A$1:$B346, B346)</f>
        <v>16</v>
      </c>
      <c r="G346">
        <f t="shared" si="5"/>
        <v>0</v>
      </c>
    </row>
    <row r="347" spans="1:7">
      <c r="A347" s="14" t="s">
        <v>50</v>
      </c>
      <c r="B347" s="15" t="s">
        <v>62</v>
      </c>
      <c r="C347" s="16">
        <v>76</v>
      </c>
      <c r="D347" s="16" t="b">
        <v>0</v>
      </c>
      <c r="E347">
        <f>COUNTIF($A$1:$B347, A347)</f>
        <v>21</v>
      </c>
      <c r="F347">
        <f>COUNTIF($A$1:$B347, B347)</f>
        <v>19</v>
      </c>
      <c r="G347">
        <f t="shared" si="5"/>
        <v>0</v>
      </c>
    </row>
    <row r="348" spans="1:7">
      <c r="A348" s="14" t="s">
        <v>50</v>
      </c>
      <c r="B348" s="15" t="s">
        <v>86</v>
      </c>
      <c r="C348" s="16">
        <v>76</v>
      </c>
      <c r="D348" s="16" t="b">
        <v>0</v>
      </c>
      <c r="E348">
        <f>COUNTIF($A$1:$B348, A348)</f>
        <v>22</v>
      </c>
      <c r="F348">
        <f>COUNTIF($A$1:$B348, B348)</f>
        <v>17</v>
      </c>
      <c r="G348">
        <f t="shared" si="5"/>
        <v>0</v>
      </c>
    </row>
    <row r="349" spans="1:7">
      <c r="A349" s="14" t="s">
        <v>60</v>
      </c>
      <c r="B349" s="15" t="s">
        <v>61</v>
      </c>
      <c r="C349" s="16">
        <v>76</v>
      </c>
      <c r="D349" s="16" t="b">
        <v>0</v>
      </c>
      <c r="E349">
        <f>COUNTIF($A$1:$B349, A349)</f>
        <v>22</v>
      </c>
      <c r="F349">
        <f>COUNTIF($A$1:$B349, B349)</f>
        <v>19</v>
      </c>
      <c r="G349">
        <f t="shared" si="5"/>
        <v>0</v>
      </c>
    </row>
    <row r="350" spans="1:7">
      <c r="A350" s="14" t="s">
        <v>57</v>
      </c>
      <c r="B350" s="15" t="s">
        <v>84</v>
      </c>
      <c r="C350" s="16">
        <v>76</v>
      </c>
      <c r="D350" s="16" t="b">
        <v>0</v>
      </c>
      <c r="E350">
        <f>COUNTIF($A$1:$B350, A350)</f>
        <v>22</v>
      </c>
      <c r="F350">
        <f>COUNTIF($A$1:$B350, B350)</f>
        <v>16</v>
      </c>
      <c r="G350">
        <f t="shared" si="5"/>
        <v>0</v>
      </c>
    </row>
    <row r="351" spans="1:7">
      <c r="A351" s="14" t="s">
        <v>74</v>
      </c>
      <c r="B351" s="15" t="s">
        <v>70</v>
      </c>
      <c r="C351" s="16">
        <v>76</v>
      </c>
      <c r="D351" s="16" t="b">
        <v>0</v>
      </c>
      <c r="E351">
        <f>COUNTIF($A$1:$B351, A351)</f>
        <v>25</v>
      </c>
      <c r="F351">
        <f>COUNTIF($A$1:$B351, B351)</f>
        <v>23</v>
      </c>
      <c r="G351">
        <f t="shared" si="5"/>
        <v>0</v>
      </c>
    </row>
    <row r="352" spans="1:7">
      <c r="A352" s="14" t="s">
        <v>67</v>
      </c>
      <c r="B352" s="15" t="s">
        <v>89</v>
      </c>
      <c r="C352" s="16">
        <v>76</v>
      </c>
      <c r="D352" s="16" t="b">
        <v>0</v>
      </c>
      <c r="E352">
        <f>COUNTIF($A$1:$B352, A352)</f>
        <v>10</v>
      </c>
      <c r="F352">
        <f>COUNTIF($A$1:$B352, B352)</f>
        <v>10</v>
      </c>
      <c r="G352">
        <f t="shared" si="5"/>
        <v>0</v>
      </c>
    </row>
    <row r="353" spans="1:7">
      <c r="A353" s="14" t="s">
        <v>78</v>
      </c>
      <c r="B353" s="15" t="s">
        <v>54</v>
      </c>
      <c r="C353" s="16">
        <v>76</v>
      </c>
      <c r="D353" s="16" t="b">
        <v>0</v>
      </c>
      <c r="E353">
        <f>COUNTIF($A$1:$B353, A353)</f>
        <v>10</v>
      </c>
      <c r="F353">
        <f>COUNTIF($A$1:$B353, B353)</f>
        <v>16</v>
      </c>
      <c r="G353">
        <f t="shared" si="5"/>
        <v>0</v>
      </c>
    </row>
    <row r="354" spans="1:7">
      <c r="A354" s="14" t="s">
        <v>55</v>
      </c>
      <c r="B354" s="15" t="s">
        <v>75</v>
      </c>
      <c r="C354" s="16">
        <v>77</v>
      </c>
      <c r="D354" s="16" t="b">
        <v>0</v>
      </c>
      <c r="E354">
        <f>COUNTIF($A$1:$B354, A354)</f>
        <v>17</v>
      </c>
      <c r="F354">
        <f>COUNTIF($A$1:$B354, B354)</f>
        <v>24</v>
      </c>
      <c r="G354">
        <f t="shared" si="5"/>
        <v>0</v>
      </c>
    </row>
    <row r="355" spans="1:7">
      <c r="A355" s="14" t="s">
        <v>64</v>
      </c>
      <c r="B355" s="15" t="s">
        <v>75</v>
      </c>
      <c r="C355" s="16">
        <v>77</v>
      </c>
      <c r="D355" s="16" t="b">
        <v>0</v>
      </c>
      <c r="E355">
        <f>COUNTIF($A$1:$B355, A355)</f>
        <v>22</v>
      </c>
      <c r="F355">
        <f>COUNTIF($A$1:$B355, B355)</f>
        <v>25</v>
      </c>
      <c r="G355">
        <f t="shared" si="5"/>
        <v>0</v>
      </c>
    </row>
    <row r="356" spans="1:7">
      <c r="A356" s="14" t="s">
        <v>60</v>
      </c>
      <c r="B356" s="15" t="s">
        <v>52</v>
      </c>
      <c r="C356" s="16">
        <v>77</v>
      </c>
      <c r="D356" s="16" t="b">
        <v>0</v>
      </c>
      <c r="E356">
        <f>COUNTIF($A$1:$B356, A356)</f>
        <v>23</v>
      </c>
      <c r="F356">
        <f>COUNTIF($A$1:$B356, B356)</f>
        <v>16</v>
      </c>
      <c r="G356">
        <f t="shared" si="5"/>
        <v>0</v>
      </c>
    </row>
    <row r="357" spans="1:7">
      <c r="A357" s="14" t="s">
        <v>60</v>
      </c>
      <c r="B357" s="15" t="s">
        <v>51</v>
      </c>
      <c r="C357" s="16">
        <v>77</v>
      </c>
      <c r="D357" s="16" t="b">
        <v>0</v>
      </c>
      <c r="E357">
        <f>COUNTIF($A$1:$B357, A357)</f>
        <v>24</v>
      </c>
      <c r="F357">
        <f>COUNTIF($A$1:$B357, B357)</f>
        <v>16</v>
      </c>
      <c r="G357">
        <f t="shared" si="5"/>
        <v>0</v>
      </c>
    </row>
    <row r="358" spans="1:7">
      <c r="A358" s="14" t="s">
        <v>74</v>
      </c>
      <c r="B358" s="15" t="s">
        <v>87</v>
      </c>
      <c r="C358" s="16">
        <v>77</v>
      </c>
      <c r="D358" s="16" t="b">
        <v>0</v>
      </c>
      <c r="E358">
        <f>COUNTIF($A$1:$B358, A358)</f>
        <v>26</v>
      </c>
      <c r="F358">
        <f>COUNTIF($A$1:$B358, B358)</f>
        <v>12</v>
      </c>
      <c r="G358">
        <f t="shared" si="5"/>
        <v>0</v>
      </c>
    </row>
    <row r="359" spans="1:7">
      <c r="A359" s="14" t="s">
        <v>89</v>
      </c>
      <c r="B359" s="15" t="s">
        <v>63</v>
      </c>
      <c r="C359" s="16">
        <v>77</v>
      </c>
      <c r="D359" s="16" t="b">
        <v>0</v>
      </c>
      <c r="E359">
        <f>COUNTIF($A$1:$B359, A359)</f>
        <v>11</v>
      </c>
      <c r="F359">
        <f>COUNTIF($A$1:$B359, B359)</f>
        <v>20</v>
      </c>
      <c r="G359">
        <f t="shared" si="5"/>
        <v>0</v>
      </c>
    </row>
    <row r="360" spans="1:7">
      <c r="A360" s="14" t="s">
        <v>76</v>
      </c>
      <c r="B360" s="15" t="s">
        <v>50</v>
      </c>
      <c r="C360" s="16">
        <v>77</v>
      </c>
      <c r="D360" s="16" t="b">
        <v>0</v>
      </c>
      <c r="E360">
        <f>COUNTIF($A$1:$B360, A360)</f>
        <v>11</v>
      </c>
      <c r="F360">
        <f>COUNTIF($A$1:$B360, B360)</f>
        <v>23</v>
      </c>
      <c r="G360">
        <f t="shared" si="5"/>
        <v>0</v>
      </c>
    </row>
    <row r="361" spans="1:7">
      <c r="A361" s="14" t="s">
        <v>77</v>
      </c>
      <c r="B361" s="15" t="s">
        <v>48</v>
      </c>
      <c r="C361" s="16">
        <v>77</v>
      </c>
      <c r="D361" s="16" t="b">
        <v>0</v>
      </c>
      <c r="E361">
        <f>COUNTIF($A$1:$B361, A361)</f>
        <v>14</v>
      </c>
      <c r="F361">
        <f>COUNTIF($A$1:$B361, B361)</f>
        <v>22</v>
      </c>
      <c r="G361">
        <f t="shared" si="5"/>
        <v>0</v>
      </c>
    </row>
    <row r="362" spans="1:7">
      <c r="A362" s="14" t="s">
        <v>77</v>
      </c>
      <c r="B362" s="15" t="s">
        <v>47</v>
      </c>
      <c r="C362" s="16">
        <v>77</v>
      </c>
      <c r="D362" s="16" t="b">
        <v>0</v>
      </c>
      <c r="E362">
        <f>COUNTIF($A$1:$B362, A362)</f>
        <v>15</v>
      </c>
      <c r="F362">
        <f>COUNTIF($A$1:$B362, B362)</f>
        <v>22</v>
      </c>
      <c r="G362">
        <f t="shared" si="5"/>
        <v>0</v>
      </c>
    </row>
    <row r="363" spans="1:7">
      <c r="A363" s="14" t="s">
        <v>54</v>
      </c>
      <c r="B363" s="15" t="s">
        <v>80</v>
      </c>
      <c r="C363" s="16">
        <v>77</v>
      </c>
      <c r="D363" s="16" t="b">
        <v>0</v>
      </c>
      <c r="E363">
        <f>COUNTIF($A$1:$B363, A363)</f>
        <v>17</v>
      </c>
      <c r="F363">
        <f>COUNTIF($A$1:$B363, B363)</f>
        <v>20</v>
      </c>
      <c r="G363">
        <f t="shared" si="5"/>
        <v>0</v>
      </c>
    </row>
    <row r="364" spans="1:7">
      <c r="A364" s="14" t="s">
        <v>49</v>
      </c>
      <c r="B364" s="15" t="s">
        <v>62</v>
      </c>
      <c r="C364" s="16">
        <v>78</v>
      </c>
      <c r="D364" s="16" t="b">
        <v>0</v>
      </c>
      <c r="E364">
        <f>COUNTIF($A$1:$B364, A364)</f>
        <v>23</v>
      </c>
      <c r="F364">
        <f>COUNTIF($A$1:$B364, B364)</f>
        <v>20</v>
      </c>
      <c r="G364">
        <f t="shared" si="5"/>
        <v>0</v>
      </c>
    </row>
    <row r="365" spans="1:7">
      <c r="A365" s="14" t="s">
        <v>49</v>
      </c>
      <c r="B365" s="15" t="s">
        <v>70</v>
      </c>
      <c r="C365" s="16">
        <v>78</v>
      </c>
      <c r="D365" s="16" t="b">
        <v>0</v>
      </c>
      <c r="E365">
        <f>COUNTIF($A$1:$B365, A365)</f>
        <v>24</v>
      </c>
      <c r="F365">
        <f>COUNTIF($A$1:$B365, B365)</f>
        <v>24</v>
      </c>
      <c r="G365">
        <f t="shared" si="5"/>
        <v>0</v>
      </c>
    </row>
    <row r="366" spans="1:7">
      <c r="A366" s="14" t="s">
        <v>50</v>
      </c>
      <c r="B366" s="15" t="s">
        <v>51</v>
      </c>
      <c r="C366" s="16">
        <v>78</v>
      </c>
      <c r="D366" s="16" t="b">
        <v>0</v>
      </c>
      <c r="E366">
        <f>COUNTIF($A$1:$B366, A366)</f>
        <v>24</v>
      </c>
      <c r="F366">
        <f>COUNTIF($A$1:$B366, B366)</f>
        <v>17</v>
      </c>
      <c r="G366">
        <f t="shared" si="5"/>
        <v>0</v>
      </c>
    </row>
    <row r="367" spans="1:7">
      <c r="A367" s="14" t="s">
        <v>50</v>
      </c>
      <c r="B367" s="15" t="s">
        <v>70</v>
      </c>
      <c r="C367" s="16">
        <v>78</v>
      </c>
      <c r="D367" s="16" t="b">
        <v>0</v>
      </c>
      <c r="E367">
        <f>COUNTIF($A$1:$B367, A367)</f>
        <v>25</v>
      </c>
      <c r="F367">
        <f>COUNTIF($A$1:$B367, B367)</f>
        <v>25</v>
      </c>
      <c r="G367">
        <f t="shared" si="5"/>
        <v>0</v>
      </c>
    </row>
    <row r="368" spans="1:7">
      <c r="A368" s="14" t="s">
        <v>75</v>
      </c>
      <c r="B368" s="15" t="s">
        <v>70</v>
      </c>
      <c r="C368" s="16">
        <v>78</v>
      </c>
      <c r="D368" s="16" t="b">
        <v>0</v>
      </c>
      <c r="E368">
        <f>COUNTIF($A$1:$B368, A368)</f>
        <v>26</v>
      </c>
      <c r="F368">
        <f>COUNTIF($A$1:$B368, B368)</f>
        <v>26</v>
      </c>
      <c r="G368">
        <f t="shared" si="5"/>
        <v>0</v>
      </c>
    </row>
    <row r="369" spans="1:7">
      <c r="A369" s="14" t="s">
        <v>46</v>
      </c>
      <c r="B369" s="15" t="s">
        <v>71</v>
      </c>
      <c r="C369" s="16">
        <v>78</v>
      </c>
      <c r="D369" s="16" t="b">
        <v>0</v>
      </c>
      <c r="E369">
        <f>COUNTIF($A$1:$B369, A369)</f>
        <v>13</v>
      </c>
      <c r="F369">
        <f>COUNTIF($A$1:$B369, B369)</f>
        <v>23</v>
      </c>
      <c r="G369">
        <f t="shared" si="5"/>
        <v>0</v>
      </c>
    </row>
    <row r="370" spans="1:7">
      <c r="A370" s="14" t="s">
        <v>45</v>
      </c>
      <c r="B370" s="15" t="s">
        <v>71</v>
      </c>
      <c r="C370" s="16">
        <v>78</v>
      </c>
      <c r="D370" s="16" t="b">
        <v>0</v>
      </c>
      <c r="E370">
        <f>COUNTIF($A$1:$B370, A370)</f>
        <v>13</v>
      </c>
      <c r="F370">
        <f>COUNTIF($A$1:$B370, B370)</f>
        <v>24</v>
      </c>
      <c r="G370">
        <f t="shared" si="5"/>
        <v>0</v>
      </c>
    </row>
    <row r="371" spans="1:7">
      <c r="A371" s="14" t="s">
        <v>63</v>
      </c>
      <c r="B371" s="15" t="s">
        <v>74</v>
      </c>
      <c r="C371" s="16">
        <v>79</v>
      </c>
      <c r="D371" s="16" t="b">
        <v>0</v>
      </c>
      <c r="E371">
        <f>COUNTIF($A$1:$B371, A371)</f>
        <v>21</v>
      </c>
      <c r="F371">
        <f>COUNTIF($A$1:$B371, B371)</f>
        <v>27</v>
      </c>
      <c r="G371">
        <f t="shared" si="5"/>
        <v>0</v>
      </c>
    </row>
    <row r="372" spans="1:7">
      <c r="A372" s="14" t="s">
        <v>53</v>
      </c>
      <c r="B372" s="15" t="s">
        <v>71</v>
      </c>
      <c r="C372" s="16">
        <v>79</v>
      </c>
      <c r="D372" s="16" t="b">
        <v>0</v>
      </c>
      <c r="E372">
        <f>COUNTIF($A$1:$B372, A372)</f>
        <v>13</v>
      </c>
      <c r="F372">
        <f>COUNTIF($A$1:$B372, B372)</f>
        <v>25</v>
      </c>
      <c r="G372">
        <f t="shared" si="5"/>
        <v>0</v>
      </c>
    </row>
    <row r="373" spans="1:7">
      <c r="A373" s="14" t="s">
        <v>78</v>
      </c>
      <c r="B373" s="15" t="s">
        <v>85</v>
      </c>
      <c r="C373" s="16">
        <v>79</v>
      </c>
      <c r="D373" s="16" t="b">
        <v>0</v>
      </c>
      <c r="E373">
        <f>COUNTIF($A$1:$B373, A373)</f>
        <v>11</v>
      </c>
      <c r="F373">
        <f>COUNTIF($A$1:$B373, B373)</f>
        <v>15</v>
      </c>
      <c r="G373">
        <f t="shared" si="5"/>
        <v>0</v>
      </c>
    </row>
    <row r="374" spans="1:7">
      <c r="A374" s="14" t="s">
        <v>54</v>
      </c>
      <c r="B374" s="15" t="s">
        <v>75</v>
      </c>
      <c r="C374" s="16">
        <v>79</v>
      </c>
      <c r="D374" s="16" t="b">
        <v>0</v>
      </c>
      <c r="E374">
        <f>COUNTIF($A$1:$B374, A374)</f>
        <v>18</v>
      </c>
      <c r="F374">
        <f>COUNTIF($A$1:$B374, B374)</f>
        <v>27</v>
      </c>
      <c r="G374">
        <f t="shared" si="5"/>
        <v>0</v>
      </c>
    </row>
    <row r="375" spans="1:7">
      <c r="A375" s="14" t="s">
        <v>59</v>
      </c>
      <c r="B375" s="15" t="s">
        <v>75</v>
      </c>
      <c r="C375" s="16">
        <v>80</v>
      </c>
      <c r="D375" s="16" t="b">
        <v>0</v>
      </c>
      <c r="E375">
        <f>COUNTIF($A$1:$B375, A375)</f>
        <v>22</v>
      </c>
      <c r="F375">
        <f>COUNTIF($A$1:$B375, B375)</f>
        <v>28</v>
      </c>
      <c r="G375">
        <f t="shared" si="5"/>
        <v>0</v>
      </c>
    </row>
    <row r="376" spans="1:7">
      <c r="A376" s="14" t="s">
        <v>62</v>
      </c>
      <c r="B376" s="15" t="s">
        <v>86</v>
      </c>
      <c r="C376" s="16">
        <v>80</v>
      </c>
      <c r="D376" s="16" t="b">
        <v>0</v>
      </c>
      <c r="E376">
        <f>COUNTIF($A$1:$B376, A376)</f>
        <v>21</v>
      </c>
      <c r="F376">
        <f>COUNTIF($A$1:$B376, B376)</f>
        <v>18</v>
      </c>
      <c r="G376">
        <f t="shared" si="5"/>
        <v>0</v>
      </c>
    </row>
    <row r="377" spans="1:7">
      <c r="A377" s="14" t="s">
        <v>71</v>
      </c>
      <c r="B377" s="15" t="s">
        <v>87</v>
      </c>
      <c r="C377" s="16">
        <v>80</v>
      </c>
      <c r="D377" s="16" t="b">
        <v>1</v>
      </c>
      <c r="E377">
        <f>COUNTIF($A$1:$B377, A377)</f>
        <v>26</v>
      </c>
      <c r="F377">
        <f>COUNTIF($A$1:$B377, B377)</f>
        <v>13</v>
      </c>
      <c r="G377">
        <f t="shared" si="5"/>
        <v>0</v>
      </c>
    </row>
    <row r="378" spans="1:7">
      <c r="A378" s="14" t="s">
        <v>76</v>
      </c>
      <c r="B378" s="15" t="s">
        <v>64</v>
      </c>
      <c r="C378" s="16">
        <v>80</v>
      </c>
      <c r="D378" s="16" t="b">
        <v>0</v>
      </c>
      <c r="E378">
        <f>COUNTIF($A$1:$B378, A378)</f>
        <v>12</v>
      </c>
      <c r="F378">
        <f>COUNTIF($A$1:$B378, B378)</f>
        <v>23</v>
      </c>
      <c r="G378">
        <f t="shared" si="5"/>
        <v>0</v>
      </c>
    </row>
    <row r="379" spans="1:7">
      <c r="A379" s="14" t="s">
        <v>69</v>
      </c>
      <c r="B379" s="15" t="s">
        <v>58</v>
      </c>
      <c r="C379" s="16">
        <v>81</v>
      </c>
      <c r="D379" s="16" t="b">
        <v>0</v>
      </c>
      <c r="E379">
        <f>COUNTIF($A$1:$B379, A379)</f>
        <v>16</v>
      </c>
      <c r="F379">
        <f>COUNTIF($A$1:$B379, B379)</f>
        <v>23</v>
      </c>
      <c r="G379">
        <f t="shared" si="5"/>
        <v>0</v>
      </c>
    </row>
    <row r="380" spans="1:7">
      <c r="A380" s="14" t="s">
        <v>64</v>
      </c>
      <c r="B380" s="15" t="s">
        <v>62</v>
      </c>
      <c r="C380" s="16">
        <v>81</v>
      </c>
      <c r="D380" s="16" t="b">
        <v>0</v>
      </c>
      <c r="E380">
        <f>COUNTIF($A$1:$B380, A380)</f>
        <v>24</v>
      </c>
      <c r="F380">
        <f>COUNTIF($A$1:$B380, B380)</f>
        <v>22</v>
      </c>
      <c r="G380">
        <f t="shared" si="5"/>
        <v>0</v>
      </c>
    </row>
    <row r="381" spans="1:7">
      <c r="A381" s="14" t="s">
        <v>64</v>
      </c>
      <c r="B381" s="15" t="s">
        <v>51</v>
      </c>
      <c r="C381" s="16">
        <v>81</v>
      </c>
      <c r="D381" s="16" t="b">
        <v>0</v>
      </c>
      <c r="E381">
        <f>COUNTIF($A$1:$B381, A381)</f>
        <v>25</v>
      </c>
      <c r="F381">
        <f>COUNTIF($A$1:$B381, B381)</f>
        <v>18</v>
      </c>
      <c r="G381">
        <f t="shared" si="5"/>
        <v>0</v>
      </c>
    </row>
    <row r="382" spans="1:7">
      <c r="A382" s="14" t="s">
        <v>80</v>
      </c>
      <c r="B382" s="15" t="s">
        <v>62</v>
      </c>
      <c r="C382" s="16">
        <v>81</v>
      </c>
      <c r="D382" s="16" t="b">
        <v>0</v>
      </c>
      <c r="E382">
        <f>COUNTIF($A$1:$B382, A382)</f>
        <v>21</v>
      </c>
      <c r="F382">
        <f>COUNTIF($A$1:$B382, B382)</f>
        <v>23</v>
      </c>
      <c r="G382">
        <f t="shared" si="5"/>
        <v>0</v>
      </c>
    </row>
    <row r="383" spans="1:7">
      <c r="A383" s="14" t="s">
        <v>56</v>
      </c>
      <c r="B383" s="15" t="s">
        <v>51</v>
      </c>
      <c r="C383" s="16">
        <v>81</v>
      </c>
      <c r="D383" s="16" t="b">
        <v>0</v>
      </c>
      <c r="E383">
        <f>COUNTIF($A$1:$B383, A383)</f>
        <v>20</v>
      </c>
      <c r="F383">
        <f>COUNTIF($A$1:$B383, B383)</f>
        <v>19</v>
      </c>
      <c r="G383">
        <f t="shared" si="5"/>
        <v>0</v>
      </c>
    </row>
    <row r="384" spans="1:7">
      <c r="A384" s="14" t="s">
        <v>85</v>
      </c>
      <c r="B384" s="15" t="s">
        <v>60</v>
      </c>
      <c r="C384" s="16">
        <v>81</v>
      </c>
      <c r="D384" s="16" t="b">
        <v>0</v>
      </c>
      <c r="E384">
        <f>COUNTIF($A$1:$B384, A384)</f>
        <v>16</v>
      </c>
      <c r="F384">
        <f>COUNTIF($A$1:$B384, B384)</f>
        <v>25</v>
      </c>
      <c r="G384">
        <f t="shared" si="5"/>
        <v>0</v>
      </c>
    </row>
    <row r="385" spans="1:7">
      <c r="A385" s="14" t="s">
        <v>69</v>
      </c>
      <c r="B385" s="15" t="s">
        <v>74</v>
      </c>
      <c r="C385" s="16">
        <v>82</v>
      </c>
      <c r="D385" s="16" t="b">
        <v>0</v>
      </c>
      <c r="E385">
        <f>COUNTIF($A$1:$B385, A385)</f>
        <v>17</v>
      </c>
      <c r="F385">
        <f>COUNTIF($A$1:$B385, B385)</f>
        <v>28</v>
      </c>
      <c r="G385">
        <f t="shared" si="5"/>
        <v>0</v>
      </c>
    </row>
    <row r="386" spans="1:7">
      <c r="A386" s="14" t="s">
        <v>69</v>
      </c>
      <c r="B386" s="15" t="s">
        <v>57</v>
      </c>
      <c r="C386" s="16">
        <v>82</v>
      </c>
      <c r="D386" s="16" t="b">
        <v>0</v>
      </c>
      <c r="E386">
        <f>COUNTIF($A$1:$B386, A386)</f>
        <v>18</v>
      </c>
      <c r="F386">
        <f>COUNTIF($A$1:$B386, B386)</f>
        <v>23</v>
      </c>
      <c r="G386">
        <f t="shared" ref="G386:G449" si="6">IF(D386=TRUE,1,0) * (IF(E386=1, 1, 0) + IF(F386=1, 1, 0))</f>
        <v>0</v>
      </c>
    </row>
    <row r="387" spans="1:7">
      <c r="A387" s="14" t="s">
        <v>69</v>
      </c>
      <c r="B387" s="15" t="s">
        <v>66</v>
      </c>
      <c r="C387" s="16">
        <v>82</v>
      </c>
      <c r="D387" s="16" t="b">
        <v>0</v>
      </c>
      <c r="E387">
        <f>COUNTIF($A$1:$B387, A387)</f>
        <v>19</v>
      </c>
      <c r="F387">
        <f>COUNTIF($A$1:$B387, B387)</f>
        <v>20</v>
      </c>
      <c r="G387">
        <f t="shared" si="6"/>
        <v>0</v>
      </c>
    </row>
    <row r="388" spans="1:7">
      <c r="A388" s="14" t="s">
        <v>49</v>
      </c>
      <c r="B388" s="15" t="s">
        <v>52</v>
      </c>
      <c r="C388" s="16">
        <v>82</v>
      </c>
      <c r="D388" s="16" t="b">
        <v>0</v>
      </c>
      <c r="E388">
        <f>COUNTIF($A$1:$B388, A388)</f>
        <v>25</v>
      </c>
      <c r="F388">
        <f>COUNTIF($A$1:$B388, B388)</f>
        <v>17</v>
      </c>
      <c r="G388">
        <f t="shared" si="6"/>
        <v>0</v>
      </c>
    </row>
    <row r="389" spans="1:7">
      <c r="A389" s="14" t="s">
        <v>49</v>
      </c>
      <c r="B389" s="15" t="s">
        <v>51</v>
      </c>
      <c r="C389" s="16">
        <v>82</v>
      </c>
      <c r="D389" s="16" t="b">
        <v>0</v>
      </c>
      <c r="E389">
        <f>COUNTIF($A$1:$B389, A389)</f>
        <v>26</v>
      </c>
      <c r="F389">
        <f>COUNTIF($A$1:$B389, B389)</f>
        <v>20</v>
      </c>
      <c r="G389">
        <f t="shared" si="6"/>
        <v>0</v>
      </c>
    </row>
    <row r="390" spans="1:7">
      <c r="A390" s="14" t="s">
        <v>50</v>
      </c>
      <c r="B390" s="15" t="s">
        <v>52</v>
      </c>
      <c r="C390" s="16">
        <v>82</v>
      </c>
      <c r="D390" s="16" t="b">
        <v>0</v>
      </c>
      <c r="E390">
        <f>COUNTIF($A$1:$B390, A390)</f>
        <v>26</v>
      </c>
      <c r="F390">
        <f>COUNTIF($A$1:$B390, B390)</f>
        <v>18</v>
      </c>
      <c r="G390">
        <f t="shared" si="6"/>
        <v>0</v>
      </c>
    </row>
    <row r="391" spans="1:7">
      <c r="A391" s="14" t="s">
        <v>66</v>
      </c>
      <c r="B391" s="15" t="s">
        <v>51</v>
      </c>
      <c r="C391" s="16">
        <v>82</v>
      </c>
      <c r="D391" s="16" t="b">
        <v>0</v>
      </c>
      <c r="E391">
        <f>COUNTIF($A$1:$B391, A391)</f>
        <v>21</v>
      </c>
      <c r="F391">
        <f>COUNTIF($A$1:$B391, B391)</f>
        <v>21</v>
      </c>
      <c r="G391">
        <f t="shared" si="6"/>
        <v>0</v>
      </c>
    </row>
    <row r="392" spans="1:7">
      <c r="A392" s="14" t="s">
        <v>79</v>
      </c>
      <c r="B392" s="15" t="s">
        <v>69</v>
      </c>
      <c r="C392" s="16">
        <v>82</v>
      </c>
      <c r="D392" s="16" t="b">
        <v>0</v>
      </c>
      <c r="E392">
        <f>COUNTIF($A$1:$B392, A392)</f>
        <v>12</v>
      </c>
      <c r="F392">
        <f>COUNTIF($A$1:$B392, B392)</f>
        <v>20</v>
      </c>
      <c r="G392">
        <f t="shared" si="6"/>
        <v>0</v>
      </c>
    </row>
    <row r="393" spans="1:7">
      <c r="A393" s="14" t="s">
        <v>76</v>
      </c>
      <c r="B393" s="15" t="s">
        <v>59</v>
      </c>
      <c r="C393" s="16">
        <v>82</v>
      </c>
      <c r="D393" s="16" t="b">
        <v>0</v>
      </c>
      <c r="E393">
        <f>COUNTIF($A$1:$B393, A393)</f>
        <v>13</v>
      </c>
      <c r="F393">
        <f>COUNTIF($A$1:$B393, B393)</f>
        <v>23</v>
      </c>
      <c r="G393">
        <f t="shared" si="6"/>
        <v>0</v>
      </c>
    </row>
    <row r="394" spans="1:7">
      <c r="A394" s="14" t="s">
        <v>64</v>
      </c>
      <c r="B394" s="15" t="s">
        <v>52</v>
      </c>
      <c r="C394" s="16">
        <v>83</v>
      </c>
      <c r="D394" s="16" t="b">
        <v>0</v>
      </c>
      <c r="E394">
        <f>COUNTIF($A$1:$B394, A394)</f>
        <v>26</v>
      </c>
      <c r="F394">
        <f>COUNTIF($A$1:$B394, B394)</f>
        <v>19</v>
      </c>
      <c r="G394">
        <f t="shared" si="6"/>
        <v>0</v>
      </c>
    </row>
    <row r="395" spans="1:7">
      <c r="A395" s="14" t="s">
        <v>59</v>
      </c>
      <c r="B395" s="15" t="s">
        <v>62</v>
      </c>
      <c r="C395" s="16">
        <v>83</v>
      </c>
      <c r="D395" s="16" t="b">
        <v>0</v>
      </c>
      <c r="E395">
        <f>COUNTIF($A$1:$B395, A395)</f>
        <v>24</v>
      </c>
      <c r="F395">
        <f>COUNTIF($A$1:$B395, B395)</f>
        <v>24</v>
      </c>
      <c r="G395">
        <f t="shared" si="6"/>
        <v>0</v>
      </c>
    </row>
    <row r="396" spans="1:7">
      <c r="A396" s="14" t="s">
        <v>48</v>
      </c>
      <c r="B396" s="15" t="s">
        <v>62</v>
      </c>
      <c r="C396" s="16">
        <v>83</v>
      </c>
      <c r="D396" s="16" t="b">
        <v>0</v>
      </c>
      <c r="E396">
        <f>COUNTIF($A$1:$B396, A396)</f>
        <v>23</v>
      </c>
      <c r="F396">
        <f>COUNTIF($A$1:$B396, B396)</f>
        <v>25</v>
      </c>
      <c r="G396">
        <f t="shared" si="6"/>
        <v>0</v>
      </c>
    </row>
    <row r="397" spans="1:7">
      <c r="A397" s="14" t="s">
        <v>47</v>
      </c>
      <c r="B397" s="15" t="s">
        <v>62</v>
      </c>
      <c r="C397" s="16">
        <v>83</v>
      </c>
      <c r="D397" s="16" t="b">
        <v>0</v>
      </c>
      <c r="E397">
        <f>COUNTIF($A$1:$B397, A397)</f>
        <v>23</v>
      </c>
      <c r="F397">
        <f>COUNTIF($A$1:$B397, B397)</f>
        <v>26</v>
      </c>
      <c r="G397">
        <f t="shared" si="6"/>
        <v>0</v>
      </c>
    </row>
    <row r="398" spans="1:7">
      <c r="A398" s="14" t="s">
        <v>56</v>
      </c>
      <c r="B398" s="15" t="s">
        <v>52</v>
      </c>
      <c r="C398" s="16">
        <v>83</v>
      </c>
      <c r="D398" s="16" t="b">
        <v>0</v>
      </c>
      <c r="E398">
        <f>COUNTIF($A$1:$B398, A398)</f>
        <v>21</v>
      </c>
      <c r="F398">
        <f>COUNTIF($A$1:$B398, B398)</f>
        <v>20</v>
      </c>
      <c r="G398">
        <f t="shared" si="6"/>
        <v>0</v>
      </c>
    </row>
    <row r="399" spans="1:7">
      <c r="A399" s="14" t="s">
        <v>51</v>
      </c>
      <c r="B399" s="15" t="s">
        <v>86</v>
      </c>
      <c r="C399" s="16">
        <v>83</v>
      </c>
      <c r="D399" s="16" t="b">
        <v>0</v>
      </c>
      <c r="E399">
        <f>COUNTIF($A$1:$B399, A399)</f>
        <v>22</v>
      </c>
      <c r="F399">
        <f>COUNTIF($A$1:$B399, B399)</f>
        <v>19</v>
      </c>
      <c r="G399">
        <f t="shared" si="6"/>
        <v>0</v>
      </c>
    </row>
    <row r="400" spans="1:7">
      <c r="A400" s="14" t="s">
        <v>77</v>
      </c>
      <c r="B400" s="15" t="s">
        <v>60</v>
      </c>
      <c r="C400" s="16">
        <v>83</v>
      </c>
      <c r="D400" s="16" t="b">
        <v>0</v>
      </c>
      <c r="E400">
        <f>COUNTIF($A$1:$B400, A400)</f>
        <v>16</v>
      </c>
      <c r="F400">
        <f>COUNTIF($A$1:$B400, B400)</f>
        <v>26</v>
      </c>
      <c r="G400">
        <f t="shared" si="6"/>
        <v>0</v>
      </c>
    </row>
    <row r="401" spans="1:7">
      <c r="A401" s="14" t="s">
        <v>77</v>
      </c>
      <c r="B401" s="15" t="s">
        <v>80</v>
      </c>
      <c r="C401" s="16">
        <v>83</v>
      </c>
      <c r="D401" s="16" t="b">
        <v>0</v>
      </c>
      <c r="E401">
        <f>COUNTIF($A$1:$B401, A401)</f>
        <v>17</v>
      </c>
      <c r="F401">
        <f>COUNTIF($A$1:$B401, B401)</f>
        <v>22</v>
      </c>
      <c r="G401">
        <f t="shared" si="6"/>
        <v>0</v>
      </c>
    </row>
    <row r="402" spans="1:7">
      <c r="A402" s="14" t="s">
        <v>85</v>
      </c>
      <c r="B402" s="15" t="s">
        <v>80</v>
      </c>
      <c r="C402" s="16">
        <v>83</v>
      </c>
      <c r="D402" s="16" t="b">
        <v>0</v>
      </c>
      <c r="E402">
        <f>COUNTIF($A$1:$B402, A402)</f>
        <v>17</v>
      </c>
      <c r="F402">
        <f>COUNTIF($A$1:$B402, B402)</f>
        <v>23</v>
      </c>
      <c r="G402">
        <f t="shared" si="6"/>
        <v>0</v>
      </c>
    </row>
    <row r="403" spans="1:7">
      <c r="A403" s="14" t="s">
        <v>55</v>
      </c>
      <c r="B403" s="15" t="s">
        <v>51</v>
      </c>
      <c r="C403" s="16">
        <v>84</v>
      </c>
      <c r="D403" s="16" t="b">
        <v>0</v>
      </c>
      <c r="E403">
        <f>COUNTIF($A$1:$B403, A403)</f>
        <v>18</v>
      </c>
      <c r="F403">
        <f>COUNTIF($A$1:$B403, B403)</f>
        <v>23</v>
      </c>
      <c r="G403">
        <f t="shared" si="6"/>
        <v>0</v>
      </c>
    </row>
    <row r="404" spans="1:7">
      <c r="A404" s="14" t="s">
        <v>69</v>
      </c>
      <c r="B404" s="15" t="s">
        <v>75</v>
      </c>
      <c r="C404" s="16">
        <v>84</v>
      </c>
      <c r="D404" s="16" t="b">
        <v>0</v>
      </c>
      <c r="E404">
        <f>COUNTIF($A$1:$B404, A404)</f>
        <v>21</v>
      </c>
      <c r="F404">
        <f>COUNTIF($A$1:$B404, B404)</f>
        <v>29</v>
      </c>
      <c r="G404">
        <f t="shared" si="6"/>
        <v>0</v>
      </c>
    </row>
    <row r="405" spans="1:7">
      <c r="A405" s="14" t="s">
        <v>69</v>
      </c>
      <c r="B405" s="15" t="s">
        <v>56</v>
      </c>
      <c r="C405" s="16">
        <v>84</v>
      </c>
      <c r="D405" s="16" t="b">
        <v>0</v>
      </c>
      <c r="E405">
        <f>COUNTIF($A$1:$B405, A405)</f>
        <v>22</v>
      </c>
      <c r="F405">
        <f>COUNTIF($A$1:$B405, B405)</f>
        <v>22</v>
      </c>
      <c r="G405">
        <f t="shared" si="6"/>
        <v>0</v>
      </c>
    </row>
    <row r="406" spans="1:7">
      <c r="A406" s="14" t="s">
        <v>80</v>
      </c>
      <c r="B406" s="15" t="s">
        <v>61</v>
      </c>
      <c r="C406" s="16">
        <v>84</v>
      </c>
      <c r="D406" s="16" t="b">
        <v>0</v>
      </c>
      <c r="E406">
        <f>COUNTIF($A$1:$B406, A406)</f>
        <v>24</v>
      </c>
      <c r="F406">
        <f>COUNTIF($A$1:$B406, B406)</f>
        <v>20</v>
      </c>
      <c r="G406">
        <f t="shared" si="6"/>
        <v>0</v>
      </c>
    </row>
    <row r="407" spans="1:7">
      <c r="A407" s="14" t="s">
        <v>66</v>
      </c>
      <c r="B407" s="15" t="s">
        <v>52</v>
      </c>
      <c r="C407" s="16">
        <v>84</v>
      </c>
      <c r="D407" s="16" t="b">
        <v>0</v>
      </c>
      <c r="E407">
        <f>COUNTIF($A$1:$B407, A407)</f>
        <v>22</v>
      </c>
      <c r="F407">
        <f>COUNTIF($A$1:$B407, B407)</f>
        <v>21</v>
      </c>
      <c r="G407">
        <f t="shared" si="6"/>
        <v>0</v>
      </c>
    </row>
    <row r="408" spans="1:7">
      <c r="A408" s="14" t="s">
        <v>89</v>
      </c>
      <c r="B408" s="15" t="s">
        <v>59</v>
      </c>
      <c r="C408" s="16">
        <v>84</v>
      </c>
      <c r="D408" s="16" t="b">
        <v>0</v>
      </c>
      <c r="E408">
        <f>COUNTIF($A$1:$B408, A408)</f>
        <v>12</v>
      </c>
      <c r="F408">
        <f>COUNTIF($A$1:$B408, B408)</f>
        <v>25</v>
      </c>
      <c r="G408">
        <f t="shared" si="6"/>
        <v>0</v>
      </c>
    </row>
    <row r="409" spans="1:7">
      <c r="A409" s="14" t="s">
        <v>49</v>
      </c>
      <c r="B409" s="15" t="s">
        <v>61</v>
      </c>
      <c r="C409" s="16">
        <v>85</v>
      </c>
      <c r="D409" s="16" t="b">
        <v>0</v>
      </c>
      <c r="E409">
        <f>COUNTIF($A$1:$B409, A409)</f>
        <v>27</v>
      </c>
      <c r="F409">
        <f>COUNTIF($A$1:$B409, B409)</f>
        <v>21</v>
      </c>
      <c r="G409">
        <f t="shared" si="6"/>
        <v>0</v>
      </c>
    </row>
    <row r="410" spans="1:7">
      <c r="A410" s="14" t="s">
        <v>50</v>
      </c>
      <c r="B410" s="15" t="s">
        <v>61</v>
      </c>
      <c r="C410" s="16">
        <v>85</v>
      </c>
      <c r="D410" s="16" t="b">
        <v>0</v>
      </c>
      <c r="E410">
        <f>COUNTIF($A$1:$B410, A410)</f>
        <v>27</v>
      </c>
      <c r="F410">
        <f>COUNTIF($A$1:$B410, B410)</f>
        <v>22</v>
      </c>
      <c r="G410">
        <f t="shared" si="6"/>
        <v>0</v>
      </c>
    </row>
    <row r="411" spans="1:7">
      <c r="A411" s="14" t="s">
        <v>64</v>
      </c>
      <c r="B411" s="15" t="s">
        <v>61</v>
      </c>
      <c r="C411" s="16">
        <v>85</v>
      </c>
      <c r="D411" s="16" t="b">
        <v>0</v>
      </c>
      <c r="E411">
        <f>COUNTIF($A$1:$B411, A411)</f>
        <v>27</v>
      </c>
      <c r="F411">
        <f>COUNTIF($A$1:$B411, B411)</f>
        <v>23</v>
      </c>
      <c r="G411">
        <f t="shared" si="6"/>
        <v>0</v>
      </c>
    </row>
    <row r="412" spans="1:7">
      <c r="A412" s="14" t="s">
        <v>59</v>
      </c>
      <c r="B412" s="15" t="s">
        <v>61</v>
      </c>
      <c r="C412" s="16">
        <v>85</v>
      </c>
      <c r="D412" s="16" t="b">
        <v>0</v>
      </c>
      <c r="E412">
        <f>COUNTIF($A$1:$B412, A412)</f>
        <v>26</v>
      </c>
      <c r="F412">
        <f>COUNTIF($A$1:$B412, B412)</f>
        <v>24</v>
      </c>
      <c r="G412">
        <f t="shared" si="6"/>
        <v>0</v>
      </c>
    </row>
    <row r="413" spans="1:7">
      <c r="A413" s="14" t="s">
        <v>59</v>
      </c>
      <c r="B413" s="15" t="s">
        <v>51</v>
      </c>
      <c r="C413" s="16">
        <v>85</v>
      </c>
      <c r="D413" s="16" t="b">
        <v>0</v>
      </c>
      <c r="E413">
        <f>COUNTIF($A$1:$B413, A413)</f>
        <v>27</v>
      </c>
      <c r="F413">
        <f>COUNTIF($A$1:$B413, B413)</f>
        <v>24</v>
      </c>
      <c r="G413">
        <f t="shared" si="6"/>
        <v>0</v>
      </c>
    </row>
    <row r="414" spans="1:7">
      <c r="A414" s="14" t="s">
        <v>75</v>
      </c>
      <c r="B414" s="15" t="s">
        <v>86</v>
      </c>
      <c r="C414" s="16">
        <v>85</v>
      </c>
      <c r="D414" s="16" t="b">
        <v>0</v>
      </c>
      <c r="E414">
        <f>COUNTIF($A$1:$B414, A414)</f>
        <v>30</v>
      </c>
      <c r="F414">
        <f>COUNTIF($A$1:$B414, B414)</f>
        <v>20</v>
      </c>
      <c r="G414">
        <f t="shared" si="6"/>
        <v>0</v>
      </c>
    </row>
    <row r="415" spans="1:7">
      <c r="A415" s="14" t="s">
        <v>52</v>
      </c>
      <c r="B415" s="15" t="s">
        <v>86</v>
      </c>
      <c r="C415" s="16">
        <v>85</v>
      </c>
      <c r="D415" s="16" t="b">
        <v>0</v>
      </c>
      <c r="E415">
        <f>COUNTIF($A$1:$B415, A415)</f>
        <v>22</v>
      </c>
      <c r="F415">
        <f>COUNTIF($A$1:$B415, B415)</f>
        <v>21</v>
      </c>
      <c r="G415">
        <f t="shared" si="6"/>
        <v>0</v>
      </c>
    </row>
    <row r="416" spans="1:7">
      <c r="A416" s="14" t="s">
        <v>76</v>
      </c>
      <c r="B416" s="15" t="s">
        <v>48</v>
      </c>
      <c r="C416" s="16">
        <v>85</v>
      </c>
      <c r="D416" s="16" t="b">
        <v>0</v>
      </c>
      <c r="E416">
        <f>COUNTIF($A$1:$B416, A416)</f>
        <v>14</v>
      </c>
      <c r="F416">
        <f>COUNTIF($A$1:$B416, B416)</f>
        <v>24</v>
      </c>
      <c r="G416">
        <f t="shared" si="6"/>
        <v>0</v>
      </c>
    </row>
    <row r="417" spans="1:7">
      <c r="A417" s="14" t="s">
        <v>76</v>
      </c>
      <c r="B417" s="15" t="s">
        <v>47</v>
      </c>
      <c r="C417" s="16">
        <v>85</v>
      </c>
      <c r="D417" s="16" t="b">
        <v>0</v>
      </c>
      <c r="E417">
        <f>COUNTIF($A$1:$B417, A417)</f>
        <v>15</v>
      </c>
      <c r="F417">
        <f>COUNTIF($A$1:$B417, B417)</f>
        <v>24</v>
      </c>
      <c r="G417">
        <f t="shared" si="6"/>
        <v>0</v>
      </c>
    </row>
    <row r="418" spans="1:7">
      <c r="A418" s="14" t="s">
        <v>54</v>
      </c>
      <c r="B418" s="15" t="s">
        <v>51</v>
      </c>
      <c r="C418" s="16">
        <v>85</v>
      </c>
      <c r="D418" s="16" t="b">
        <v>0</v>
      </c>
      <c r="E418">
        <f>COUNTIF($A$1:$B418, A418)</f>
        <v>19</v>
      </c>
      <c r="F418">
        <f>COUNTIF($A$1:$B418, B418)</f>
        <v>25</v>
      </c>
      <c r="G418">
        <f t="shared" si="6"/>
        <v>0</v>
      </c>
    </row>
    <row r="419" spans="1:7">
      <c r="A419" s="14" t="s">
        <v>63</v>
      </c>
      <c r="B419" s="15" t="s">
        <v>86</v>
      </c>
      <c r="C419" s="16">
        <v>86</v>
      </c>
      <c r="D419" s="16" t="b">
        <v>0</v>
      </c>
      <c r="E419">
        <f>COUNTIF($A$1:$B419, A419)</f>
        <v>22</v>
      </c>
      <c r="F419">
        <f>COUNTIF($A$1:$B419, B419)</f>
        <v>22</v>
      </c>
      <c r="G419">
        <f t="shared" si="6"/>
        <v>0</v>
      </c>
    </row>
    <row r="420" spans="1:7">
      <c r="A420" s="14" t="s">
        <v>59</v>
      </c>
      <c r="B420" s="15" t="s">
        <v>52</v>
      </c>
      <c r="C420" s="16">
        <v>86</v>
      </c>
      <c r="D420" s="16" t="b">
        <v>0</v>
      </c>
      <c r="E420">
        <f>COUNTIF($A$1:$B420, A420)</f>
        <v>28</v>
      </c>
      <c r="F420">
        <f>COUNTIF($A$1:$B420, B420)</f>
        <v>23</v>
      </c>
      <c r="G420">
        <f t="shared" si="6"/>
        <v>0</v>
      </c>
    </row>
    <row r="421" spans="1:7">
      <c r="A421" s="14" t="s">
        <v>47</v>
      </c>
      <c r="B421" s="15" t="s">
        <v>61</v>
      </c>
      <c r="C421" s="16">
        <v>86</v>
      </c>
      <c r="D421" s="16" t="b">
        <v>0</v>
      </c>
      <c r="E421">
        <f>COUNTIF($A$1:$B421, A421)</f>
        <v>25</v>
      </c>
      <c r="F421">
        <f>COUNTIF($A$1:$B421, B421)</f>
        <v>25</v>
      </c>
      <c r="G421">
        <f t="shared" si="6"/>
        <v>0</v>
      </c>
    </row>
    <row r="422" spans="1:7">
      <c r="A422" s="14" t="s">
        <v>79</v>
      </c>
      <c r="B422" s="15" t="s">
        <v>59</v>
      </c>
      <c r="C422" s="16">
        <v>86</v>
      </c>
      <c r="D422" s="16" t="b">
        <v>0</v>
      </c>
      <c r="E422">
        <f>COUNTIF($A$1:$B422, A422)</f>
        <v>13</v>
      </c>
      <c r="F422">
        <f>COUNTIF($A$1:$B422, B422)</f>
        <v>29</v>
      </c>
      <c r="G422">
        <f t="shared" si="6"/>
        <v>0</v>
      </c>
    </row>
    <row r="423" spans="1:7">
      <c r="A423" s="14" t="s">
        <v>89</v>
      </c>
      <c r="B423" s="15" t="s">
        <v>50</v>
      </c>
      <c r="C423" s="16">
        <v>86</v>
      </c>
      <c r="D423" s="16" t="b">
        <v>0</v>
      </c>
      <c r="E423">
        <f>COUNTIF($A$1:$B423, A423)</f>
        <v>13</v>
      </c>
      <c r="F423">
        <f>COUNTIF($A$1:$B423, B423)</f>
        <v>28</v>
      </c>
      <c r="G423">
        <f t="shared" si="6"/>
        <v>0</v>
      </c>
    </row>
    <row r="424" spans="1:7">
      <c r="A424" s="14" t="s">
        <v>89</v>
      </c>
      <c r="B424" s="15" t="s">
        <v>49</v>
      </c>
      <c r="C424" s="16">
        <v>86</v>
      </c>
      <c r="D424" s="16" t="b">
        <v>0</v>
      </c>
      <c r="E424">
        <f>COUNTIF($A$1:$B424, A424)</f>
        <v>14</v>
      </c>
      <c r="F424">
        <f>COUNTIF($A$1:$B424, B424)</f>
        <v>28</v>
      </c>
      <c r="G424">
        <f t="shared" si="6"/>
        <v>0</v>
      </c>
    </row>
    <row r="425" spans="1:7">
      <c r="A425" s="14" t="s">
        <v>63</v>
      </c>
      <c r="B425" s="15" t="s">
        <v>71</v>
      </c>
      <c r="C425" s="16">
        <v>87</v>
      </c>
      <c r="D425" s="16" t="b">
        <v>0</v>
      </c>
      <c r="E425">
        <f>COUNTIF($A$1:$B425, A425)</f>
        <v>23</v>
      </c>
      <c r="F425">
        <f>COUNTIF($A$1:$B425, B425)</f>
        <v>27</v>
      </c>
      <c r="G425">
        <f t="shared" si="6"/>
        <v>0</v>
      </c>
    </row>
    <row r="426" spans="1:7">
      <c r="A426" s="14" t="s">
        <v>50</v>
      </c>
      <c r="B426" s="15" t="s">
        <v>53</v>
      </c>
      <c r="C426" s="16">
        <v>87</v>
      </c>
      <c r="D426" s="16" t="b">
        <v>0</v>
      </c>
      <c r="E426">
        <f>COUNTIF($A$1:$B426, A426)</f>
        <v>29</v>
      </c>
      <c r="F426">
        <f>COUNTIF($A$1:$B426, B426)</f>
        <v>14</v>
      </c>
      <c r="G426">
        <f t="shared" si="6"/>
        <v>0</v>
      </c>
    </row>
    <row r="427" spans="1:7">
      <c r="A427" s="14" t="s">
        <v>48</v>
      </c>
      <c r="B427" s="15" t="s">
        <v>61</v>
      </c>
      <c r="C427" s="16">
        <v>87</v>
      </c>
      <c r="D427" s="16" t="b">
        <v>0</v>
      </c>
      <c r="E427">
        <f>COUNTIF($A$1:$B427, A427)</f>
        <v>25</v>
      </c>
      <c r="F427">
        <f>COUNTIF($A$1:$B427, B427)</f>
        <v>26</v>
      </c>
      <c r="G427">
        <f t="shared" si="6"/>
        <v>0</v>
      </c>
    </row>
    <row r="428" spans="1:7">
      <c r="A428" s="14" t="s">
        <v>60</v>
      </c>
      <c r="B428" s="15" t="s">
        <v>53</v>
      </c>
      <c r="C428" s="16">
        <v>87</v>
      </c>
      <c r="D428" s="16" t="b">
        <v>0</v>
      </c>
      <c r="E428">
        <f>COUNTIF($A$1:$B428, A428)</f>
        <v>27</v>
      </c>
      <c r="F428">
        <f>COUNTIF($A$1:$B428, B428)</f>
        <v>15</v>
      </c>
      <c r="G428">
        <f t="shared" si="6"/>
        <v>0</v>
      </c>
    </row>
    <row r="429" spans="1:7">
      <c r="A429" s="14" t="s">
        <v>56</v>
      </c>
      <c r="B429" s="15" t="s">
        <v>84</v>
      </c>
      <c r="C429" s="16">
        <v>87</v>
      </c>
      <c r="D429" s="16" t="b">
        <v>0</v>
      </c>
      <c r="E429">
        <f>COUNTIF($A$1:$B429, A429)</f>
        <v>23</v>
      </c>
      <c r="F429">
        <f>COUNTIF($A$1:$B429, B429)</f>
        <v>17</v>
      </c>
      <c r="G429">
        <f t="shared" si="6"/>
        <v>0</v>
      </c>
    </row>
    <row r="430" spans="1:7">
      <c r="A430" s="14" t="s">
        <v>57</v>
      </c>
      <c r="B430" s="15" t="s">
        <v>53</v>
      </c>
      <c r="C430" s="16">
        <v>87</v>
      </c>
      <c r="D430" s="16" t="b">
        <v>0</v>
      </c>
      <c r="E430">
        <f>COUNTIF($A$1:$B430, A430)</f>
        <v>24</v>
      </c>
      <c r="F430">
        <f>COUNTIF($A$1:$B430, B430)</f>
        <v>16</v>
      </c>
      <c r="G430">
        <f t="shared" si="6"/>
        <v>0</v>
      </c>
    </row>
    <row r="431" spans="1:7">
      <c r="A431" s="14" t="s">
        <v>58</v>
      </c>
      <c r="B431" s="15" t="s">
        <v>53</v>
      </c>
      <c r="C431" s="16">
        <v>87</v>
      </c>
      <c r="D431" s="16" t="b">
        <v>0</v>
      </c>
      <c r="E431">
        <f>COUNTIF($A$1:$B431, A431)</f>
        <v>24</v>
      </c>
      <c r="F431">
        <f>COUNTIF($A$1:$B431, B431)</f>
        <v>17</v>
      </c>
      <c r="G431">
        <f t="shared" si="6"/>
        <v>0</v>
      </c>
    </row>
    <row r="432" spans="1:7">
      <c r="A432" s="14" t="s">
        <v>78</v>
      </c>
      <c r="B432" s="15" t="s">
        <v>55</v>
      </c>
      <c r="C432" s="16">
        <v>87</v>
      </c>
      <c r="D432" s="16" t="b">
        <v>0</v>
      </c>
      <c r="E432">
        <f>COUNTIF($A$1:$B432, A432)</f>
        <v>12</v>
      </c>
      <c r="F432">
        <f>COUNTIF($A$1:$B432, B432)</f>
        <v>19</v>
      </c>
      <c r="G432">
        <f t="shared" si="6"/>
        <v>0</v>
      </c>
    </row>
    <row r="433" spans="1:7">
      <c r="A433" s="14" t="s">
        <v>89</v>
      </c>
      <c r="B433" s="15" t="s">
        <v>48</v>
      </c>
      <c r="C433" s="16">
        <v>87</v>
      </c>
      <c r="D433" s="16" t="b">
        <v>0</v>
      </c>
      <c r="E433">
        <f>COUNTIF($A$1:$B433, A433)</f>
        <v>15</v>
      </c>
      <c r="F433">
        <f>COUNTIF($A$1:$B433, B433)</f>
        <v>26</v>
      </c>
      <c r="G433">
        <f t="shared" si="6"/>
        <v>0</v>
      </c>
    </row>
    <row r="434" spans="1:7">
      <c r="A434" s="14" t="s">
        <v>89</v>
      </c>
      <c r="B434" s="15" t="s">
        <v>47</v>
      </c>
      <c r="C434" s="16">
        <v>87</v>
      </c>
      <c r="D434" s="16" t="b">
        <v>0</v>
      </c>
      <c r="E434">
        <f>COUNTIF($A$1:$B434, A434)</f>
        <v>16</v>
      </c>
      <c r="F434">
        <f>COUNTIF($A$1:$B434, B434)</f>
        <v>26</v>
      </c>
      <c r="G434">
        <f t="shared" si="6"/>
        <v>0</v>
      </c>
    </row>
    <row r="435" spans="1:7">
      <c r="A435" s="14" t="s">
        <v>55</v>
      </c>
      <c r="B435" s="15" t="s">
        <v>52</v>
      </c>
      <c r="C435" s="16">
        <v>88</v>
      </c>
      <c r="D435" s="16" t="b">
        <v>0</v>
      </c>
      <c r="E435">
        <f>COUNTIF($A$1:$B435, A435)</f>
        <v>20</v>
      </c>
      <c r="F435">
        <f>COUNTIF($A$1:$B435, B435)</f>
        <v>24</v>
      </c>
      <c r="G435">
        <f t="shared" si="6"/>
        <v>0</v>
      </c>
    </row>
    <row r="436" spans="1:7">
      <c r="A436" s="14" t="s">
        <v>55</v>
      </c>
      <c r="B436" s="15" t="s">
        <v>57</v>
      </c>
      <c r="C436" s="16">
        <v>88</v>
      </c>
      <c r="D436" s="16" t="b">
        <v>0</v>
      </c>
      <c r="E436">
        <f>COUNTIF($A$1:$B436, A436)</f>
        <v>21</v>
      </c>
      <c r="F436">
        <f>COUNTIF($A$1:$B436, B436)</f>
        <v>25</v>
      </c>
      <c r="G436">
        <f t="shared" si="6"/>
        <v>0</v>
      </c>
    </row>
    <row r="437" spans="1:7">
      <c r="A437" s="14" t="s">
        <v>48</v>
      </c>
      <c r="B437" s="15" t="s">
        <v>51</v>
      </c>
      <c r="C437" s="16">
        <v>88</v>
      </c>
      <c r="D437" s="16" t="b">
        <v>0</v>
      </c>
      <c r="E437">
        <f>COUNTIF($A$1:$B437, A437)</f>
        <v>27</v>
      </c>
      <c r="F437">
        <f>COUNTIF($A$1:$B437, B437)</f>
        <v>26</v>
      </c>
      <c r="G437">
        <f t="shared" si="6"/>
        <v>0</v>
      </c>
    </row>
    <row r="438" spans="1:7">
      <c r="A438" s="14" t="s">
        <v>47</v>
      </c>
      <c r="B438" s="15" t="s">
        <v>51</v>
      </c>
      <c r="C438" s="16">
        <v>88</v>
      </c>
      <c r="D438" s="16" t="b">
        <v>0</v>
      </c>
      <c r="E438">
        <f>COUNTIF($A$1:$B438, A438)</f>
        <v>27</v>
      </c>
      <c r="F438">
        <f>COUNTIF($A$1:$B438, B438)</f>
        <v>27</v>
      </c>
      <c r="G438">
        <f t="shared" si="6"/>
        <v>0</v>
      </c>
    </row>
    <row r="439" spans="1:7">
      <c r="A439" s="14" t="s">
        <v>60</v>
      </c>
      <c r="B439" s="15" t="s">
        <v>84</v>
      </c>
      <c r="C439" s="16">
        <v>88</v>
      </c>
      <c r="D439" s="16" t="b">
        <v>0</v>
      </c>
      <c r="E439">
        <f>COUNTIF($A$1:$B439, A439)</f>
        <v>28</v>
      </c>
      <c r="F439">
        <f>COUNTIF($A$1:$B439, B439)</f>
        <v>18</v>
      </c>
      <c r="G439">
        <f t="shared" si="6"/>
        <v>0</v>
      </c>
    </row>
    <row r="440" spans="1:7">
      <c r="A440" s="14" t="s">
        <v>80</v>
      </c>
      <c r="B440" s="15" t="s">
        <v>51</v>
      </c>
      <c r="C440" s="16">
        <v>88</v>
      </c>
      <c r="D440" s="16" t="b">
        <v>0</v>
      </c>
      <c r="E440">
        <f>COUNTIF($A$1:$B440, A440)</f>
        <v>25</v>
      </c>
      <c r="F440">
        <f>COUNTIF($A$1:$B440, B440)</f>
        <v>28</v>
      </c>
      <c r="G440">
        <f t="shared" si="6"/>
        <v>0</v>
      </c>
    </row>
    <row r="441" spans="1:7">
      <c r="A441" s="14" t="s">
        <v>58</v>
      </c>
      <c r="B441" s="15" t="s">
        <v>46</v>
      </c>
      <c r="C441" s="16">
        <v>88</v>
      </c>
      <c r="D441" s="16" t="b">
        <v>0</v>
      </c>
      <c r="E441">
        <f>COUNTIF($A$1:$B441, A441)</f>
        <v>25</v>
      </c>
      <c r="F441">
        <f>COUNTIF($A$1:$B441, B441)</f>
        <v>14</v>
      </c>
      <c r="G441">
        <f t="shared" si="6"/>
        <v>0</v>
      </c>
    </row>
    <row r="442" spans="1:7">
      <c r="A442" s="14" t="s">
        <v>58</v>
      </c>
      <c r="B442" s="15" t="s">
        <v>65</v>
      </c>
      <c r="C442" s="16">
        <v>88</v>
      </c>
      <c r="D442" s="16" t="b">
        <v>0</v>
      </c>
      <c r="E442">
        <f>COUNTIF($A$1:$B442, A442)</f>
        <v>26</v>
      </c>
      <c r="F442">
        <f>COUNTIF($A$1:$B442, B442)</f>
        <v>14</v>
      </c>
      <c r="G442">
        <f t="shared" si="6"/>
        <v>0</v>
      </c>
    </row>
    <row r="443" spans="1:7">
      <c r="A443" s="14" t="s">
        <v>81</v>
      </c>
      <c r="B443" s="15" t="s">
        <v>89</v>
      </c>
      <c r="C443" s="16">
        <v>88</v>
      </c>
      <c r="D443" s="16" t="b">
        <v>0</v>
      </c>
      <c r="E443">
        <f>COUNTIF($A$1:$B443, A443)</f>
        <v>10</v>
      </c>
      <c r="F443">
        <f>COUNTIF($A$1:$B443, B443)</f>
        <v>17</v>
      </c>
      <c r="G443">
        <f t="shared" si="6"/>
        <v>0</v>
      </c>
    </row>
    <row r="444" spans="1:7">
      <c r="A444" s="14" t="s">
        <v>54</v>
      </c>
      <c r="B444" s="15" t="s">
        <v>52</v>
      </c>
      <c r="C444" s="16">
        <v>88</v>
      </c>
      <c r="D444" s="16" t="b">
        <v>0</v>
      </c>
      <c r="E444">
        <f>COUNTIF($A$1:$B444, A444)</f>
        <v>20</v>
      </c>
      <c r="F444">
        <f>COUNTIF($A$1:$B444, B444)</f>
        <v>25</v>
      </c>
      <c r="G444">
        <f t="shared" si="6"/>
        <v>0</v>
      </c>
    </row>
    <row r="445" spans="1:7">
      <c r="A445" s="14" t="s">
        <v>63</v>
      </c>
      <c r="B445" s="15" t="s">
        <v>51</v>
      </c>
      <c r="C445" s="16">
        <v>89</v>
      </c>
      <c r="D445" s="16" t="b">
        <v>0</v>
      </c>
      <c r="E445">
        <f>COUNTIF($A$1:$B445, A445)</f>
        <v>24</v>
      </c>
      <c r="F445">
        <f>COUNTIF($A$1:$B445, B445)</f>
        <v>29</v>
      </c>
      <c r="G445">
        <f t="shared" si="6"/>
        <v>0</v>
      </c>
    </row>
    <row r="446" spans="1:7">
      <c r="A446" s="14" t="s">
        <v>63</v>
      </c>
      <c r="B446" s="15" t="s">
        <v>70</v>
      </c>
      <c r="C446" s="16">
        <v>89</v>
      </c>
      <c r="D446" s="16" t="b">
        <v>0</v>
      </c>
      <c r="E446">
        <f>COUNTIF($A$1:$B446, A446)</f>
        <v>25</v>
      </c>
      <c r="F446">
        <f>COUNTIF($A$1:$B446, B446)</f>
        <v>27</v>
      </c>
      <c r="G446">
        <f t="shared" si="6"/>
        <v>0</v>
      </c>
    </row>
    <row r="447" spans="1:7">
      <c r="A447" s="14" t="s">
        <v>49</v>
      </c>
      <c r="B447" s="15" t="s">
        <v>53</v>
      </c>
      <c r="C447" s="16">
        <v>89</v>
      </c>
      <c r="D447" s="16" t="b">
        <v>0</v>
      </c>
      <c r="E447">
        <f>COUNTIF($A$1:$B447, A447)</f>
        <v>29</v>
      </c>
      <c r="F447">
        <f>COUNTIF($A$1:$B447, B447)</f>
        <v>18</v>
      </c>
      <c r="G447">
        <f t="shared" si="6"/>
        <v>0</v>
      </c>
    </row>
    <row r="448" spans="1:7">
      <c r="A448" s="14" t="s">
        <v>66</v>
      </c>
      <c r="B448" s="15" t="s">
        <v>84</v>
      </c>
      <c r="C448" s="16">
        <v>89</v>
      </c>
      <c r="D448" s="16" t="b">
        <v>0</v>
      </c>
      <c r="E448">
        <f>COUNTIF($A$1:$B448, A448)</f>
        <v>23</v>
      </c>
      <c r="F448">
        <f>COUNTIF($A$1:$B448, B448)</f>
        <v>19</v>
      </c>
      <c r="G448">
        <f t="shared" si="6"/>
        <v>0</v>
      </c>
    </row>
    <row r="449" spans="1:7">
      <c r="A449" s="14" t="s">
        <v>79</v>
      </c>
      <c r="B449" s="15" t="s">
        <v>48</v>
      </c>
      <c r="C449" s="16">
        <v>89</v>
      </c>
      <c r="D449" s="16" t="b">
        <v>0</v>
      </c>
      <c r="E449">
        <f>COUNTIF($A$1:$B449, A449)</f>
        <v>14</v>
      </c>
      <c r="F449">
        <f>COUNTIF($A$1:$B449, B449)</f>
        <v>28</v>
      </c>
      <c r="G449">
        <f t="shared" si="6"/>
        <v>0</v>
      </c>
    </row>
    <row r="450" spans="1:7">
      <c r="A450" s="14" t="s">
        <v>79</v>
      </c>
      <c r="B450" s="15" t="s">
        <v>47</v>
      </c>
      <c r="C450" s="16">
        <v>89</v>
      </c>
      <c r="D450" s="16" t="b">
        <v>0</v>
      </c>
      <c r="E450">
        <f>COUNTIF($A$1:$B450, A450)</f>
        <v>15</v>
      </c>
      <c r="F450">
        <f>COUNTIF($A$1:$B450, B450)</f>
        <v>28</v>
      </c>
      <c r="G450">
        <f t="shared" ref="G450:G513" si="7">IF(D450=TRUE,1,0) * (IF(E450=1, 1, 0) + IF(F450=1, 1, 0))</f>
        <v>0</v>
      </c>
    </row>
    <row r="451" spans="1:7">
      <c r="A451" s="14" t="s">
        <v>89</v>
      </c>
      <c r="B451" s="15" t="s">
        <v>64</v>
      </c>
      <c r="C451" s="16">
        <v>89</v>
      </c>
      <c r="D451" s="16" t="b">
        <v>0</v>
      </c>
      <c r="E451">
        <f>COUNTIF($A$1:$B451, A451)</f>
        <v>18</v>
      </c>
      <c r="F451">
        <f>COUNTIF($A$1:$B451, B451)</f>
        <v>28</v>
      </c>
      <c r="G451">
        <f t="shared" si="7"/>
        <v>0</v>
      </c>
    </row>
    <row r="452" spans="1:7">
      <c r="A452" s="14" t="s">
        <v>55</v>
      </c>
      <c r="B452" s="15" t="s">
        <v>62</v>
      </c>
      <c r="C452" s="16">
        <v>90</v>
      </c>
      <c r="D452" s="16" t="b">
        <v>0</v>
      </c>
      <c r="E452">
        <f>COUNTIF($A$1:$B452, A452)</f>
        <v>22</v>
      </c>
      <c r="F452">
        <f>COUNTIF($A$1:$B452, B452)</f>
        <v>27</v>
      </c>
      <c r="G452">
        <f t="shared" si="7"/>
        <v>0</v>
      </c>
    </row>
    <row r="453" spans="1:7">
      <c r="A453" s="14" t="s">
        <v>55</v>
      </c>
      <c r="B453" s="15" t="s">
        <v>58</v>
      </c>
      <c r="C453" s="16">
        <v>90</v>
      </c>
      <c r="D453" s="16" t="b">
        <v>0</v>
      </c>
      <c r="E453">
        <f>COUNTIF($A$1:$B453, A453)</f>
        <v>23</v>
      </c>
      <c r="F453">
        <f>COUNTIF($A$1:$B453, B453)</f>
        <v>27</v>
      </c>
      <c r="G453">
        <f t="shared" si="7"/>
        <v>0</v>
      </c>
    </row>
    <row r="454" spans="1:7">
      <c r="A454" s="14" t="s">
        <v>55</v>
      </c>
      <c r="B454" s="15" t="s">
        <v>66</v>
      </c>
      <c r="C454" s="16">
        <v>90</v>
      </c>
      <c r="D454" s="16" t="b">
        <v>0</v>
      </c>
      <c r="E454">
        <f>COUNTIF($A$1:$B454, A454)</f>
        <v>24</v>
      </c>
      <c r="F454">
        <f>COUNTIF($A$1:$B454, B454)</f>
        <v>24</v>
      </c>
      <c r="G454">
        <f t="shared" si="7"/>
        <v>0</v>
      </c>
    </row>
    <row r="455" spans="1:7">
      <c r="A455" s="14" t="s">
        <v>55</v>
      </c>
      <c r="B455" s="15" t="s">
        <v>56</v>
      </c>
      <c r="C455" s="16">
        <v>90</v>
      </c>
      <c r="D455" s="16" t="b">
        <v>0</v>
      </c>
      <c r="E455">
        <f>COUNTIF($A$1:$B455, A455)</f>
        <v>25</v>
      </c>
      <c r="F455">
        <f>COUNTIF($A$1:$B455, B455)</f>
        <v>24</v>
      </c>
      <c r="G455">
        <f t="shared" si="7"/>
        <v>0</v>
      </c>
    </row>
    <row r="456" spans="1:7">
      <c r="A456" s="14" t="s">
        <v>64</v>
      </c>
      <c r="B456" s="15" t="s">
        <v>84</v>
      </c>
      <c r="C456" s="16">
        <v>90</v>
      </c>
      <c r="D456" s="16" t="b">
        <v>0</v>
      </c>
      <c r="E456">
        <f>COUNTIF($A$1:$B456, A456)</f>
        <v>29</v>
      </c>
      <c r="F456">
        <f>COUNTIF($A$1:$B456, B456)</f>
        <v>20</v>
      </c>
      <c r="G456">
        <f t="shared" si="7"/>
        <v>0</v>
      </c>
    </row>
    <row r="457" spans="1:7">
      <c r="A457" s="14" t="s">
        <v>48</v>
      </c>
      <c r="B457" s="15" t="s">
        <v>52</v>
      </c>
      <c r="C457" s="16">
        <v>90</v>
      </c>
      <c r="D457" s="16" t="b">
        <v>0</v>
      </c>
      <c r="E457">
        <f>COUNTIF($A$1:$B457, A457)</f>
        <v>29</v>
      </c>
      <c r="F457">
        <f>COUNTIF($A$1:$B457, B457)</f>
        <v>26</v>
      </c>
      <c r="G457">
        <f t="shared" si="7"/>
        <v>0</v>
      </c>
    </row>
    <row r="458" spans="1:7">
      <c r="A458" s="14" t="s">
        <v>47</v>
      </c>
      <c r="B458" s="15" t="s">
        <v>52</v>
      </c>
      <c r="C458" s="16">
        <v>90</v>
      </c>
      <c r="D458" s="16" t="b">
        <v>0</v>
      </c>
      <c r="E458">
        <f>COUNTIF($A$1:$B458, A458)</f>
        <v>29</v>
      </c>
      <c r="F458">
        <f>COUNTIF($A$1:$B458, B458)</f>
        <v>27</v>
      </c>
      <c r="G458">
        <f t="shared" si="7"/>
        <v>0</v>
      </c>
    </row>
    <row r="459" spans="1:7">
      <c r="A459" s="14" t="s">
        <v>60</v>
      </c>
      <c r="B459" s="15" t="s">
        <v>46</v>
      </c>
      <c r="C459" s="16">
        <v>90</v>
      </c>
      <c r="D459" s="16" t="b">
        <v>0</v>
      </c>
      <c r="E459">
        <f>COUNTIF($A$1:$B459, A459)</f>
        <v>29</v>
      </c>
      <c r="F459">
        <f>COUNTIF($A$1:$B459, B459)</f>
        <v>15</v>
      </c>
      <c r="G459">
        <f t="shared" si="7"/>
        <v>0</v>
      </c>
    </row>
    <row r="460" spans="1:7">
      <c r="A460" s="14" t="s">
        <v>80</v>
      </c>
      <c r="B460" s="15" t="s">
        <v>52</v>
      </c>
      <c r="C460" s="16">
        <v>90</v>
      </c>
      <c r="D460" s="16" t="b">
        <v>0</v>
      </c>
      <c r="E460">
        <f>COUNTIF($A$1:$B460, A460)</f>
        <v>26</v>
      </c>
      <c r="F460">
        <f>COUNTIF($A$1:$B460, B460)</f>
        <v>28</v>
      </c>
      <c r="G460">
        <f t="shared" si="7"/>
        <v>0</v>
      </c>
    </row>
    <row r="461" spans="1:7">
      <c r="A461" s="14" t="s">
        <v>57</v>
      </c>
      <c r="B461" s="15" t="s">
        <v>65</v>
      </c>
      <c r="C461" s="16">
        <v>90</v>
      </c>
      <c r="D461" s="16" t="b">
        <v>0</v>
      </c>
      <c r="E461">
        <f>COUNTIF($A$1:$B461, A461)</f>
        <v>26</v>
      </c>
      <c r="F461">
        <f>COUNTIF($A$1:$B461, B461)</f>
        <v>15</v>
      </c>
      <c r="G461">
        <f t="shared" si="7"/>
        <v>0</v>
      </c>
    </row>
    <row r="462" spans="1:7">
      <c r="A462" s="14" t="s">
        <v>58</v>
      </c>
      <c r="B462" s="15" t="s">
        <v>45</v>
      </c>
      <c r="C462" s="16">
        <v>90</v>
      </c>
      <c r="D462" s="16" t="b">
        <v>0</v>
      </c>
      <c r="E462">
        <f>COUNTIF($A$1:$B462, A462)</f>
        <v>28</v>
      </c>
      <c r="F462">
        <f>COUNTIF($A$1:$B462, B462)</f>
        <v>14</v>
      </c>
      <c r="G462">
        <f t="shared" si="7"/>
        <v>0</v>
      </c>
    </row>
    <row r="463" spans="1:7">
      <c r="A463" s="14" t="s">
        <v>76</v>
      </c>
      <c r="B463" s="15" t="s">
        <v>60</v>
      </c>
      <c r="C463" s="16">
        <v>90</v>
      </c>
      <c r="D463" s="16" t="b">
        <v>0</v>
      </c>
      <c r="E463">
        <f>COUNTIF($A$1:$B463, A463)</f>
        <v>16</v>
      </c>
      <c r="F463">
        <f>COUNTIF($A$1:$B463, B463)</f>
        <v>30</v>
      </c>
      <c r="G463">
        <f t="shared" si="7"/>
        <v>0</v>
      </c>
    </row>
    <row r="464" spans="1:7">
      <c r="A464" s="14" t="s">
        <v>64</v>
      </c>
      <c r="B464" s="15" t="s">
        <v>53</v>
      </c>
      <c r="C464" s="16">
        <v>91</v>
      </c>
      <c r="D464" s="16" t="b">
        <v>0</v>
      </c>
      <c r="E464">
        <f>COUNTIF($A$1:$B464, A464)</f>
        <v>30</v>
      </c>
      <c r="F464">
        <f>COUNTIF($A$1:$B464, B464)</f>
        <v>19</v>
      </c>
      <c r="G464">
        <f t="shared" si="7"/>
        <v>0</v>
      </c>
    </row>
    <row r="465" spans="1:7">
      <c r="A465" s="14" t="s">
        <v>57</v>
      </c>
      <c r="B465" s="15" t="s">
        <v>46</v>
      </c>
      <c r="C465" s="16">
        <v>91</v>
      </c>
      <c r="D465" s="16" t="b">
        <v>0</v>
      </c>
      <c r="E465">
        <f>COUNTIF($A$1:$B465, A465)</f>
        <v>27</v>
      </c>
      <c r="F465">
        <f>COUNTIF($A$1:$B465, B465)</f>
        <v>16</v>
      </c>
      <c r="G465">
        <f t="shared" si="7"/>
        <v>0</v>
      </c>
    </row>
    <row r="466" spans="1:7">
      <c r="A466" s="14" t="s">
        <v>82</v>
      </c>
      <c r="B466" s="15" t="s">
        <v>79</v>
      </c>
      <c r="C466" s="16">
        <v>91</v>
      </c>
      <c r="D466" s="16" t="b">
        <v>0</v>
      </c>
      <c r="E466">
        <f>COUNTIF($A$1:$B466, A466)</f>
        <v>9</v>
      </c>
      <c r="F466">
        <f>COUNTIF($A$1:$B466, B466)</f>
        <v>16</v>
      </c>
      <c r="G466">
        <f t="shared" si="7"/>
        <v>0</v>
      </c>
    </row>
    <row r="467" spans="1:7">
      <c r="A467" s="14" t="s">
        <v>54</v>
      </c>
      <c r="B467" s="15" t="s">
        <v>62</v>
      </c>
      <c r="C467" s="16">
        <v>91</v>
      </c>
      <c r="D467" s="16" t="b">
        <v>0</v>
      </c>
      <c r="E467">
        <f>COUNTIF($A$1:$B467, A467)</f>
        <v>21</v>
      </c>
      <c r="F467">
        <f>COUNTIF($A$1:$B467, B467)</f>
        <v>28</v>
      </c>
      <c r="G467">
        <f t="shared" si="7"/>
        <v>0</v>
      </c>
    </row>
    <row r="468" spans="1:7">
      <c r="A468" s="14" t="s">
        <v>54</v>
      </c>
      <c r="B468" s="15" t="s">
        <v>57</v>
      </c>
      <c r="C468" s="16">
        <v>91</v>
      </c>
      <c r="D468" s="16" t="b">
        <v>0</v>
      </c>
      <c r="E468">
        <f>COUNTIF($A$1:$B468, A468)</f>
        <v>22</v>
      </c>
      <c r="F468">
        <f>COUNTIF($A$1:$B468, B468)</f>
        <v>28</v>
      </c>
      <c r="G468">
        <f t="shared" si="7"/>
        <v>0</v>
      </c>
    </row>
    <row r="469" spans="1:7">
      <c r="A469" s="14" t="s">
        <v>63</v>
      </c>
      <c r="B469" s="15" t="s">
        <v>62</v>
      </c>
      <c r="C469" s="16">
        <v>92</v>
      </c>
      <c r="D469" s="16" t="b">
        <v>0</v>
      </c>
      <c r="E469">
        <f>COUNTIF($A$1:$B469, A469)</f>
        <v>26</v>
      </c>
      <c r="F469">
        <f>COUNTIF($A$1:$B469, B469)</f>
        <v>29</v>
      </c>
      <c r="G469">
        <f t="shared" si="7"/>
        <v>0</v>
      </c>
    </row>
    <row r="470" spans="1:7">
      <c r="A470" s="14" t="s">
        <v>63</v>
      </c>
      <c r="B470" s="15" t="s">
        <v>52</v>
      </c>
      <c r="C470" s="16">
        <v>92</v>
      </c>
      <c r="D470" s="16" t="b">
        <v>0</v>
      </c>
      <c r="E470">
        <f>COUNTIF($A$1:$B470, A470)</f>
        <v>27</v>
      </c>
      <c r="F470">
        <f>COUNTIF($A$1:$B470, B470)</f>
        <v>29</v>
      </c>
      <c r="G470">
        <f t="shared" si="7"/>
        <v>0</v>
      </c>
    </row>
    <row r="471" spans="1:7">
      <c r="A471" s="14" t="s">
        <v>60</v>
      </c>
      <c r="B471" s="15" t="s">
        <v>45</v>
      </c>
      <c r="C471" s="16">
        <v>92</v>
      </c>
      <c r="D471" s="16" t="b">
        <v>0</v>
      </c>
      <c r="E471">
        <f>COUNTIF($A$1:$B471, A471)</f>
        <v>31</v>
      </c>
      <c r="F471">
        <f>COUNTIF($A$1:$B471, B471)</f>
        <v>15</v>
      </c>
      <c r="G471">
        <f t="shared" si="7"/>
        <v>0</v>
      </c>
    </row>
    <row r="472" spans="1:7">
      <c r="A472" s="14" t="s">
        <v>60</v>
      </c>
      <c r="B472" s="15" t="s">
        <v>65</v>
      </c>
      <c r="C472" s="16">
        <v>92</v>
      </c>
      <c r="D472" s="16" t="b">
        <v>0</v>
      </c>
      <c r="E472">
        <f>COUNTIF($A$1:$B472, A472)</f>
        <v>32</v>
      </c>
      <c r="F472">
        <f>COUNTIF($A$1:$B472, B472)</f>
        <v>16</v>
      </c>
      <c r="G472">
        <f t="shared" si="7"/>
        <v>0</v>
      </c>
    </row>
    <row r="473" spans="1:7">
      <c r="A473" s="14" t="s">
        <v>79</v>
      </c>
      <c r="B473" s="15" t="s">
        <v>64</v>
      </c>
      <c r="C473" s="16">
        <v>92</v>
      </c>
      <c r="D473" s="16" t="b">
        <v>0</v>
      </c>
      <c r="E473">
        <f>COUNTIF($A$1:$B473, A473)</f>
        <v>17</v>
      </c>
      <c r="F473">
        <f>COUNTIF($A$1:$B473, B473)</f>
        <v>31</v>
      </c>
      <c r="G473">
        <f t="shared" si="7"/>
        <v>0</v>
      </c>
    </row>
    <row r="474" spans="1:7">
      <c r="A474" s="14" t="s">
        <v>76</v>
      </c>
      <c r="B474" s="15" t="s">
        <v>80</v>
      </c>
      <c r="C474" s="16">
        <v>92</v>
      </c>
      <c r="D474" s="16" t="b">
        <v>0</v>
      </c>
      <c r="E474">
        <f>COUNTIF($A$1:$B474, A474)</f>
        <v>17</v>
      </c>
      <c r="F474">
        <f>COUNTIF($A$1:$B474, B474)</f>
        <v>27</v>
      </c>
      <c r="G474">
        <f t="shared" si="7"/>
        <v>0</v>
      </c>
    </row>
    <row r="475" spans="1:7">
      <c r="A475" s="14" t="s">
        <v>55</v>
      </c>
      <c r="B475" s="15" t="s">
        <v>74</v>
      </c>
      <c r="C475" s="16">
        <v>93</v>
      </c>
      <c r="D475" s="16" t="b">
        <v>0</v>
      </c>
      <c r="E475">
        <f>COUNTIF($A$1:$B475, A475)</f>
        <v>26</v>
      </c>
      <c r="F475">
        <f>COUNTIF($A$1:$B475, B475)</f>
        <v>29</v>
      </c>
      <c r="G475">
        <f t="shared" si="7"/>
        <v>0</v>
      </c>
    </row>
    <row r="476" spans="1:7">
      <c r="A476" s="14" t="s">
        <v>49</v>
      </c>
      <c r="B476" s="15" t="s">
        <v>46</v>
      </c>
      <c r="C476" s="16">
        <v>93</v>
      </c>
      <c r="D476" s="16" t="b">
        <v>0</v>
      </c>
      <c r="E476">
        <f>COUNTIF($A$1:$B476, A476)</f>
        <v>30</v>
      </c>
      <c r="F476">
        <f>COUNTIF($A$1:$B476, B476)</f>
        <v>17</v>
      </c>
      <c r="G476">
        <f t="shared" si="7"/>
        <v>0</v>
      </c>
    </row>
    <row r="477" spans="1:7">
      <c r="A477" s="14" t="s">
        <v>50</v>
      </c>
      <c r="B477" s="15" t="s">
        <v>84</v>
      </c>
      <c r="C477" s="16">
        <v>93</v>
      </c>
      <c r="D477" s="16" t="b">
        <v>0</v>
      </c>
      <c r="E477">
        <f>COUNTIF($A$1:$B477, A477)</f>
        <v>30</v>
      </c>
      <c r="F477">
        <f>COUNTIF($A$1:$B477, B477)</f>
        <v>21</v>
      </c>
      <c r="G477">
        <f t="shared" si="7"/>
        <v>0</v>
      </c>
    </row>
    <row r="478" spans="1:7">
      <c r="A478" s="14" t="s">
        <v>59</v>
      </c>
      <c r="B478" s="15" t="s">
        <v>53</v>
      </c>
      <c r="C478" s="16">
        <v>93</v>
      </c>
      <c r="D478" s="16" t="b">
        <v>0</v>
      </c>
      <c r="E478">
        <f>COUNTIF($A$1:$B478, A478)</f>
        <v>30</v>
      </c>
      <c r="F478">
        <f>COUNTIF($A$1:$B478, B478)</f>
        <v>20</v>
      </c>
      <c r="G478">
        <f t="shared" si="7"/>
        <v>0</v>
      </c>
    </row>
    <row r="479" spans="1:7">
      <c r="A479" s="14" t="s">
        <v>59</v>
      </c>
      <c r="B479" s="15" t="s">
        <v>84</v>
      </c>
      <c r="C479" s="16">
        <v>93</v>
      </c>
      <c r="D479" s="16" t="b">
        <v>0</v>
      </c>
      <c r="E479">
        <f>COUNTIF($A$1:$B479, A479)</f>
        <v>31</v>
      </c>
      <c r="F479">
        <f>COUNTIF($A$1:$B479, B479)</f>
        <v>22</v>
      </c>
      <c r="G479">
        <f t="shared" si="7"/>
        <v>0</v>
      </c>
    </row>
    <row r="480" spans="1:7">
      <c r="A480" s="14" t="s">
        <v>48</v>
      </c>
      <c r="B480" s="15" t="s">
        <v>53</v>
      </c>
      <c r="C480" s="16">
        <v>93</v>
      </c>
      <c r="D480" s="16" t="b">
        <v>0</v>
      </c>
      <c r="E480">
        <f>COUNTIF($A$1:$B480, A480)</f>
        <v>30</v>
      </c>
      <c r="F480">
        <f>COUNTIF($A$1:$B480, B480)</f>
        <v>21</v>
      </c>
      <c r="G480">
        <f t="shared" si="7"/>
        <v>0</v>
      </c>
    </row>
    <row r="481" spans="1:7">
      <c r="A481" s="14" t="s">
        <v>47</v>
      </c>
      <c r="B481" s="15" t="s">
        <v>53</v>
      </c>
      <c r="C481" s="16">
        <v>93</v>
      </c>
      <c r="D481" s="16" t="b">
        <v>0</v>
      </c>
      <c r="E481">
        <f>COUNTIF($A$1:$B481, A481)</f>
        <v>30</v>
      </c>
      <c r="F481">
        <f>COUNTIF($A$1:$B481, B481)</f>
        <v>22</v>
      </c>
      <c r="G481">
        <f t="shared" si="7"/>
        <v>0</v>
      </c>
    </row>
    <row r="482" spans="1:7">
      <c r="A482" s="14" t="s">
        <v>56</v>
      </c>
      <c r="B482" s="15" t="s">
        <v>53</v>
      </c>
      <c r="C482" s="16">
        <v>93</v>
      </c>
      <c r="D482" s="16" t="b">
        <v>0</v>
      </c>
      <c r="E482">
        <f>COUNTIF($A$1:$B482, A482)</f>
        <v>25</v>
      </c>
      <c r="F482">
        <f>COUNTIF($A$1:$B482, B482)</f>
        <v>23</v>
      </c>
      <c r="G482">
        <f t="shared" si="7"/>
        <v>0</v>
      </c>
    </row>
    <row r="483" spans="1:7">
      <c r="A483" s="14" t="s">
        <v>57</v>
      </c>
      <c r="B483" s="15" t="s">
        <v>45</v>
      </c>
      <c r="C483" s="16">
        <v>93</v>
      </c>
      <c r="D483" s="16" t="b">
        <v>0</v>
      </c>
      <c r="E483">
        <f>COUNTIF($A$1:$B483, A483)</f>
        <v>29</v>
      </c>
      <c r="F483">
        <f>COUNTIF($A$1:$B483, B483)</f>
        <v>16</v>
      </c>
      <c r="G483">
        <f t="shared" si="7"/>
        <v>0</v>
      </c>
    </row>
    <row r="484" spans="1:7">
      <c r="A484" s="14" t="s">
        <v>83</v>
      </c>
      <c r="B484" s="15" t="s">
        <v>89</v>
      </c>
      <c r="C484" s="16">
        <v>93</v>
      </c>
      <c r="D484" s="16" t="b">
        <v>0</v>
      </c>
      <c r="E484">
        <f>COUNTIF($A$1:$B484, A484)</f>
        <v>10</v>
      </c>
      <c r="F484">
        <f>COUNTIF($A$1:$B484, B484)</f>
        <v>19</v>
      </c>
      <c r="G484">
        <f t="shared" si="7"/>
        <v>0</v>
      </c>
    </row>
    <row r="485" spans="1:7">
      <c r="A485" s="14" t="s">
        <v>65</v>
      </c>
      <c r="B485" s="15" t="s">
        <v>86</v>
      </c>
      <c r="C485" s="16">
        <v>93</v>
      </c>
      <c r="D485" s="16" t="b">
        <v>0</v>
      </c>
      <c r="E485">
        <f>COUNTIF($A$1:$B485, A485)</f>
        <v>17</v>
      </c>
      <c r="F485">
        <f>COUNTIF($A$1:$B485, B485)</f>
        <v>23</v>
      </c>
      <c r="G485">
        <f t="shared" si="7"/>
        <v>0</v>
      </c>
    </row>
    <row r="486" spans="1:7">
      <c r="A486" s="14" t="s">
        <v>78</v>
      </c>
      <c r="B486" s="15" t="s">
        <v>59</v>
      </c>
      <c r="C486" s="16">
        <v>93</v>
      </c>
      <c r="D486" s="16" t="b">
        <v>0</v>
      </c>
      <c r="E486">
        <f>COUNTIF($A$1:$B486, A486)</f>
        <v>13</v>
      </c>
      <c r="F486">
        <f>COUNTIF($A$1:$B486, B486)</f>
        <v>32</v>
      </c>
      <c r="G486">
        <f t="shared" si="7"/>
        <v>0</v>
      </c>
    </row>
    <row r="487" spans="1:7">
      <c r="A487" s="14" t="s">
        <v>54</v>
      </c>
      <c r="B487" s="15" t="s">
        <v>74</v>
      </c>
      <c r="C487" s="16">
        <v>93</v>
      </c>
      <c r="D487" s="16" t="b">
        <v>0</v>
      </c>
      <c r="E487">
        <f>COUNTIF($A$1:$B487, A487)</f>
        <v>23</v>
      </c>
      <c r="F487">
        <f>COUNTIF($A$1:$B487, B487)</f>
        <v>30</v>
      </c>
      <c r="G487">
        <f t="shared" si="7"/>
        <v>0</v>
      </c>
    </row>
    <row r="488" spans="1:7">
      <c r="A488" s="14" t="s">
        <v>54</v>
      </c>
      <c r="B488" s="15" t="s">
        <v>58</v>
      </c>
      <c r="C488" s="16">
        <v>93</v>
      </c>
      <c r="D488" s="16" t="b">
        <v>0</v>
      </c>
      <c r="E488">
        <f>COUNTIF($A$1:$B488, A488)</f>
        <v>24</v>
      </c>
      <c r="F488">
        <f>COUNTIF($A$1:$B488, B488)</f>
        <v>29</v>
      </c>
      <c r="G488">
        <f t="shared" si="7"/>
        <v>0</v>
      </c>
    </row>
    <row r="489" spans="1:7">
      <c r="A489" s="14" t="s">
        <v>54</v>
      </c>
      <c r="B489" s="15" t="s">
        <v>66</v>
      </c>
      <c r="C489" s="16">
        <v>93</v>
      </c>
      <c r="D489" s="16" t="b">
        <v>0</v>
      </c>
      <c r="E489">
        <f>COUNTIF($A$1:$B489, A489)</f>
        <v>25</v>
      </c>
      <c r="F489">
        <f>COUNTIF($A$1:$B489, B489)</f>
        <v>25</v>
      </c>
      <c r="G489">
        <f t="shared" si="7"/>
        <v>0</v>
      </c>
    </row>
    <row r="490" spans="1:7">
      <c r="A490" s="14" t="s">
        <v>54</v>
      </c>
      <c r="B490" s="15" t="s">
        <v>56</v>
      </c>
      <c r="C490" s="16">
        <v>93</v>
      </c>
      <c r="D490" s="16" t="b">
        <v>0</v>
      </c>
      <c r="E490">
        <f>COUNTIF($A$1:$B490, A490)</f>
        <v>26</v>
      </c>
      <c r="F490">
        <f>COUNTIF($A$1:$B490, B490)</f>
        <v>26</v>
      </c>
      <c r="G490">
        <f t="shared" si="7"/>
        <v>0</v>
      </c>
    </row>
    <row r="491" spans="1:7">
      <c r="A491" s="14" t="s">
        <v>69</v>
      </c>
      <c r="B491" s="15" t="s">
        <v>51</v>
      </c>
      <c r="C491" s="16">
        <v>94</v>
      </c>
      <c r="D491" s="16" t="b">
        <v>0</v>
      </c>
      <c r="E491">
        <f>COUNTIF($A$1:$B491, A491)</f>
        <v>23</v>
      </c>
      <c r="F491">
        <f>COUNTIF($A$1:$B491, B491)</f>
        <v>30</v>
      </c>
      <c r="G491">
        <f t="shared" si="7"/>
        <v>0</v>
      </c>
    </row>
    <row r="492" spans="1:7">
      <c r="A492" s="14" t="s">
        <v>63</v>
      </c>
      <c r="B492" s="15" t="s">
        <v>61</v>
      </c>
      <c r="C492" s="16">
        <v>94</v>
      </c>
      <c r="D492" s="16" t="b">
        <v>0</v>
      </c>
      <c r="E492">
        <f>COUNTIF($A$1:$B492, A492)</f>
        <v>28</v>
      </c>
      <c r="F492">
        <f>COUNTIF($A$1:$B492, B492)</f>
        <v>27</v>
      </c>
      <c r="G492">
        <f t="shared" si="7"/>
        <v>0</v>
      </c>
    </row>
    <row r="493" spans="1:7">
      <c r="A493" s="14" t="s">
        <v>50</v>
      </c>
      <c r="B493" s="15" t="s">
        <v>46</v>
      </c>
      <c r="C493" s="16">
        <v>94</v>
      </c>
      <c r="D493" s="16" t="b">
        <v>0</v>
      </c>
      <c r="E493">
        <f>COUNTIF($A$1:$B493, A493)</f>
        <v>31</v>
      </c>
      <c r="F493">
        <f>COUNTIF($A$1:$B493, B493)</f>
        <v>18</v>
      </c>
      <c r="G493">
        <f t="shared" si="7"/>
        <v>0</v>
      </c>
    </row>
    <row r="494" spans="1:7">
      <c r="A494" s="14" t="s">
        <v>79</v>
      </c>
      <c r="B494" s="15" t="s">
        <v>60</v>
      </c>
      <c r="C494" s="16">
        <v>94</v>
      </c>
      <c r="D494" s="16" t="b">
        <v>0</v>
      </c>
      <c r="E494">
        <f>COUNTIF($A$1:$B494, A494)</f>
        <v>18</v>
      </c>
      <c r="F494">
        <f>COUNTIF($A$1:$B494, B494)</f>
        <v>33</v>
      </c>
      <c r="G494">
        <f t="shared" si="7"/>
        <v>0</v>
      </c>
    </row>
    <row r="495" spans="1:7">
      <c r="A495" s="14" t="s">
        <v>49</v>
      </c>
      <c r="B495" s="15" t="s">
        <v>65</v>
      </c>
      <c r="C495" s="16">
        <v>95</v>
      </c>
      <c r="D495" s="16" t="b">
        <v>0</v>
      </c>
      <c r="E495">
        <f>COUNTIF($A$1:$B495, A495)</f>
        <v>31</v>
      </c>
      <c r="F495">
        <f>COUNTIF($A$1:$B495, B495)</f>
        <v>18</v>
      </c>
      <c r="G495">
        <f t="shared" si="7"/>
        <v>0</v>
      </c>
    </row>
    <row r="496" spans="1:7">
      <c r="A496" s="14" t="s">
        <v>50</v>
      </c>
      <c r="B496" s="15" t="s">
        <v>65</v>
      </c>
      <c r="C496" s="16">
        <v>95</v>
      </c>
      <c r="D496" s="16" t="b">
        <v>0</v>
      </c>
      <c r="E496">
        <f>COUNTIF($A$1:$B496, A496)</f>
        <v>32</v>
      </c>
      <c r="F496">
        <f>COUNTIF($A$1:$B496, B496)</f>
        <v>19</v>
      </c>
      <c r="G496">
        <f t="shared" si="7"/>
        <v>0</v>
      </c>
    </row>
    <row r="497" spans="1:7">
      <c r="A497" s="14" t="s">
        <v>64</v>
      </c>
      <c r="B497" s="15" t="s">
        <v>46</v>
      </c>
      <c r="C497" s="16">
        <v>95</v>
      </c>
      <c r="D497" s="16" t="b">
        <v>0</v>
      </c>
      <c r="E497">
        <f>COUNTIF($A$1:$B497, A497)</f>
        <v>32</v>
      </c>
      <c r="F497">
        <f>COUNTIF($A$1:$B497, B497)</f>
        <v>19</v>
      </c>
      <c r="G497">
        <f t="shared" si="7"/>
        <v>0</v>
      </c>
    </row>
    <row r="498" spans="1:7">
      <c r="A498" s="14" t="s">
        <v>66</v>
      </c>
      <c r="B498" s="15" t="s">
        <v>53</v>
      </c>
      <c r="C498" s="16">
        <v>95</v>
      </c>
      <c r="D498" s="16" t="b">
        <v>0</v>
      </c>
      <c r="E498">
        <f>COUNTIF($A$1:$B498, A498)</f>
        <v>26</v>
      </c>
      <c r="F498">
        <f>COUNTIF($A$1:$B498, B498)</f>
        <v>24</v>
      </c>
      <c r="G498">
        <f t="shared" si="7"/>
        <v>0</v>
      </c>
    </row>
    <row r="499" spans="1:7">
      <c r="A499" s="14" t="s">
        <v>78</v>
      </c>
      <c r="B499" s="15" t="s">
        <v>69</v>
      </c>
      <c r="C499" s="16">
        <v>95</v>
      </c>
      <c r="D499" s="16" t="b">
        <v>0</v>
      </c>
      <c r="E499">
        <f>COUNTIF($A$1:$B499, A499)</f>
        <v>14</v>
      </c>
      <c r="F499">
        <f>COUNTIF($A$1:$B499, B499)</f>
        <v>24</v>
      </c>
      <c r="G499">
        <f t="shared" si="7"/>
        <v>0</v>
      </c>
    </row>
    <row r="500" spans="1:7">
      <c r="A500" s="14" t="s">
        <v>69</v>
      </c>
      <c r="B500" s="15" t="s">
        <v>52</v>
      </c>
      <c r="C500" s="16">
        <v>96</v>
      </c>
      <c r="D500" s="16" t="b">
        <v>0</v>
      </c>
      <c r="E500">
        <f>COUNTIF($A$1:$B500, A500)</f>
        <v>25</v>
      </c>
      <c r="F500">
        <f>COUNTIF($A$1:$B500, B500)</f>
        <v>30</v>
      </c>
      <c r="G500">
        <f t="shared" si="7"/>
        <v>0</v>
      </c>
    </row>
    <row r="501" spans="1:7">
      <c r="A501" s="14" t="s">
        <v>49</v>
      </c>
      <c r="B501" s="15" t="s">
        <v>45</v>
      </c>
      <c r="C501" s="16">
        <v>96</v>
      </c>
      <c r="D501" s="16" t="b">
        <v>0</v>
      </c>
      <c r="E501">
        <f>COUNTIF($A$1:$B501, A501)</f>
        <v>32</v>
      </c>
      <c r="F501">
        <f>COUNTIF($A$1:$B501, B501)</f>
        <v>17</v>
      </c>
      <c r="G501">
        <f t="shared" si="7"/>
        <v>0</v>
      </c>
    </row>
    <row r="502" spans="1:7">
      <c r="A502" s="14" t="s">
        <v>49</v>
      </c>
      <c r="B502" s="15" t="s">
        <v>84</v>
      </c>
      <c r="C502" s="16">
        <v>96</v>
      </c>
      <c r="D502" s="16" t="b">
        <v>0</v>
      </c>
      <c r="E502">
        <f>COUNTIF($A$1:$B502, A502)</f>
        <v>33</v>
      </c>
      <c r="F502">
        <f>COUNTIF($A$1:$B502, B502)</f>
        <v>23</v>
      </c>
      <c r="G502">
        <f t="shared" si="7"/>
        <v>0</v>
      </c>
    </row>
    <row r="503" spans="1:7">
      <c r="A503" s="14" t="s">
        <v>50</v>
      </c>
      <c r="B503" s="15" t="s">
        <v>45</v>
      </c>
      <c r="C503" s="16">
        <v>96</v>
      </c>
      <c r="D503" s="16" t="b">
        <v>0</v>
      </c>
      <c r="E503">
        <f>COUNTIF($A$1:$B503, A503)</f>
        <v>33</v>
      </c>
      <c r="F503">
        <f>COUNTIF($A$1:$B503, B503)</f>
        <v>18</v>
      </c>
      <c r="G503">
        <f t="shared" si="7"/>
        <v>0</v>
      </c>
    </row>
    <row r="504" spans="1:7">
      <c r="A504" s="14" t="s">
        <v>59</v>
      </c>
      <c r="B504" s="15" t="s">
        <v>46</v>
      </c>
      <c r="C504" s="16">
        <v>96</v>
      </c>
      <c r="D504" s="16" t="b">
        <v>0</v>
      </c>
      <c r="E504">
        <f>COUNTIF($A$1:$B504, A504)</f>
        <v>33</v>
      </c>
      <c r="F504">
        <f>COUNTIF($A$1:$B504, B504)</f>
        <v>20</v>
      </c>
      <c r="G504">
        <f t="shared" si="7"/>
        <v>0</v>
      </c>
    </row>
    <row r="505" spans="1:7">
      <c r="A505" s="14" t="s">
        <v>80</v>
      </c>
      <c r="B505" s="15" t="s">
        <v>84</v>
      </c>
      <c r="C505" s="16">
        <v>96</v>
      </c>
      <c r="D505" s="16" t="b">
        <v>0</v>
      </c>
      <c r="E505">
        <f>COUNTIF($A$1:$B505, A505)</f>
        <v>28</v>
      </c>
      <c r="F505">
        <f>COUNTIF($A$1:$B505, B505)</f>
        <v>24</v>
      </c>
      <c r="G505">
        <f t="shared" si="7"/>
        <v>0</v>
      </c>
    </row>
    <row r="506" spans="1:7">
      <c r="A506" s="14" t="s">
        <v>88</v>
      </c>
      <c r="B506" s="15" t="s">
        <v>78</v>
      </c>
      <c r="C506" s="16">
        <v>96</v>
      </c>
      <c r="D506" s="16" t="b">
        <v>0</v>
      </c>
      <c r="E506">
        <f>COUNTIF($A$1:$B506, A506)</f>
        <v>8</v>
      </c>
      <c r="F506">
        <f>COUNTIF($A$1:$B506, B506)</f>
        <v>15</v>
      </c>
      <c r="G506">
        <f t="shared" si="7"/>
        <v>0</v>
      </c>
    </row>
    <row r="507" spans="1:7">
      <c r="A507" s="14" t="s">
        <v>68</v>
      </c>
      <c r="B507" s="15" t="s">
        <v>76</v>
      </c>
      <c r="C507" s="16">
        <v>96</v>
      </c>
      <c r="D507" s="16" t="b">
        <v>0</v>
      </c>
      <c r="E507">
        <f>COUNTIF($A$1:$B507, A507)</f>
        <v>11</v>
      </c>
      <c r="F507">
        <f>COUNTIF($A$1:$B507, B507)</f>
        <v>18</v>
      </c>
      <c r="G507">
        <f t="shared" si="7"/>
        <v>0</v>
      </c>
    </row>
    <row r="508" spans="1:7">
      <c r="A508" s="14" t="s">
        <v>79</v>
      </c>
      <c r="B508" s="15" t="s">
        <v>49</v>
      </c>
      <c r="C508" s="16">
        <v>96</v>
      </c>
      <c r="D508" s="16" t="b">
        <v>0</v>
      </c>
      <c r="E508">
        <f>COUNTIF($A$1:$B508, A508)</f>
        <v>19</v>
      </c>
      <c r="F508">
        <f>COUNTIF($A$1:$B508, B508)</f>
        <v>34</v>
      </c>
      <c r="G508">
        <f t="shared" si="7"/>
        <v>0</v>
      </c>
    </row>
    <row r="509" spans="1:7">
      <c r="A509" s="14" t="s">
        <v>79</v>
      </c>
      <c r="B509" s="15" t="s">
        <v>63</v>
      </c>
      <c r="C509" s="16">
        <v>96</v>
      </c>
      <c r="D509" s="16" t="b">
        <v>0</v>
      </c>
      <c r="E509">
        <f>COUNTIF($A$1:$B509, A509)</f>
        <v>20</v>
      </c>
      <c r="F509">
        <f>COUNTIF($A$1:$B509, B509)</f>
        <v>29</v>
      </c>
      <c r="G509">
        <f t="shared" si="7"/>
        <v>0</v>
      </c>
    </row>
    <row r="510" spans="1:7">
      <c r="A510" s="14" t="s">
        <v>89</v>
      </c>
      <c r="B510" s="15" t="s">
        <v>60</v>
      </c>
      <c r="C510" s="16">
        <v>96</v>
      </c>
      <c r="D510" s="16" t="b">
        <v>0</v>
      </c>
      <c r="E510">
        <f>COUNTIF($A$1:$B510, A510)</f>
        <v>20</v>
      </c>
      <c r="F510">
        <f>COUNTIF($A$1:$B510, B510)</f>
        <v>34</v>
      </c>
      <c r="G510">
        <f t="shared" si="7"/>
        <v>0</v>
      </c>
    </row>
    <row r="511" spans="1:7">
      <c r="A511" s="14" t="s">
        <v>85</v>
      </c>
      <c r="B511" s="15" t="s">
        <v>57</v>
      </c>
      <c r="C511" s="16">
        <v>96</v>
      </c>
      <c r="D511" s="16" t="b">
        <v>0</v>
      </c>
      <c r="E511">
        <f>COUNTIF($A$1:$B511, A511)</f>
        <v>18</v>
      </c>
      <c r="F511">
        <f>COUNTIF($A$1:$B511, B511)</f>
        <v>30</v>
      </c>
      <c r="G511">
        <f t="shared" si="7"/>
        <v>0</v>
      </c>
    </row>
    <row r="512" spans="1:7">
      <c r="A512" s="14" t="s">
        <v>69</v>
      </c>
      <c r="B512" s="15" t="s">
        <v>70</v>
      </c>
      <c r="C512" s="16">
        <v>97</v>
      </c>
      <c r="D512" s="16" t="b">
        <v>0</v>
      </c>
      <c r="E512">
        <f>COUNTIF($A$1:$B512, A512)</f>
        <v>26</v>
      </c>
      <c r="F512">
        <f>COUNTIF($A$1:$B512, B512)</f>
        <v>28</v>
      </c>
      <c r="G512">
        <f t="shared" si="7"/>
        <v>0</v>
      </c>
    </row>
    <row r="513" spans="1:7">
      <c r="A513" s="14" t="s">
        <v>69</v>
      </c>
      <c r="B513" s="15" t="s">
        <v>86</v>
      </c>
      <c r="C513" s="16">
        <v>97</v>
      </c>
      <c r="D513" s="16" t="b">
        <v>0</v>
      </c>
      <c r="E513">
        <f>COUNTIF($A$1:$B513, A513)</f>
        <v>27</v>
      </c>
      <c r="F513">
        <f>COUNTIF($A$1:$B513, B513)</f>
        <v>24</v>
      </c>
      <c r="G513">
        <f t="shared" si="7"/>
        <v>0</v>
      </c>
    </row>
    <row r="514" spans="1:7">
      <c r="A514" s="14" t="s">
        <v>64</v>
      </c>
      <c r="B514" s="15" t="s">
        <v>45</v>
      </c>
      <c r="C514" s="16">
        <v>97</v>
      </c>
      <c r="D514" s="16" t="b">
        <v>0</v>
      </c>
      <c r="E514">
        <f>COUNTIF($A$1:$B514, A514)</f>
        <v>33</v>
      </c>
      <c r="F514">
        <f>COUNTIF($A$1:$B514, B514)</f>
        <v>19</v>
      </c>
      <c r="G514">
        <f t="shared" ref="G514:G577" si="8">IF(D514=TRUE,1,0) * (IF(E514=1, 1, 0) + IF(F514=1, 1, 0))</f>
        <v>0</v>
      </c>
    </row>
    <row r="515" spans="1:7">
      <c r="A515" s="14" t="s">
        <v>64</v>
      </c>
      <c r="B515" s="15" t="s">
        <v>65</v>
      </c>
      <c r="C515" s="16">
        <v>97</v>
      </c>
      <c r="D515" s="16" t="b">
        <v>0</v>
      </c>
      <c r="E515">
        <f>COUNTIF($A$1:$B515, A515)</f>
        <v>34</v>
      </c>
      <c r="F515">
        <f>COUNTIF($A$1:$B515, B515)</f>
        <v>20</v>
      </c>
      <c r="G515">
        <f t="shared" si="8"/>
        <v>0</v>
      </c>
    </row>
    <row r="516" spans="1:7">
      <c r="A516" s="14" t="s">
        <v>48</v>
      </c>
      <c r="B516" s="15" t="s">
        <v>84</v>
      </c>
      <c r="C516" s="16">
        <v>97</v>
      </c>
      <c r="D516" s="16" t="b">
        <v>0</v>
      </c>
      <c r="E516">
        <f>COUNTIF($A$1:$B516, A516)</f>
        <v>31</v>
      </c>
      <c r="F516">
        <f>COUNTIF($A$1:$B516, B516)</f>
        <v>25</v>
      </c>
      <c r="G516">
        <f t="shared" si="8"/>
        <v>0</v>
      </c>
    </row>
    <row r="517" spans="1:7">
      <c r="A517" s="14" t="s">
        <v>47</v>
      </c>
      <c r="B517" s="15" t="s">
        <v>46</v>
      </c>
      <c r="C517" s="16">
        <v>97</v>
      </c>
      <c r="D517" s="16" t="b">
        <v>0</v>
      </c>
      <c r="E517">
        <f>COUNTIF($A$1:$B517, A517)</f>
        <v>31</v>
      </c>
      <c r="F517">
        <f>COUNTIF($A$1:$B517, B517)</f>
        <v>21</v>
      </c>
      <c r="G517">
        <f t="shared" si="8"/>
        <v>0</v>
      </c>
    </row>
    <row r="518" spans="1:7">
      <c r="A518" s="14" t="s">
        <v>47</v>
      </c>
      <c r="B518" s="15" t="s">
        <v>84</v>
      </c>
      <c r="C518" s="16">
        <v>97</v>
      </c>
      <c r="D518" s="16" t="b">
        <v>0</v>
      </c>
      <c r="E518">
        <f>COUNTIF($A$1:$B518, A518)</f>
        <v>32</v>
      </c>
      <c r="F518">
        <f>COUNTIF($A$1:$B518, B518)</f>
        <v>26</v>
      </c>
      <c r="G518">
        <f t="shared" si="8"/>
        <v>0</v>
      </c>
    </row>
    <row r="519" spans="1:7">
      <c r="A519" s="14" t="s">
        <v>66</v>
      </c>
      <c r="B519" s="15" t="s">
        <v>65</v>
      </c>
      <c r="C519" s="16">
        <v>97</v>
      </c>
      <c r="D519" s="16" t="b">
        <v>0</v>
      </c>
      <c r="E519">
        <f>COUNTIF($A$1:$B519, A519)</f>
        <v>27</v>
      </c>
      <c r="F519">
        <f>COUNTIF($A$1:$B519, B519)</f>
        <v>21</v>
      </c>
      <c r="G519">
        <f t="shared" si="8"/>
        <v>0</v>
      </c>
    </row>
    <row r="520" spans="1:7">
      <c r="A520" s="14" t="s">
        <v>56</v>
      </c>
      <c r="B520" s="15" t="s">
        <v>46</v>
      </c>
      <c r="C520" s="16">
        <v>97</v>
      </c>
      <c r="D520" s="16" t="b">
        <v>0</v>
      </c>
      <c r="E520">
        <f>COUNTIF($A$1:$B520, A520)</f>
        <v>27</v>
      </c>
      <c r="F520">
        <f>COUNTIF($A$1:$B520, B520)</f>
        <v>22</v>
      </c>
      <c r="G520">
        <f t="shared" si="8"/>
        <v>0</v>
      </c>
    </row>
    <row r="521" spans="1:7">
      <c r="A521" s="14" t="s">
        <v>56</v>
      </c>
      <c r="B521" s="15" t="s">
        <v>65</v>
      </c>
      <c r="C521" s="16">
        <v>97</v>
      </c>
      <c r="D521" s="16" t="b">
        <v>0</v>
      </c>
      <c r="E521">
        <f>COUNTIF($A$1:$B521, A521)</f>
        <v>28</v>
      </c>
      <c r="F521">
        <f>COUNTIF($A$1:$B521, B521)</f>
        <v>22</v>
      </c>
      <c r="G521">
        <f t="shared" si="8"/>
        <v>0</v>
      </c>
    </row>
    <row r="522" spans="1:7">
      <c r="A522" s="14" t="s">
        <v>89</v>
      </c>
      <c r="B522" s="15" t="s">
        <v>80</v>
      </c>
      <c r="C522" s="16">
        <v>97</v>
      </c>
      <c r="D522" s="16" t="b">
        <v>0</v>
      </c>
      <c r="E522">
        <f>COUNTIF($A$1:$B522, A522)</f>
        <v>21</v>
      </c>
      <c r="F522">
        <f>COUNTIF($A$1:$B522, B522)</f>
        <v>29</v>
      </c>
      <c r="G522">
        <f t="shared" si="8"/>
        <v>0</v>
      </c>
    </row>
    <row r="523" spans="1:7">
      <c r="A523" s="14" t="s">
        <v>85</v>
      </c>
      <c r="B523" s="15" t="s">
        <v>66</v>
      </c>
      <c r="C523" s="16">
        <v>97</v>
      </c>
      <c r="D523" s="16" t="b">
        <v>0</v>
      </c>
      <c r="E523">
        <f>COUNTIF($A$1:$B523, A523)</f>
        <v>19</v>
      </c>
      <c r="F523">
        <f>COUNTIF($A$1:$B523, B523)</f>
        <v>28</v>
      </c>
      <c r="G523">
        <f t="shared" si="8"/>
        <v>0</v>
      </c>
    </row>
    <row r="524" spans="1:7">
      <c r="A524" s="14" t="s">
        <v>59</v>
      </c>
      <c r="B524" s="15" t="s">
        <v>45</v>
      </c>
      <c r="C524" s="16">
        <v>98</v>
      </c>
      <c r="D524" s="16" t="b">
        <v>0</v>
      </c>
      <c r="E524">
        <f>COUNTIF($A$1:$B524, A524)</f>
        <v>34</v>
      </c>
      <c r="F524">
        <f>COUNTIF($A$1:$B524, B524)</f>
        <v>20</v>
      </c>
      <c r="G524">
        <f t="shared" si="8"/>
        <v>0</v>
      </c>
    </row>
    <row r="525" spans="1:7">
      <c r="A525" s="14" t="s">
        <v>59</v>
      </c>
      <c r="B525" s="15" t="s">
        <v>65</v>
      </c>
      <c r="C525" s="16">
        <v>98</v>
      </c>
      <c r="D525" s="16" t="b">
        <v>0</v>
      </c>
      <c r="E525">
        <f>COUNTIF($A$1:$B525, A525)</f>
        <v>35</v>
      </c>
      <c r="F525">
        <f>COUNTIF($A$1:$B525, B525)</f>
        <v>23</v>
      </c>
      <c r="G525">
        <f t="shared" si="8"/>
        <v>0</v>
      </c>
    </row>
    <row r="526" spans="1:7">
      <c r="A526" s="14" t="s">
        <v>48</v>
      </c>
      <c r="B526" s="15" t="s">
        <v>46</v>
      </c>
      <c r="C526" s="16">
        <v>98</v>
      </c>
      <c r="D526" s="16" t="b">
        <v>0</v>
      </c>
      <c r="E526">
        <f>COUNTIF($A$1:$B526, A526)</f>
        <v>32</v>
      </c>
      <c r="F526">
        <f>COUNTIF($A$1:$B526, B526)</f>
        <v>23</v>
      </c>
      <c r="G526">
        <f t="shared" si="8"/>
        <v>0</v>
      </c>
    </row>
    <row r="527" spans="1:7">
      <c r="A527" s="14" t="s">
        <v>82</v>
      </c>
      <c r="B527" s="15" t="s">
        <v>89</v>
      </c>
      <c r="C527" s="16">
        <v>98</v>
      </c>
      <c r="D527" s="16" t="b">
        <v>0</v>
      </c>
      <c r="E527">
        <f>COUNTIF($A$1:$B527, A527)</f>
        <v>10</v>
      </c>
      <c r="F527">
        <f>COUNTIF($A$1:$B527, B527)</f>
        <v>22</v>
      </c>
      <c r="G527">
        <f t="shared" si="8"/>
        <v>0</v>
      </c>
    </row>
    <row r="528" spans="1:7">
      <c r="A528" s="14" t="s">
        <v>78</v>
      </c>
      <c r="B528" s="15" t="s">
        <v>48</v>
      </c>
      <c r="C528" s="16">
        <v>98</v>
      </c>
      <c r="D528" s="16" t="b">
        <v>0</v>
      </c>
      <c r="E528">
        <f>COUNTIF($A$1:$B528, A528)</f>
        <v>16</v>
      </c>
      <c r="F528">
        <f>COUNTIF($A$1:$B528, B528)</f>
        <v>33</v>
      </c>
      <c r="G528">
        <f t="shared" si="8"/>
        <v>0</v>
      </c>
    </row>
    <row r="529" spans="1:7">
      <c r="A529" s="14" t="s">
        <v>78</v>
      </c>
      <c r="B529" s="15" t="s">
        <v>47</v>
      </c>
      <c r="C529" s="16">
        <v>98</v>
      </c>
      <c r="D529" s="16" t="b">
        <v>0</v>
      </c>
      <c r="E529">
        <f>COUNTIF($A$1:$B529, A529)</f>
        <v>17</v>
      </c>
      <c r="F529">
        <f>COUNTIF($A$1:$B529, B529)</f>
        <v>33</v>
      </c>
      <c r="G529">
        <f t="shared" si="8"/>
        <v>0</v>
      </c>
    </row>
    <row r="530" spans="1:7">
      <c r="A530" s="14" t="s">
        <v>85</v>
      </c>
      <c r="B530" s="15" t="s">
        <v>56</v>
      </c>
      <c r="C530" s="16">
        <v>98</v>
      </c>
      <c r="D530" s="16" t="b">
        <v>0</v>
      </c>
      <c r="E530">
        <f>COUNTIF($A$1:$B530, A530)</f>
        <v>20</v>
      </c>
      <c r="F530">
        <f>COUNTIF($A$1:$B530, B530)</f>
        <v>29</v>
      </c>
      <c r="G530">
        <f t="shared" si="8"/>
        <v>0</v>
      </c>
    </row>
    <row r="531" spans="1:7">
      <c r="A531" s="14" t="s">
        <v>55</v>
      </c>
      <c r="B531" s="15" t="s">
        <v>53</v>
      </c>
      <c r="C531" s="16">
        <v>99</v>
      </c>
      <c r="D531" s="16" t="b">
        <v>0</v>
      </c>
      <c r="E531">
        <f>COUNTIF($A$1:$B531, A531)</f>
        <v>27</v>
      </c>
      <c r="F531">
        <f>COUNTIF($A$1:$B531, B531)</f>
        <v>25</v>
      </c>
      <c r="G531">
        <f t="shared" si="8"/>
        <v>0</v>
      </c>
    </row>
    <row r="532" spans="1:7">
      <c r="A532" s="14" t="s">
        <v>69</v>
      </c>
      <c r="B532" s="15" t="s">
        <v>62</v>
      </c>
      <c r="C532" s="16">
        <v>99</v>
      </c>
      <c r="D532" s="16" t="b">
        <v>0</v>
      </c>
      <c r="E532">
        <f>COUNTIF($A$1:$B532, A532)</f>
        <v>28</v>
      </c>
      <c r="F532">
        <f>COUNTIF($A$1:$B532, B532)</f>
        <v>30</v>
      </c>
      <c r="G532">
        <f t="shared" si="8"/>
        <v>0</v>
      </c>
    </row>
    <row r="533" spans="1:7">
      <c r="A533" s="14" t="s">
        <v>63</v>
      </c>
      <c r="B533" s="15" t="s">
        <v>53</v>
      </c>
      <c r="C533" s="16">
        <v>99</v>
      </c>
      <c r="D533" s="16" t="b">
        <v>0</v>
      </c>
      <c r="E533">
        <f>COUNTIF($A$1:$B533, A533)</f>
        <v>30</v>
      </c>
      <c r="F533">
        <f>COUNTIF($A$1:$B533, B533)</f>
        <v>26</v>
      </c>
      <c r="G533">
        <f t="shared" si="8"/>
        <v>0</v>
      </c>
    </row>
    <row r="534" spans="1:7">
      <c r="A534" s="14" t="s">
        <v>47</v>
      </c>
      <c r="B534" s="15" t="s">
        <v>45</v>
      </c>
      <c r="C534" s="16">
        <v>99</v>
      </c>
      <c r="D534" s="16" t="b">
        <v>0</v>
      </c>
      <c r="E534">
        <f>COUNTIF($A$1:$B534, A534)</f>
        <v>34</v>
      </c>
      <c r="F534">
        <f>COUNTIF($A$1:$B534, B534)</f>
        <v>21</v>
      </c>
      <c r="G534">
        <f t="shared" si="8"/>
        <v>0</v>
      </c>
    </row>
    <row r="535" spans="1:7">
      <c r="A535" s="14" t="s">
        <v>80</v>
      </c>
      <c r="B535" s="15" t="s">
        <v>53</v>
      </c>
      <c r="C535" s="16">
        <v>99</v>
      </c>
      <c r="D535" s="16" t="b">
        <v>0</v>
      </c>
      <c r="E535">
        <f>COUNTIF($A$1:$B535, A535)</f>
        <v>30</v>
      </c>
      <c r="F535">
        <f>COUNTIF($A$1:$B535, B535)</f>
        <v>27</v>
      </c>
      <c r="G535">
        <f t="shared" si="8"/>
        <v>0</v>
      </c>
    </row>
    <row r="536" spans="1:7">
      <c r="A536" s="14" t="s">
        <v>66</v>
      </c>
      <c r="B536" s="15" t="s">
        <v>46</v>
      </c>
      <c r="C536" s="16">
        <v>99</v>
      </c>
      <c r="D536" s="16" t="b">
        <v>0</v>
      </c>
      <c r="E536">
        <f>COUNTIF($A$1:$B536, A536)</f>
        <v>29</v>
      </c>
      <c r="F536">
        <f>COUNTIF($A$1:$B536, B536)</f>
        <v>24</v>
      </c>
      <c r="G536">
        <f t="shared" si="8"/>
        <v>0</v>
      </c>
    </row>
    <row r="537" spans="1:7">
      <c r="A537" s="14" t="s">
        <v>56</v>
      </c>
      <c r="B537" s="15" t="s">
        <v>45</v>
      </c>
      <c r="C537" s="16">
        <v>99</v>
      </c>
      <c r="D537" s="16" t="b">
        <v>0</v>
      </c>
      <c r="E537">
        <f>COUNTIF($A$1:$B537, A537)</f>
        <v>30</v>
      </c>
      <c r="F537">
        <f>COUNTIF($A$1:$B537, B537)</f>
        <v>22</v>
      </c>
      <c r="G537">
        <f t="shared" si="8"/>
        <v>0</v>
      </c>
    </row>
    <row r="538" spans="1:7">
      <c r="A538" s="14" t="s">
        <v>78</v>
      </c>
      <c r="B538" s="15" t="s">
        <v>64</v>
      </c>
      <c r="C538" s="16">
        <v>99</v>
      </c>
      <c r="D538" s="16" t="b">
        <v>0</v>
      </c>
      <c r="E538">
        <f>COUNTIF($A$1:$B538, A538)</f>
        <v>18</v>
      </c>
      <c r="F538">
        <f>COUNTIF($A$1:$B538, B538)</f>
        <v>35</v>
      </c>
      <c r="G538">
        <f t="shared" si="8"/>
        <v>0</v>
      </c>
    </row>
    <row r="539" spans="1:7">
      <c r="A539" s="14" t="s">
        <v>54</v>
      </c>
      <c r="B539" s="15" t="s">
        <v>53</v>
      </c>
      <c r="C539" s="16">
        <v>99</v>
      </c>
      <c r="D539" s="16" t="b">
        <v>0</v>
      </c>
      <c r="E539">
        <f>COUNTIF($A$1:$B539, A539)</f>
        <v>27</v>
      </c>
      <c r="F539">
        <f>COUNTIF($A$1:$B539, B539)</f>
        <v>28</v>
      </c>
      <c r="G539">
        <f t="shared" si="8"/>
        <v>0</v>
      </c>
    </row>
    <row r="540" spans="1:7">
      <c r="A540" s="14" t="s">
        <v>48</v>
      </c>
      <c r="B540" s="15" t="s">
        <v>45</v>
      </c>
      <c r="C540" s="16">
        <v>100</v>
      </c>
      <c r="D540" s="16" t="b">
        <v>0</v>
      </c>
      <c r="E540">
        <f>COUNTIF($A$1:$B540, A540)</f>
        <v>34</v>
      </c>
      <c r="F540">
        <f>COUNTIF($A$1:$B540, B540)</f>
        <v>23</v>
      </c>
      <c r="G540">
        <f t="shared" si="8"/>
        <v>0</v>
      </c>
    </row>
    <row r="541" spans="1:7">
      <c r="A541" s="14" t="s">
        <v>48</v>
      </c>
      <c r="B541" s="15" t="s">
        <v>65</v>
      </c>
      <c r="C541" s="16">
        <v>100</v>
      </c>
      <c r="D541" s="16" t="b">
        <v>0</v>
      </c>
      <c r="E541">
        <f>COUNTIF($A$1:$B541, A541)</f>
        <v>35</v>
      </c>
      <c r="F541">
        <f>COUNTIF($A$1:$B541, B541)</f>
        <v>24</v>
      </c>
      <c r="G541">
        <f t="shared" si="8"/>
        <v>0</v>
      </c>
    </row>
    <row r="542" spans="1:7">
      <c r="A542" s="14" t="s">
        <v>47</v>
      </c>
      <c r="B542" s="15" t="s">
        <v>65</v>
      </c>
      <c r="C542" s="16">
        <v>100</v>
      </c>
      <c r="D542" s="16" t="b">
        <v>0</v>
      </c>
      <c r="E542">
        <f>COUNTIF($A$1:$B542, A542)</f>
        <v>35</v>
      </c>
      <c r="F542">
        <f>COUNTIF($A$1:$B542, B542)</f>
        <v>25</v>
      </c>
      <c r="G542">
        <f t="shared" si="8"/>
        <v>0</v>
      </c>
    </row>
    <row r="543" spans="1:7">
      <c r="A543" s="14" t="s">
        <v>80</v>
      </c>
      <c r="B543" s="15" t="s">
        <v>65</v>
      </c>
      <c r="C543" s="16">
        <v>100</v>
      </c>
      <c r="D543" s="16" t="b">
        <v>0</v>
      </c>
      <c r="E543">
        <f>COUNTIF($A$1:$B543, A543)</f>
        <v>31</v>
      </c>
      <c r="F543">
        <f>COUNTIF($A$1:$B543, B543)</f>
        <v>26</v>
      </c>
      <c r="G543">
        <f t="shared" si="8"/>
        <v>0</v>
      </c>
    </row>
    <row r="544" spans="1:7">
      <c r="A544" s="14" t="s">
        <v>53</v>
      </c>
      <c r="B544" s="15" t="s">
        <v>86</v>
      </c>
      <c r="C544" s="16">
        <v>100</v>
      </c>
      <c r="D544" s="16" t="b">
        <v>0</v>
      </c>
      <c r="E544">
        <f>COUNTIF($A$1:$B544, A544)</f>
        <v>29</v>
      </c>
      <c r="F544">
        <f>COUNTIF($A$1:$B544, B544)</f>
        <v>25</v>
      </c>
      <c r="G544">
        <f t="shared" si="8"/>
        <v>0</v>
      </c>
    </row>
    <row r="545" spans="1:7">
      <c r="A545" s="14" t="s">
        <v>79</v>
      </c>
      <c r="B545" s="15" t="s">
        <v>50</v>
      </c>
      <c r="C545" s="16">
        <v>100</v>
      </c>
      <c r="D545" s="16" t="b">
        <v>0</v>
      </c>
      <c r="E545">
        <f>COUNTIF($A$1:$B545, A545)</f>
        <v>21</v>
      </c>
      <c r="F545">
        <f>COUNTIF($A$1:$B545, B545)</f>
        <v>34</v>
      </c>
      <c r="G545">
        <f t="shared" si="8"/>
        <v>0</v>
      </c>
    </row>
    <row r="546" spans="1:7">
      <c r="A546" s="14" t="s">
        <v>76</v>
      </c>
      <c r="B546" s="15" t="s">
        <v>75</v>
      </c>
      <c r="C546" s="16">
        <v>100</v>
      </c>
      <c r="D546" s="16" t="b">
        <v>0</v>
      </c>
      <c r="E546">
        <f>COUNTIF($A$1:$B546, A546)</f>
        <v>19</v>
      </c>
      <c r="F546">
        <f>COUNTIF($A$1:$B546, B546)</f>
        <v>31</v>
      </c>
      <c r="G546">
        <f t="shared" si="8"/>
        <v>0</v>
      </c>
    </row>
    <row r="547" spans="1:7">
      <c r="A547" s="14" t="s">
        <v>77</v>
      </c>
      <c r="B547" s="15" t="s">
        <v>75</v>
      </c>
      <c r="C547" s="16">
        <v>100</v>
      </c>
      <c r="D547" s="16" t="b">
        <v>0</v>
      </c>
      <c r="E547">
        <f>COUNTIF($A$1:$B547, A547)</f>
        <v>18</v>
      </c>
      <c r="F547">
        <f>COUNTIF($A$1:$B547, B547)</f>
        <v>32</v>
      </c>
      <c r="G547">
        <f t="shared" si="8"/>
        <v>0</v>
      </c>
    </row>
    <row r="548" spans="1:7">
      <c r="A548" s="14" t="s">
        <v>77</v>
      </c>
      <c r="B548" s="15" t="s">
        <v>57</v>
      </c>
      <c r="C548" s="16">
        <v>100</v>
      </c>
      <c r="D548" s="16" t="b">
        <v>0</v>
      </c>
      <c r="E548">
        <f>COUNTIF($A$1:$B548, A548)</f>
        <v>19</v>
      </c>
      <c r="F548">
        <f>COUNTIF($A$1:$B548, B548)</f>
        <v>31</v>
      </c>
      <c r="G548">
        <f t="shared" si="8"/>
        <v>0</v>
      </c>
    </row>
    <row r="549" spans="1:7">
      <c r="A549" s="14" t="s">
        <v>85</v>
      </c>
      <c r="B549" s="15" t="s">
        <v>75</v>
      </c>
      <c r="C549" s="16">
        <v>100</v>
      </c>
      <c r="D549" s="16" t="b">
        <v>0</v>
      </c>
      <c r="E549">
        <f>COUNTIF($A$1:$B549, A549)</f>
        <v>21</v>
      </c>
      <c r="F549">
        <f>COUNTIF($A$1:$B549, B549)</f>
        <v>33</v>
      </c>
      <c r="G549">
        <f t="shared" si="8"/>
        <v>0</v>
      </c>
    </row>
    <row r="550" spans="1:7">
      <c r="A550" s="14" t="s">
        <v>66</v>
      </c>
      <c r="B550" s="15" t="s">
        <v>45</v>
      </c>
      <c r="C550" s="16">
        <v>101</v>
      </c>
      <c r="D550" s="16" t="b">
        <v>0</v>
      </c>
      <c r="E550">
        <f>COUNTIF($A$1:$B550, A550)</f>
        <v>30</v>
      </c>
      <c r="F550">
        <f>COUNTIF($A$1:$B550, B550)</f>
        <v>24</v>
      </c>
      <c r="G550">
        <f t="shared" si="8"/>
        <v>0</v>
      </c>
    </row>
    <row r="551" spans="1:7">
      <c r="A551" s="14" t="s">
        <v>88</v>
      </c>
      <c r="B551" s="15" t="s">
        <v>79</v>
      </c>
      <c r="C551" s="16">
        <v>101</v>
      </c>
      <c r="D551" s="16" t="b">
        <v>0</v>
      </c>
      <c r="E551">
        <f>COUNTIF($A$1:$B551, A551)</f>
        <v>9</v>
      </c>
      <c r="F551">
        <f>COUNTIF($A$1:$B551, B551)</f>
        <v>22</v>
      </c>
      <c r="G551">
        <f t="shared" si="8"/>
        <v>0</v>
      </c>
    </row>
    <row r="552" spans="1:7">
      <c r="A552" s="14" t="s">
        <v>78</v>
      </c>
      <c r="B552" s="15" t="s">
        <v>49</v>
      </c>
      <c r="C552" s="16">
        <v>101</v>
      </c>
      <c r="D552" s="16" t="b">
        <v>0</v>
      </c>
      <c r="E552">
        <f>COUNTIF($A$1:$B552, A552)</f>
        <v>19</v>
      </c>
      <c r="F552">
        <f>COUNTIF($A$1:$B552, B552)</f>
        <v>35</v>
      </c>
      <c r="G552">
        <f t="shared" si="8"/>
        <v>0</v>
      </c>
    </row>
    <row r="553" spans="1:7">
      <c r="A553" s="14" t="s">
        <v>85</v>
      </c>
      <c r="B553" s="15" t="s">
        <v>58</v>
      </c>
      <c r="C553" s="16">
        <v>101</v>
      </c>
      <c r="D553" s="16" t="b">
        <v>0</v>
      </c>
      <c r="E553">
        <f>COUNTIF($A$1:$B553, A553)</f>
        <v>22</v>
      </c>
      <c r="F553">
        <f>COUNTIF($A$1:$B553, B553)</f>
        <v>30</v>
      </c>
      <c r="G553">
        <f t="shared" si="8"/>
        <v>0</v>
      </c>
    </row>
    <row r="554" spans="1:7">
      <c r="A554" s="14" t="s">
        <v>69</v>
      </c>
      <c r="B554" s="15" t="s">
        <v>53</v>
      </c>
      <c r="C554" s="16">
        <v>102</v>
      </c>
      <c r="D554" s="16" t="b">
        <v>0</v>
      </c>
      <c r="E554">
        <f>COUNTIF($A$1:$B554, A554)</f>
        <v>29</v>
      </c>
      <c r="F554">
        <f>COUNTIF($A$1:$B554, B554)</f>
        <v>30</v>
      </c>
      <c r="G554">
        <f t="shared" si="8"/>
        <v>0</v>
      </c>
    </row>
    <row r="555" spans="1:7">
      <c r="A555" s="14" t="s">
        <v>69</v>
      </c>
      <c r="B555" s="15" t="s">
        <v>71</v>
      </c>
      <c r="C555" s="16">
        <v>102</v>
      </c>
      <c r="D555" s="16" t="b">
        <v>0</v>
      </c>
      <c r="E555">
        <f>COUNTIF($A$1:$B555, A555)</f>
        <v>30</v>
      </c>
      <c r="F555">
        <f>COUNTIF($A$1:$B555, B555)</f>
        <v>28</v>
      </c>
      <c r="G555">
        <f t="shared" si="8"/>
        <v>0</v>
      </c>
    </row>
    <row r="556" spans="1:7">
      <c r="A556" s="14" t="s">
        <v>63</v>
      </c>
      <c r="B556" s="15" t="s">
        <v>46</v>
      </c>
      <c r="C556" s="16">
        <v>102</v>
      </c>
      <c r="D556" s="16" t="b">
        <v>0</v>
      </c>
      <c r="E556">
        <f>COUNTIF($A$1:$B556, A556)</f>
        <v>31</v>
      </c>
      <c r="F556">
        <f>COUNTIF($A$1:$B556, B556)</f>
        <v>25</v>
      </c>
      <c r="G556">
        <f t="shared" si="8"/>
        <v>0</v>
      </c>
    </row>
    <row r="557" spans="1:7">
      <c r="A557" s="14" t="s">
        <v>72</v>
      </c>
      <c r="B557" s="15" t="s">
        <v>78</v>
      </c>
      <c r="C557" s="16">
        <v>102</v>
      </c>
      <c r="D557" s="16" t="b">
        <v>0</v>
      </c>
      <c r="E557">
        <f>COUNTIF($A$1:$B557, A557)</f>
        <v>8</v>
      </c>
      <c r="F557">
        <f>COUNTIF($A$1:$B557, B557)</f>
        <v>20</v>
      </c>
      <c r="G557">
        <f t="shared" si="8"/>
        <v>0</v>
      </c>
    </row>
    <row r="558" spans="1:7">
      <c r="A558" s="14" t="s">
        <v>68</v>
      </c>
      <c r="B558" s="15" t="s">
        <v>77</v>
      </c>
      <c r="C558" s="16">
        <v>102</v>
      </c>
      <c r="D558" s="16" t="b">
        <v>0</v>
      </c>
      <c r="E558">
        <f>COUNTIF($A$1:$B558, A558)</f>
        <v>12</v>
      </c>
      <c r="F558">
        <f>COUNTIF($A$1:$B558, B558)</f>
        <v>20</v>
      </c>
      <c r="G558">
        <f t="shared" si="8"/>
        <v>0</v>
      </c>
    </row>
    <row r="559" spans="1:7">
      <c r="A559" s="14" t="s">
        <v>78</v>
      </c>
      <c r="B559" s="15" t="s">
        <v>63</v>
      </c>
      <c r="C559" s="16">
        <v>102</v>
      </c>
      <c r="D559" s="16" t="b">
        <v>0</v>
      </c>
      <c r="E559">
        <f>COUNTIF($A$1:$B559, A559)</f>
        <v>21</v>
      </c>
      <c r="F559">
        <f>COUNTIF($A$1:$B559, B559)</f>
        <v>32</v>
      </c>
      <c r="G559">
        <f t="shared" si="8"/>
        <v>0</v>
      </c>
    </row>
    <row r="560" spans="1:7">
      <c r="A560" s="14" t="s">
        <v>77</v>
      </c>
      <c r="B560" s="15" t="s">
        <v>58</v>
      </c>
      <c r="C560" s="16">
        <v>102</v>
      </c>
      <c r="D560" s="16" t="b">
        <v>0</v>
      </c>
      <c r="E560">
        <f>COUNTIF($A$1:$B560, A560)</f>
        <v>21</v>
      </c>
      <c r="F560">
        <f>COUNTIF($A$1:$B560, B560)</f>
        <v>31</v>
      </c>
      <c r="G560">
        <f t="shared" si="8"/>
        <v>0</v>
      </c>
    </row>
    <row r="561" spans="1:7">
      <c r="A561" s="14" t="s">
        <v>54</v>
      </c>
      <c r="B561" s="15" t="s">
        <v>46</v>
      </c>
      <c r="C561" s="16">
        <v>102</v>
      </c>
      <c r="D561" s="16" t="b">
        <v>0</v>
      </c>
      <c r="E561">
        <f>COUNTIF($A$1:$B561, A561)</f>
        <v>28</v>
      </c>
      <c r="F561">
        <f>COUNTIF($A$1:$B561, B561)</f>
        <v>26</v>
      </c>
      <c r="G561">
        <f t="shared" si="8"/>
        <v>0</v>
      </c>
    </row>
    <row r="562" spans="1:7">
      <c r="A562" s="14" t="s">
        <v>55</v>
      </c>
      <c r="B562" s="15" t="s">
        <v>61</v>
      </c>
      <c r="C562" s="16">
        <v>103</v>
      </c>
      <c r="D562" s="16" t="b">
        <v>0</v>
      </c>
      <c r="E562">
        <f>COUNTIF($A$1:$B562, A562)</f>
        <v>28</v>
      </c>
      <c r="F562">
        <f>COUNTIF($A$1:$B562, B562)</f>
        <v>28</v>
      </c>
      <c r="G562">
        <f t="shared" si="8"/>
        <v>0</v>
      </c>
    </row>
    <row r="563" spans="1:7">
      <c r="A563" s="14" t="s">
        <v>55</v>
      </c>
      <c r="B563" s="15" t="s">
        <v>46</v>
      </c>
      <c r="C563" s="16">
        <v>103</v>
      </c>
      <c r="D563" s="16" t="b">
        <v>0</v>
      </c>
      <c r="E563">
        <f>COUNTIF($A$1:$B563, A563)</f>
        <v>29</v>
      </c>
      <c r="F563">
        <f>COUNTIF($A$1:$B563, B563)</f>
        <v>27</v>
      </c>
      <c r="G563">
        <f t="shared" si="8"/>
        <v>0</v>
      </c>
    </row>
    <row r="564" spans="1:7">
      <c r="A564" s="14" t="s">
        <v>55</v>
      </c>
      <c r="B564" s="15" t="s">
        <v>70</v>
      </c>
      <c r="C564" s="16">
        <v>103</v>
      </c>
      <c r="D564" s="16" t="b">
        <v>0</v>
      </c>
      <c r="E564">
        <f>COUNTIF($A$1:$B564, A564)</f>
        <v>30</v>
      </c>
      <c r="F564">
        <f>COUNTIF($A$1:$B564, B564)</f>
        <v>29</v>
      </c>
      <c r="G564">
        <f t="shared" si="8"/>
        <v>0</v>
      </c>
    </row>
    <row r="565" spans="1:7">
      <c r="A565" s="14" t="s">
        <v>80</v>
      </c>
      <c r="B565" s="15" t="s">
        <v>46</v>
      </c>
      <c r="C565" s="16">
        <v>103</v>
      </c>
      <c r="D565" s="16" t="b">
        <v>0</v>
      </c>
      <c r="E565">
        <f>COUNTIF($A$1:$B565, A565)</f>
        <v>32</v>
      </c>
      <c r="F565">
        <f>COUNTIF($A$1:$B565, B565)</f>
        <v>28</v>
      </c>
      <c r="G565">
        <f t="shared" si="8"/>
        <v>0</v>
      </c>
    </row>
    <row r="566" spans="1:7">
      <c r="A566" s="14" t="s">
        <v>68</v>
      </c>
      <c r="B566" s="15" t="s">
        <v>59</v>
      </c>
      <c r="C566" s="16">
        <v>103</v>
      </c>
      <c r="D566" s="16" t="b">
        <v>0</v>
      </c>
      <c r="E566">
        <f>COUNTIF($A$1:$B566, A566)</f>
        <v>13</v>
      </c>
      <c r="F566">
        <f>COUNTIF($A$1:$B566, B566)</f>
        <v>36</v>
      </c>
      <c r="G566">
        <f t="shared" si="8"/>
        <v>0</v>
      </c>
    </row>
    <row r="567" spans="1:7">
      <c r="A567" s="14" t="s">
        <v>78</v>
      </c>
      <c r="B567" s="15" t="s">
        <v>60</v>
      </c>
      <c r="C567" s="16">
        <v>103</v>
      </c>
      <c r="D567" s="16" t="b">
        <v>0</v>
      </c>
      <c r="E567">
        <f>COUNTIF($A$1:$B567, A567)</f>
        <v>22</v>
      </c>
      <c r="F567">
        <f>COUNTIF($A$1:$B567, B567)</f>
        <v>35</v>
      </c>
      <c r="G567">
        <f t="shared" si="8"/>
        <v>0</v>
      </c>
    </row>
    <row r="568" spans="1:7">
      <c r="A568" s="14" t="s">
        <v>78</v>
      </c>
      <c r="B568" s="15" t="s">
        <v>50</v>
      </c>
      <c r="C568" s="16">
        <v>103</v>
      </c>
      <c r="D568" s="16" t="b">
        <v>0</v>
      </c>
      <c r="E568">
        <f>COUNTIF($A$1:$B568, A568)</f>
        <v>23</v>
      </c>
      <c r="F568">
        <f>COUNTIF($A$1:$B568, B568)</f>
        <v>35</v>
      </c>
      <c r="G568">
        <f t="shared" si="8"/>
        <v>0</v>
      </c>
    </row>
    <row r="569" spans="1:7">
      <c r="A569" s="14" t="s">
        <v>54</v>
      </c>
      <c r="B569" s="15" t="s">
        <v>61</v>
      </c>
      <c r="C569" s="16">
        <v>103</v>
      </c>
      <c r="D569" s="16" t="b">
        <v>0</v>
      </c>
      <c r="E569">
        <f>COUNTIF($A$1:$B569, A569)</f>
        <v>29</v>
      </c>
      <c r="F569">
        <f>COUNTIF($A$1:$B569, B569)</f>
        <v>29</v>
      </c>
      <c r="G569">
        <f t="shared" si="8"/>
        <v>0</v>
      </c>
    </row>
    <row r="570" spans="1:7">
      <c r="A570" s="14" t="s">
        <v>54</v>
      </c>
      <c r="B570" s="15" t="s">
        <v>45</v>
      </c>
      <c r="C570" s="16">
        <v>103</v>
      </c>
      <c r="D570" s="16" t="b">
        <v>0</v>
      </c>
      <c r="E570">
        <f>COUNTIF($A$1:$B570, A570)</f>
        <v>30</v>
      </c>
      <c r="F570">
        <f>COUNTIF($A$1:$B570, B570)</f>
        <v>25</v>
      </c>
      <c r="G570">
        <f t="shared" si="8"/>
        <v>0</v>
      </c>
    </row>
    <row r="571" spans="1:7">
      <c r="A571" s="14" t="s">
        <v>54</v>
      </c>
      <c r="B571" s="15" t="s">
        <v>84</v>
      </c>
      <c r="C571" s="16">
        <v>103</v>
      </c>
      <c r="D571" s="16" t="b">
        <v>0</v>
      </c>
      <c r="E571">
        <f>COUNTIF($A$1:$B571, A571)</f>
        <v>31</v>
      </c>
      <c r="F571">
        <f>COUNTIF($A$1:$B571, B571)</f>
        <v>27</v>
      </c>
      <c r="G571">
        <f t="shared" si="8"/>
        <v>0</v>
      </c>
    </row>
    <row r="572" spans="1:7">
      <c r="A572" s="14" t="s">
        <v>55</v>
      </c>
      <c r="B572" s="15" t="s">
        <v>65</v>
      </c>
      <c r="C572" s="16">
        <v>104</v>
      </c>
      <c r="D572" s="16" t="b">
        <v>0</v>
      </c>
      <c r="E572">
        <f>COUNTIF($A$1:$B572, A572)</f>
        <v>31</v>
      </c>
      <c r="F572">
        <f>COUNTIF($A$1:$B572, B572)</f>
        <v>27</v>
      </c>
      <c r="G572">
        <f t="shared" si="8"/>
        <v>0</v>
      </c>
    </row>
    <row r="573" spans="1:7">
      <c r="A573" s="14" t="s">
        <v>55</v>
      </c>
      <c r="B573" s="15" t="s">
        <v>84</v>
      </c>
      <c r="C573" s="16">
        <v>104</v>
      </c>
      <c r="D573" s="16" t="b">
        <v>0</v>
      </c>
      <c r="E573">
        <f>COUNTIF($A$1:$B573, A573)</f>
        <v>32</v>
      </c>
      <c r="F573">
        <f>COUNTIF($A$1:$B573, B573)</f>
        <v>28</v>
      </c>
      <c r="G573">
        <f t="shared" si="8"/>
        <v>0</v>
      </c>
    </row>
    <row r="574" spans="1:7">
      <c r="A574" s="14" t="s">
        <v>63</v>
      </c>
      <c r="B574" s="15" t="s">
        <v>45</v>
      </c>
      <c r="C574" s="16">
        <v>104</v>
      </c>
      <c r="D574" s="16" t="b">
        <v>0</v>
      </c>
      <c r="E574">
        <f>COUNTIF($A$1:$B574, A574)</f>
        <v>33</v>
      </c>
      <c r="F574">
        <f>COUNTIF($A$1:$B574, B574)</f>
        <v>26</v>
      </c>
      <c r="G574">
        <f t="shared" si="8"/>
        <v>0</v>
      </c>
    </row>
    <row r="575" spans="1:7">
      <c r="A575" s="14" t="s">
        <v>63</v>
      </c>
      <c r="B575" s="15" t="s">
        <v>65</v>
      </c>
      <c r="C575" s="16">
        <v>104</v>
      </c>
      <c r="D575" s="16" t="b">
        <v>0</v>
      </c>
      <c r="E575">
        <f>COUNTIF($A$1:$B575, A575)</f>
        <v>34</v>
      </c>
      <c r="F575">
        <f>COUNTIF($A$1:$B575, B575)</f>
        <v>28</v>
      </c>
      <c r="G575">
        <f t="shared" si="8"/>
        <v>0</v>
      </c>
    </row>
    <row r="576" spans="1:7">
      <c r="A576" s="14" t="s">
        <v>60</v>
      </c>
      <c r="B576" s="15" t="s">
        <v>87</v>
      </c>
      <c r="C576" s="16">
        <v>104</v>
      </c>
      <c r="D576" s="16" t="b">
        <v>0</v>
      </c>
      <c r="E576">
        <f>COUNTIF($A$1:$B576, A576)</f>
        <v>36</v>
      </c>
      <c r="F576">
        <f>COUNTIF($A$1:$B576, B576)</f>
        <v>14</v>
      </c>
      <c r="G576">
        <f t="shared" si="8"/>
        <v>0</v>
      </c>
    </row>
    <row r="577" spans="1:7">
      <c r="A577" s="14" t="s">
        <v>58</v>
      </c>
      <c r="B577" s="15" t="s">
        <v>87</v>
      </c>
      <c r="C577" s="16">
        <v>104</v>
      </c>
      <c r="D577" s="16" t="b">
        <v>0</v>
      </c>
      <c r="E577">
        <f>COUNTIF($A$1:$B577, A577)</f>
        <v>32</v>
      </c>
      <c r="F577">
        <f>COUNTIF($A$1:$B577, B577)</f>
        <v>15</v>
      </c>
      <c r="G577">
        <f t="shared" si="8"/>
        <v>0</v>
      </c>
    </row>
    <row r="578" spans="1:7">
      <c r="A578" s="14" t="s">
        <v>73</v>
      </c>
      <c r="B578" s="15" t="s">
        <v>78</v>
      </c>
      <c r="C578" s="16">
        <v>104</v>
      </c>
      <c r="D578" s="16" t="b">
        <v>0</v>
      </c>
      <c r="E578">
        <f>COUNTIF($A$1:$B578, A578)</f>
        <v>8</v>
      </c>
      <c r="F578">
        <f>COUNTIF($A$1:$B578, B578)</f>
        <v>24</v>
      </c>
      <c r="G578">
        <f t="shared" ref="G578:G641" si="9">IF(D578=TRUE,1,0) * (IF(E578=1, 1, 0) + IF(F578=1, 1, 0))</f>
        <v>0</v>
      </c>
    </row>
    <row r="579" spans="1:7">
      <c r="A579" s="14" t="s">
        <v>72</v>
      </c>
      <c r="B579" s="15" t="s">
        <v>79</v>
      </c>
      <c r="C579" s="16">
        <v>104</v>
      </c>
      <c r="D579" s="16" t="b">
        <v>0</v>
      </c>
      <c r="E579">
        <f>COUNTIF($A$1:$B579, A579)</f>
        <v>9</v>
      </c>
      <c r="F579">
        <f>COUNTIF($A$1:$B579, B579)</f>
        <v>23</v>
      </c>
      <c r="G579">
        <f t="shared" si="9"/>
        <v>0</v>
      </c>
    </row>
    <row r="580" spans="1:7">
      <c r="A580" s="14" t="s">
        <v>46</v>
      </c>
      <c r="B580" s="15" t="s">
        <v>86</v>
      </c>
      <c r="C580" s="16">
        <v>104</v>
      </c>
      <c r="D580" s="16" t="b">
        <v>0</v>
      </c>
      <c r="E580">
        <f>COUNTIF($A$1:$B580, A580)</f>
        <v>29</v>
      </c>
      <c r="F580">
        <f>COUNTIF($A$1:$B580, B580)</f>
        <v>26</v>
      </c>
      <c r="G580">
        <f t="shared" si="9"/>
        <v>0</v>
      </c>
    </row>
    <row r="581" spans="1:7">
      <c r="A581" s="14" t="s">
        <v>45</v>
      </c>
      <c r="B581" s="15" t="s">
        <v>86</v>
      </c>
      <c r="C581" s="16">
        <v>104</v>
      </c>
      <c r="D581" s="16" t="b">
        <v>0</v>
      </c>
      <c r="E581">
        <f>COUNTIF($A$1:$B581, A581)</f>
        <v>27</v>
      </c>
      <c r="F581">
        <f>COUNTIF($A$1:$B581, B581)</f>
        <v>27</v>
      </c>
      <c r="G581">
        <f t="shared" si="9"/>
        <v>0</v>
      </c>
    </row>
    <row r="582" spans="1:7">
      <c r="A582" s="14" t="s">
        <v>68</v>
      </c>
      <c r="B582" s="15" t="s">
        <v>54</v>
      </c>
      <c r="C582" s="16">
        <v>104</v>
      </c>
      <c r="D582" s="16" t="b">
        <v>0</v>
      </c>
      <c r="E582">
        <f>COUNTIF($A$1:$B582, A582)</f>
        <v>14</v>
      </c>
      <c r="F582">
        <f>COUNTIF($A$1:$B582, B582)</f>
        <v>32</v>
      </c>
      <c r="G582">
        <f t="shared" si="9"/>
        <v>0</v>
      </c>
    </row>
    <row r="583" spans="1:7">
      <c r="A583" s="14" t="s">
        <v>85</v>
      </c>
      <c r="B583" s="15" t="s">
        <v>51</v>
      </c>
      <c r="C583" s="16">
        <v>104</v>
      </c>
      <c r="D583" s="16" t="b">
        <v>0</v>
      </c>
      <c r="E583">
        <f>COUNTIF($A$1:$B583, A583)</f>
        <v>23</v>
      </c>
      <c r="F583">
        <f>COUNTIF($A$1:$B583, B583)</f>
        <v>31</v>
      </c>
      <c r="G583">
        <f t="shared" si="9"/>
        <v>0</v>
      </c>
    </row>
    <row r="584" spans="1:7">
      <c r="A584" s="14" t="s">
        <v>54</v>
      </c>
      <c r="B584" s="15" t="s">
        <v>70</v>
      </c>
      <c r="C584" s="16">
        <v>104</v>
      </c>
      <c r="D584" s="16" t="b">
        <v>0</v>
      </c>
      <c r="E584">
        <f>COUNTIF($A$1:$B584, A584)</f>
        <v>33</v>
      </c>
      <c r="F584">
        <f>COUNTIF($A$1:$B584, B584)</f>
        <v>30</v>
      </c>
      <c r="G584">
        <f t="shared" si="9"/>
        <v>0</v>
      </c>
    </row>
    <row r="585" spans="1:7">
      <c r="A585" s="14" t="s">
        <v>55</v>
      </c>
      <c r="B585" s="15" t="s">
        <v>45</v>
      </c>
      <c r="C585" s="16">
        <v>105</v>
      </c>
      <c r="D585" s="16" t="b">
        <v>0</v>
      </c>
      <c r="E585">
        <f>COUNTIF($A$1:$B585, A585)</f>
        <v>33</v>
      </c>
      <c r="F585">
        <f>COUNTIF($A$1:$B585, B585)</f>
        <v>28</v>
      </c>
      <c r="G585">
        <f t="shared" si="9"/>
        <v>0</v>
      </c>
    </row>
    <row r="586" spans="1:7">
      <c r="A586" s="14" t="s">
        <v>69</v>
      </c>
      <c r="B586" s="15" t="s">
        <v>61</v>
      </c>
      <c r="C586" s="16">
        <v>105</v>
      </c>
      <c r="D586" s="16" t="b">
        <v>0</v>
      </c>
      <c r="E586">
        <f>COUNTIF($A$1:$B586, A586)</f>
        <v>31</v>
      </c>
      <c r="F586">
        <f>COUNTIF($A$1:$B586, B586)</f>
        <v>30</v>
      </c>
      <c r="G586">
        <f t="shared" si="9"/>
        <v>0</v>
      </c>
    </row>
    <row r="587" spans="1:7">
      <c r="A587" s="14" t="s">
        <v>69</v>
      </c>
      <c r="B587" s="15" t="s">
        <v>46</v>
      </c>
      <c r="C587" s="16">
        <v>105</v>
      </c>
      <c r="D587" s="16" t="b">
        <v>0</v>
      </c>
      <c r="E587">
        <f>COUNTIF($A$1:$B587, A587)</f>
        <v>32</v>
      </c>
      <c r="F587">
        <f>COUNTIF($A$1:$B587, B587)</f>
        <v>30</v>
      </c>
      <c r="G587">
        <f t="shared" si="9"/>
        <v>0</v>
      </c>
    </row>
    <row r="588" spans="1:7">
      <c r="A588" s="14" t="s">
        <v>69</v>
      </c>
      <c r="B588" s="15" t="s">
        <v>65</v>
      </c>
      <c r="C588" s="16">
        <v>105</v>
      </c>
      <c r="D588" s="16" t="b">
        <v>0</v>
      </c>
      <c r="E588">
        <f>COUNTIF($A$1:$B588, A588)</f>
        <v>33</v>
      </c>
      <c r="F588">
        <f>COUNTIF($A$1:$B588, B588)</f>
        <v>29</v>
      </c>
      <c r="G588">
        <f t="shared" si="9"/>
        <v>0</v>
      </c>
    </row>
    <row r="589" spans="1:7">
      <c r="A589" s="14" t="s">
        <v>80</v>
      </c>
      <c r="B589" s="15" t="s">
        <v>45</v>
      </c>
      <c r="C589" s="16">
        <v>105</v>
      </c>
      <c r="D589" s="16" t="b">
        <v>0</v>
      </c>
      <c r="E589">
        <f>COUNTIF($A$1:$B589, A589)</f>
        <v>33</v>
      </c>
      <c r="F589">
        <f>COUNTIF($A$1:$B589, B589)</f>
        <v>29</v>
      </c>
      <c r="G589">
        <f t="shared" si="9"/>
        <v>0</v>
      </c>
    </row>
    <row r="590" spans="1:7">
      <c r="A590" s="14" t="s">
        <v>88</v>
      </c>
      <c r="B590" s="15" t="s">
        <v>89</v>
      </c>
      <c r="C590" s="16">
        <v>105</v>
      </c>
      <c r="D590" s="16" t="b">
        <v>0</v>
      </c>
      <c r="E590">
        <f>COUNTIF($A$1:$B590, A590)</f>
        <v>10</v>
      </c>
      <c r="F590">
        <f>COUNTIF($A$1:$B590, B590)</f>
        <v>23</v>
      </c>
      <c r="G590">
        <f t="shared" si="9"/>
        <v>0</v>
      </c>
    </row>
    <row r="591" spans="1:7">
      <c r="A591" s="14" t="s">
        <v>89</v>
      </c>
      <c r="B591" s="15" t="s">
        <v>66</v>
      </c>
      <c r="C591" s="16">
        <v>105</v>
      </c>
      <c r="D591" s="16" t="b">
        <v>0</v>
      </c>
      <c r="E591">
        <f>COUNTIF($A$1:$B591, A591)</f>
        <v>24</v>
      </c>
      <c r="F591">
        <f>COUNTIF($A$1:$B591, B591)</f>
        <v>31</v>
      </c>
      <c r="G591">
        <f t="shared" si="9"/>
        <v>0</v>
      </c>
    </row>
    <row r="592" spans="1:7">
      <c r="A592" s="14" t="s">
        <v>54</v>
      </c>
      <c r="B592" s="15" t="s">
        <v>65</v>
      </c>
      <c r="C592" s="16">
        <v>105</v>
      </c>
      <c r="D592" s="16" t="b">
        <v>0</v>
      </c>
      <c r="E592">
        <f>COUNTIF($A$1:$B592, A592)</f>
        <v>34</v>
      </c>
      <c r="F592">
        <f>COUNTIF($A$1:$B592, B592)</f>
        <v>30</v>
      </c>
      <c r="G592">
        <f t="shared" si="9"/>
        <v>0</v>
      </c>
    </row>
    <row r="593" spans="1:7">
      <c r="A593" s="14" t="s">
        <v>57</v>
      </c>
      <c r="B593" s="15" t="s">
        <v>87</v>
      </c>
      <c r="C593" s="16">
        <v>106</v>
      </c>
      <c r="D593" s="16" t="b">
        <v>0</v>
      </c>
      <c r="E593">
        <f>COUNTIF($A$1:$B593, A593)</f>
        <v>32</v>
      </c>
      <c r="F593">
        <f>COUNTIF($A$1:$B593, B593)</f>
        <v>16</v>
      </c>
      <c r="G593">
        <f t="shared" si="9"/>
        <v>0</v>
      </c>
    </row>
    <row r="594" spans="1:7">
      <c r="A594" s="14" t="s">
        <v>73</v>
      </c>
      <c r="B594" s="15" t="s">
        <v>79</v>
      </c>
      <c r="C594" s="16">
        <v>106</v>
      </c>
      <c r="D594" s="16" t="b">
        <v>0</v>
      </c>
      <c r="E594">
        <f>COUNTIF($A$1:$B594, A594)</f>
        <v>9</v>
      </c>
      <c r="F594">
        <f>COUNTIF($A$1:$B594, B594)</f>
        <v>24</v>
      </c>
      <c r="G594">
        <f t="shared" si="9"/>
        <v>0</v>
      </c>
    </row>
    <row r="595" spans="1:7">
      <c r="A595" s="14" t="s">
        <v>81</v>
      </c>
      <c r="B595" s="15" t="s">
        <v>54</v>
      </c>
      <c r="C595" s="16">
        <v>106</v>
      </c>
      <c r="D595" s="16" t="b">
        <v>0</v>
      </c>
      <c r="E595">
        <f>COUNTIF($A$1:$B595, A595)</f>
        <v>11</v>
      </c>
      <c r="F595">
        <f>COUNTIF($A$1:$B595, B595)</f>
        <v>35</v>
      </c>
      <c r="G595">
        <f t="shared" si="9"/>
        <v>0</v>
      </c>
    </row>
    <row r="596" spans="1:7">
      <c r="A596" s="14" t="s">
        <v>67</v>
      </c>
      <c r="B596" s="15" t="s">
        <v>59</v>
      </c>
      <c r="C596" s="16">
        <v>106</v>
      </c>
      <c r="D596" s="16" t="b">
        <v>0</v>
      </c>
      <c r="E596">
        <f>COUNTIF($A$1:$B596, A596)</f>
        <v>11</v>
      </c>
      <c r="F596">
        <f>COUNTIF($A$1:$B596, B596)</f>
        <v>37</v>
      </c>
      <c r="G596">
        <f t="shared" si="9"/>
        <v>0</v>
      </c>
    </row>
    <row r="597" spans="1:7">
      <c r="A597" s="14" t="s">
        <v>67</v>
      </c>
      <c r="B597" s="15" t="s">
        <v>54</v>
      </c>
      <c r="C597" s="16">
        <v>106</v>
      </c>
      <c r="D597" s="16" t="b">
        <v>0</v>
      </c>
      <c r="E597">
        <f>COUNTIF($A$1:$B597, A597)</f>
        <v>12</v>
      </c>
      <c r="F597">
        <f>COUNTIF($A$1:$B597, B597)</f>
        <v>36</v>
      </c>
      <c r="G597">
        <f t="shared" si="9"/>
        <v>0</v>
      </c>
    </row>
    <row r="598" spans="1:7">
      <c r="A598" s="14" t="s">
        <v>68</v>
      </c>
      <c r="B598" s="15" t="s">
        <v>64</v>
      </c>
      <c r="C598" s="16">
        <v>106</v>
      </c>
      <c r="D598" s="16" t="b">
        <v>0</v>
      </c>
      <c r="E598">
        <f>COUNTIF($A$1:$B598, A598)</f>
        <v>15</v>
      </c>
      <c r="F598">
        <f>COUNTIF($A$1:$B598, B598)</f>
        <v>36</v>
      </c>
      <c r="G598">
        <f t="shared" si="9"/>
        <v>0</v>
      </c>
    </row>
    <row r="599" spans="1:7">
      <c r="A599" s="14" t="s">
        <v>89</v>
      </c>
      <c r="B599" s="15" t="s">
        <v>56</v>
      </c>
      <c r="C599" s="16">
        <v>106</v>
      </c>
      <c r="D599" s="16" t="b">
        <v>0</v>
      </c>
      <c r="E599">
        <f>COUNTIF($A$1:$B599, A599)</f>
        <v>25</v>
      </c>
      <c r="F599">
        <f>COUNTIF($A$1:$B599, B599)</f>
        <v>31</v>
      </c>
      <c r="G599">
        <f t="shared" si="9"/>
        <v>0</v>
      </c>
    </row>
    <row r="600" spans="1:7">
      <c r="A600" s="14" t="s">
        <v>77</v>
      </c>
      <c r="B600" s="15" t="s">
        <v>56</v>
      </c>
      <c r="C600" s="16">
        <v>106</v>
      </c>
      <c r="D600" s="16" t="b">
        <v>0</v>
      </c>
      <c r="E600">
        <f>COUNTIF($A$1:$B600, A600)</f>
        <v>22</v>
      </c>
      <c r="F600">
        <f>COUNTIF($A$1:$B600, B600)</f>
        <v>32</v>
      </c>
      <c r="G600">
        <f t="shared" si="9"/>
        <v>0</v>
      </c>
    </row>
    <row r="601" spans="1:7">
      <c r="A601" s="14" t="s">
        <v>77</v>
      </c>
      <c r="B601" s="15" t="s">
        <v>66</v>
      </c>
      <c r="C601" s="16">
        <v>106</v>
      </c>
      <c r="D601" s="16" t="b">
        <v>0</v>
      </c>
      <c r="E601">
        <f>COUNTIF($A$1:$B601, A601)</f>
        <v>23</v>
      </c>
      <c r="F601">
        <f>COUNTIF($A$1:$B601, B601)</f>
        <v>32</v>
      </c>
      <c r="G601">
        <f t="shared" si="9"/>
        <v>0</v>
      </c>
    </row>
    <row r="602" spans="1:7">
      <c r="A602" s="14" t="s">
        <v>85</v>
      </c>
      <c r="B602" s="15" t="s">
        <v>62</v>
      </c>
      <c r="C602" s="16">
        <v>106</v>
      </c>
      <c r="D602" s="16" t="b">
        <v>0</v>
      </c>
      <c r="E602">
        <f>COUNTIF($A$1:$B602, A602)</f>
        <v>24</v>
      </c>
      <c r="F602">
        <f>COUNTIF($A$1:$B602, B602)</f>
        <v>31</v>
      </c>
      <c r="G602">
        <f t="shared" si="9"/>
        <v>0</v>
      </c>
    </row>
    <row r="603" spans="1:7">
      <c r="A603" s="14" t="s">
        <v>85</v>
      </c>
      <c r="B603" s="15" t="s">
        <v>74</v>
      </c>
      <c r="C603" s="16">
        <v>106</v>
      </c>
      <c r="D603" s="16" t="b">
        <v>0</v>
      </c>
      <c r="E603">
        <f>COUNTIF($A$1:$B603, A603)</f>
        <v>25</v>
      </c>
      <c r="F603">
        <f>COUNTIF($A$1:$B603, B603)</f>
        <v>31</v>
      </c>
      <c r="G603">
        <f t="shared" si="9"/>
        <v>0</v>
      </c>
    </row>
    <row r="604" spans="1:7">
      <c r="A604" s="14" t="s">
        <v>55</v>
      </c>
      <c r="B604" s="15" t="s">
        <v>71</v>
      </c>
      <c r="C604" s="16">
        <v>107</v>
      </c>
      <c r="D604" s="16" t="b">
        <v>0</v>
      </c>
      <c r="E604">
        <f>COUNTIF($A$1:$B604, A604)</f>
        <v>34</v>
      </c>
      <c r="F604">
        <f>COUNTIF($A$1:$B604, B604)</f>
        <v>29</v>
      </c>
      <c r="G604">
        <f t="shared" si="9"/>
        <v>0</v>
      </c>
    </row>
    <row r="605" spans="1:7">
      <c r="A605" s="14" t="s">
        <v>55</v>
      </c>
      <c r="B605" s="15" t="s">
        <v>86</v>
      </c>
      <c r="C605" s="16">
        <v>107</v>
      </c>
      <c r="D605" s="16" t="b">
        <v>0</v>
      </c>
      <c r="E605">
        <f>COUNTIF($A$1:$B605, A605)</f>
        <v>35</v>
      </c>
      <c r="F605">
        <f>COUNTIF($A$1:$B605, B605)</f>
        <v>28</v>
      </c>
      <c r="G605">
        <f t="shared" si="9"/>
        <v>0</v>
      </c>
    </row>
    <row r="606" spans="1:7">
      <c r="A606" s="14" t="s">
        <v>69</v>
      </c>
      <c r="B606" s="15" t="s">
        <v>45</v>
      </c>
      <c r="C606" s="16">
        <v>107</v>
      </c>
      <c r="D606" s="16" t="b">
        <v>0</v>
      </c>
      <c r="E606">
        <f>COUNTIF($A$1:$B606, A606)</f>
        <v>34</v>
      </c>
      <c r="F606">
        <f>COUNTIF($A$1:$B606, B606)</f>
        <v>30</v>
      </c>
      <c r="G606">
        <f t="shared" si="9"/>
        <v>0</v>
      </c>
    </row>
    <row r="607" spans="1:7">
      <c r="A607" s="14" t="s">
        <v>59</v>
      </c>
      <c r="B607" s="15" t="s">
        <v>87</v>
      </c>
      <c r="C607" s="16">
        <v>107</v>
      </c>
      <c r="D607" s="16" t="b">
        <v>0</v>
      </c>
      <c r="E607">
        <f>COUNTIF($A$1:$B607, A607)</f>
        <v>38</v>
      </c>
      <c r="F607">
        <f>COUNTIF($A$1:$B607, B607)</f>
        <v>17</v>
      </c>
      <c r="G607">
        <f t="shared" si="9"/>
        <v>0</v>
      </c>
    </row>
    <row r="608" spans="1:7">
      <c r="A608" s="14" t="s">
        <v>67</v>
      </c>
      <c r="B608" s="15" t="s">
        <v>76</v>
      </c>
      <c r="C608" s="16">
        <v>107</v>
      </c>
      <c r="D608" s="16" t="b">
        <v>0</v>
      </c>
      <c r="E608">
        <f>COUNTIF($A$1:$B608, A608)</f>
        <v>13</v>
      </c>
      <c r="F608">
        <f>COUNTIF($A$1:$B608, B608)</f>
        <v>20</v>
      </c>
      <c r="G608">
        <f t="shared" si="9"/>
        <v>0</v>
      </c>
    </row>
    <row r="609" spans="1:7">
      <c r="A609" s="14" t="s">
        <v>68</v>
      </c>
      <c r="B609" s="15" t="s">
        <v>48</v>
      </c>
      <c r="C609" s="16">
        <v>107</v>
      </c>
      <c r="D609" s="16" t="b">
        <v>0</v>
      </c>
      <c r="E609">
        <f>COUNTIF($A$1:$B609, A609)</f>
        <v>16</v>
      </c>
      <c r="F609">
        <f>COUNTIF($A$1:$B609, B609)</f>
        <v>36</v>
      </c>
      <c r="G609">
        <f t="shared" si="9"/>
        <v>0</v>
      </c>
    </row>
    <row r="610" spans="1:7">
      <c r="A610" s="14" t="s">
        <v>68</v>
      </c>
      <c r="B610" s="15" t="s">
        <v>47</v>
      </c>
      <c r="C610" s="16">
        <v>107</v>
      </c>
      <c r="D610" s="16" t="b">
        <v>0</v>
      </c>
      <c r="E610">
        <f>COUNTIF($A$1:$B610, A610)</f>
        <v>17</v>
      </c>
      <c r="F610">
        <f>COUNTIF($A$1:$B610, B610)</f>
        <v>36</v>
      </c>
      <c r="G610">
        <f t="shared" si="9"/>
        <v>0</v>
      </c>
    </row>
    <row r="611" spans="1:7">
      <c r="A611" s="14" t="s">
        <v>86</v>
      </c>
      <c r="B611" s="15" t="s">
        <v>87</v>
      </c>
      <c r="C611" s="16">
        <v>107</v>
      </c>
      <c r="D611" s="16" t="b">
        <v>1</v>
      </c>
      <c r="E611">
        <f>COUNTIF($A$1:$B611, A611)</f>
        <v>29</v>
      </c>
      <c r="F611">
        <f>COUNTIF($A$1:$B611, B611)</f>
        <v>18</v>
      </c>
      <c r="G611">
        <f t="shared" si="9"/>
        <v>0</v>
      </c>
    </row>
    <row r="612" spans="1:7">
      <c r="A612" s="14" t="s">
        <v>77</v>
      </c>
      <c r="B612" s="15" t="s">
        <v>51</v>
      </c>
      <c r="C612" s="16">
        <v>107</v>
      </c>
      <c r="D612" s="16" t="b">
        <v>0</v>
      </c>
      <c r="E612">
        <f>COUNTIF($A$1:$B612, A612)</f>
        <v>24</v>
      </c>
      <c r="F612">
        <f>COUNTIF($A$1:$B612, B612)</f>
        <v>32</v>
      </c>
      <c r="G612">
        <f t="shared" si="9"/>
        <v>0</v>
      </c>
    </row>
    <row r="613" spans="1:7">
      <c r="A613" s="14" t="s">
        <v>77</v>
      </c>
      <c r="B613" s="15" t="s">
        <v>74</v>
      </c>
      <c r="C613" s="16">
        <v>107</v>
      </c>
      <c r="D613" s="16" t="b">
        <v>0</v>
      </c>
      <c r="E613">
        <f>COUNTIF($A$1:$B613, A613)</f>
        <v>25</v>
      </c>
      <c r="F613">
        <f>COUNTIF($A$1:$B613, B613)</f>
        <v>32</v>
      </c>
      <c r="G613">
        <f t="shared" si="9"/>
        <v>0</v>
      </c>
    </row>
    <row r="614" spans="1:7">
      <c r="A614" s="14" t="s">
        <v>63</v>
      </c>
      <c r="B614" s="15" t="s">
        <v>84</v>
      </c>
      <c r="C614" s="16">
        <v>108</v>
      </c>
      <c r="D614" s="16" t="b">
        <v>0</v>
      </c>
      <c r="E614">
        <f>COUNTIF($A$1:$B614, A614)</f>
        <v>35</v>
      </c>
      <c r="F614">
        <f>COUNTIF($A$1:$B614, B614)</f>
        <v>29</v>
      </c>
      <c r="G614">
        <f t="shared" si="9"/>
        <v>0</v>
      </c>
    </row>
    <row r="615" spans="1:7">
      <c r="A615" s="14" t="s">
        <v>50</v>
      </c>
      <c r="B615" s="15" t="s">
        <v>87</v>
      </c>
      <c r="C615" s="16">
        <v>108</v>
      </c>
      <c r="D615" s="16" t="b">
        <v>0</v>
      </c>
      <c r="E615">
        <f>COUNTIF($A$1:$B615, A615)</f>
        <v>36</v>
      </c>
      <c r="F615">
        <f>COUNTIF($A$1:$B615, B615)</f>
        <v>19</v>
      </c>
      <c r="G615">
        <f t="shared" si="9"/>
        <v>0</v>
      </c>
    </row>
    <row r="616" spans="1:7">
      <c r="A616" s="14" t="s">
        <v>85</v>
      </c>
      <c r="B616" s="15" t="s">
        <v>52</v>
      </c>
      <c r="C616" s="16">
        <v>108</v>
      </c>
      <c r="D616" s="16" t="b">
        <v>0</v>
      </c>
      <c r="E616">
        <f>COUNTIF($A$1:$B616, A616)</f>
        <v>26</v>
      </c>
      <c r="F616">
        <f>COUNTIF($A$1:$B616, B616)</f>
        <v>31</v>
      </c>
      <c r="G616">
        <f t="shared" si="9"/>
        <v>0</v>
      </c>
    </row>
    <row r="617" spans="1:7">
      <c r="A617" s="14" t="s">
        <v>54</v>
      </c>
      <c r="B617" s="15" t="s">
        <v>71</v>
      </c>
      <c r="C617" s="16">
        <v>108</v>
      </c>
      <c r="D617" s="16" t="b">
        <v>0</v>
      </c>
      <c r="E617">
        <f>COUNTIF($A$1:$B617, A617)</f>
        <v>37</v>
      </c>
      <c r="F617">
        <f>COUNTIF($A$1:$B617, B617)</f>
        <v>30</v>
      </c>
      <c r="G617">
        <f t="shared" si="9"/>
        <v>0</v>
      </c>
    </row>
    <row r="618" spans="1:7">
      <c r="A618" s="14" t="s">
        <v>54</v>
      </c>
      <c r="B618" s="15" t="s">
        <v>86</v>
      </c>
      <c r="C618" s="16">
        <v>108</v>
      </c>
      <c r="D618" s="16" t="b">
        <v>0</v>
      </c>
      <c r="E618">
        <f>COUNTIF($A$1:$B618, A618)</f>
        <v>38</v>
      </c>
      <c r="F618">
        <f>COUNTIF($A$1:$B618, B618)</f>
        <v>30</v>
      </c>
      <c r="G618">
        <f t="shared" si="9"/>
        <v>0</v>
      </c>
    </row>
    <row r="619" spans="1:7">
      <c r="A619" s="14" t="s">
        <v>69</v>
      </c>
      <c r="B619" s="15" t="s">
        <v>84</v>
      </c>
      <c r="C619" s="16">
        <v>109</v>
      </c>
      <c r="D619" s="16" t="b">
        <v>0</v>
      </c>
      <c r="E619">
        <f>COUNTIF($A$1:$B619, A619)</f>
        <v>35</v>
      </c>
      <c r="F619">
        <f>COUNTIF($A$1:$B619, B619)</f>
        <v>30</v>
      </c>
      <c r="G619">
        <f t="shared" si="9"/>
        <v>0</v>
      </c>
    </row>
    <row r="620" spans="1:7">
      <c r="A620" s="14" t="s">
        <v>49</v>
      </c>
      <c r="B620" s="15" t="s">
        <v>87</v>
      </c>
      <c r="C620" s="16">
        <v>109</v>
      </c>
      <c r="D620" s="16" t="b">
        <v>0</v>
      </c>
      <c r="E620">
        <f>COUNTIF($A$1:$B620, A620)</f>
        <v>36</v>
      </c>
      <c r="F620">
        <f>COUNTIF($A$1:$B620, B620)</f>
        <v>20</v>
      </c>
      <c r="G620">
        <f t="shared" si="9"/>
        <v>0</v>
      </c>
    </row>
    <row r="621" spans="1:7">
      <c r="A621" s="14" t="s">
        <v>64</v>
      </c>
      <c r="B621" s="15" t="s">
        <v>87</v>
      </c>
      <c r="C621" s="16">
        <v>109</v>
      </c>
      <c r="D621" s="16" t="b">
        <v>0</v>
      </c>
      <c r="E621">
        <f>COUNTIF($A$1:$B621, A621)</f>
        <v>37</v>
      </c>
      <c r="F621">
        <f>COUNTIF($A$1:$B621, B621)</f>
        <v>21</v>
      </c>
      <c r="G621">
        <f t="shared" si="9"/>
        <v>0</v>
      </c>
    </row>
    <row r="622" spans="1:7">
      <c r="A622" s="14" t="s">
        <v>56</v>
      </c>
      <c r="B622" s="15" t="s">
        <v>87</v>
      </c>
      <c r="C622" s="16">
        <v>109</v>
      </c>
      <c r="D622" s="16" t="b">
        <v>0</v>
      </c>
      <c r="E622">
        <f>COUNTIF($A$1:$B622, A622)</f>
        <v>33</v>
      </c>
      <c r="F622">
        <f>COUNTIF($A$1:$B622, B622)</f>
        <v>22</v>
      </c>
      <c r="G622">
        <f t="shared" si="9"/>
        <v>0</v>
      </c>
    </row>
    <row r="623" spans="1:7">
      <c r="A623" s="14" t="s">
        <v>72</v>
      </c>
      <c r="B623" s="15" t="s">
        <v>89</v>
      </c>
      <c r="C623" s="16">
        <v>109</v>
      </c>
      <c r="D623" s="16" t="b">
        <v>0</v>
      </c>
      <c r="E623">
        <f>COUNTIF($A$1:$B623, A623)</f>
        <v>10</v>
      </c>
      <c r="F623">
        <f>COUNTIF($A$1:$B623, B623)</f>
        <v>26</v>
      </c>
      <c r="G623">
        <f t="shared" si="9"/>
        <v>0</v>
      </c>
    </row>
    <row r="624" spans="1:7">
      <c r="A624" s="14" t="s">
        <v>82</v>
      </c>
      <c r="B624" s="15" t="s">
        <v>54</v>
      </c>
      <c r="C624" s="16">
        <v>109</v>
      </c>
      <c r="D624" s="16" t="b">
        <v>0</v>
      </c>
      <c r="E624">
        <f>COUNTIF($A$1:$B624, A624)</f>
        <v>11</v>
      </c>
      <c r="F624">
        <f>COUNTIF($A$1:$B624, B624)</f>
        <v>39</v>
      </c>
      <c r="G624">
        <f t="shared" si="9"/>
        <v>0</v>
      </c>
    </row>
    <row r="625" spans="1:7">
      <c r="A625" s="14" t="s">
        <v>81</v>
      </c>
      <c r="B625" s="15" t="s">
        <v>59</v>
      </c>
      <c r="C625" s="16">
        <v>109</v>
      </c>
      <c r="D625" s="16" t="b">
        <v>0</v>
      </c>
      <c r="E625">
        <f>COUNTIF($A$1:$B625, A625)</f>
        <v>12</v>
      </c>
      <c r="F625">
        <f>COUNTIF($A$1:$B625, B625)</f>
        <v>39</v>
      </c>
      <c r="G625">
        <f t="shared" si="9"/>
        <v>0</v>
      </c>
    </row>
    <row r="626" spans="1:7">
      <c r="A626" s="14" t="s">
        <v>67</v>
      </c>
      <c r="B626" s="15" t="s">
        <v>48</v>
      </c>
      <c r="C626" s="16">
        <v>109</v>
      </c>
      <c r="D626" s="16" t="b">
        <v>0</v>
      </c>
      <c r="E626">
        <f>COUNTIF($A$1:$B626, A626)</f>
        <v>14</v>
      </c>
      <c r="F626">
        <f>COUNTIF($A$1:$B626, B626)</f>
        <v>37</v>
      </c>
      <c r="G626">
        <f t="shared" si="9"/>
        <v>0</v>
      </c>
    </row>
    <row r="627" spans="1:7">
      <c r="A627" s="14" t="s">
        <v>67</v>
      </c>
      <c r="B627" s="15" t="s">
        <v>47</v>
      </c>
      <c r="C627" s="16">
        <v>109</v>
      </c>
      <c r="D627" s="16" t="b">
        <v>0</v>
      </c>
      <c r="E627">
        <f>COUNTIF($A$1:$B627, A627)</f>
        <v>15</v>
      </c>
      <c r="F627">
        <f>COUNTIF($A$1:$B627, B627)</f>
        <v>37</v>
      </c>
      <c r="G627">
        <f t="shared" si="9"/>
        <v>0</v>
      </c>
    </row>
    <row r="628" spans="1:7">
      <c r="A628" s="14" t="s">
        <v>68</v>
      </c>
      <c r="B628" s="15" t="s">
        <v>69</v>
      </c>
      <c r="C628" s="16">
        <v>109</v>
      </c>
      <c r="D628" s="16" t="b">
        <v>0</v>
      </c>
      <c r="E628">
        <f>COUNTIF($A$1:$B628, A628)</f>
        <v>18</v>
      </c>
      <c r="F628">
        <f>COUNTIF($A$1:$B628, B628)</f>
        <v>36</v>
      </c>
      <c r="G628">
        <f t="shared" si="9"/>
        <v>0</v>
      </c>
    </row>
    <row r="629" spans="1:7">
      <c r="A629" s="14" t="s">
        <v>77</v>
      </c>
      <c r="B629" s="15" t="s">
        <v>62</v>
      </c>
      <c r="C629" s="16">
        <v>109</v>
      </c>
      <c r="D629" s="16" t="b">
        <v>0</v>
      </c>
      <c r="E629">
        <f>COUNTIF($A$1:$B629, A629)</f>
        <v>26</v>
      </c>
      <c r="F629">
        <f>COUNTIF($A$1:$B629, B629)</f>
        <v>32</v>
      </c>
      <c r="G629">
        <f t="shared" si="9"/>
        <v>0</v>
      </c>
    </row>
    <row r="630" spans="1:7">
      <c r="A630" s="14" t="s">
        <v>66</v>
      </c>
      <c r="B630" s="15" t="s">
        <v>87</v>
      </c>
      <c r="C630" s="16">
        <v>110</v>
      </c>
      <c r="D630" s="16" t="b">
        <v>0</v>
      </c>
      <c r="E630">
        <f>COUNTIF($A$1:$B630, A630)</f>
        <v>33</v>
      </c>
      <c r="F630">
        <f>COUNTIF($A$1:$B630, B630)</f>
        <v>23</v>
      </c>
      <c r="G630">
        <f t="shared" si="9"/>
        <v>0</v>
      </c>
    </row>
    <row r="631" spans="1:7">
      <c r="A631" s="14" t="s">
        <v>67</v>
      </c>
      <c r="B631" s="15" t="s">
        <v>64</v>
      </c>
      <c r="C631" s="16">
        <v>110</v>
      </c>
      <c r="D631" s="16" t="b">
        <v>0</v>
      </c>
      <c r="E631">
        <f>COUNTIF($A$1:$B631, A631)</f>
        <v>16</v>
      </c>
      <c r="F631">
        <f>COUNTIF($A$1:$B631, B631)</f>
        <v>38</v>
      </c>
      <c r="G631">
        <f t="shared" si="9"/>
        <v>0</v>
      </c>
    </row>
    <row r="632" spans="1:7">
      <c r="A632" s="14" t="s">
        <v>68</v>
      </c>
      <c r="B632" s="15" t="s">
        <v>55</v>
      </c>
      <c r="C632" s="16">
        <v>110</v>
      </c>
      <c r="D632" s="16" t="b">
        <v>0</v>
      </c>
      <c r="E632">
        <f>COUNTIF($A$1:$B632, A632)</f>
        <v>19</v>
      </c>
      <c r="F632">
        <f>COUNTIF($A$1:$B632, B632)</f>
        <v>36</v>
      </c>
      <c r="G632">
        <f t="shared" si="9"/>
        <v>0</v>
      </c>
    </row>
    <row r="633" spans="1:7">
      <c r="A633" s="14" t="s">
        <v>76</v>
      </c>
      <c r="B633" s="15" t="s">
        <v>51</v>
      </c>
      <c r="C633" s="16">
        <v>110</v>
      </c>
      <c r="D633" s="16" t="b">
        <v>0</v>
      </c>
      <c r="E633">
        <f>COUNTIF($A$1:$B633, A633)</f>
        <v>21</v>
      </c>
      <c r="F633">
        <f>COUNTIF($A$1:$B633, B633)</f>
        <v>33</v>
      </c>
      <c r="G633">
        <f t="shared" si="9"/>
        <v>0</v>
      </c>
    </row>
    <row r="634" spans="1:7">
      <c r="A634" s="14" t="s">
        <v>73</v>
      </c>
      <c r="B634" s="15" t="s">
        <v>89</v>
      </c>
      <c r="C634" s="16">
        <v>111</v>
      </c>
      <c r="D634" s="16" t="b">
        <v>0</v>
      </c>
      <c r="E634">
        <f>COUNTIF($A$1:$B634, A634)</f>
        <v>10</v>
      </c>
      <c r="F634">
        <f>COUNTIF($A$1:$B634, B634)</f>
        <v>27</v>
      </c>
      <c r="G634">
        <f t="shared" si="9"/>
        <v>0</v>
      </c>
    </row>
    <row r="635" spans="1:7">
      <c r="A635" s="14" t="s">
        <v>79</v>
      </c>
      <c r="B635" s="15" t="s">
        <v>80</v>
      </c>
      <c r="C635" s="16">
        <v>111</v>
      </c>
      <c r="D635" s="16" t="b">
        <v>0</v>
      </c>
      <c r="E635">
        <f>COUNTIF($A$1:$B635, A635)</f>
        <v>25</v>
      </c>
      <c r="F635">
        <f>COUNTIF($A$1:$B635, B635)</f>
        <v>34</v>
      </c>
      <c r="G635">
        <f t="shared" si="9"/>
        <v>0</v>
      </c>
    </row>
    <row r="636" spans="1:7">
      <c r="A636" s="14" t="s">
        <v>89</v>
      </c>
      <c r="B636" s="15" t="s">
        <v>57</v>
      </c>
      <c r="C636" s="16">
        <v>111</v>
      </c>
      <c r="D636" s="16" t="b">
        <v>0</v>
      </c>
      <c r="E636">
        <f>COUNTIF($A$1:$B636, A636)</f>
        <v>28</v>
      </c>
      <c r="F636">
        <f>COUNTIF($A$1:$B636, B636)</f>
        <v>33</v>
      </c>
      <c r="G636">
        <f t="shared" si="9"/>
        <v>0</v>
      </c>
    </row>
    <row r="637" spans="1:7">
      <c r="A637" s="14" t="s">
        <v>77</v>
      </c>
      <c r="B637" s="15" t="s">
        <v>52</v>
      </c>
      <c r="C637" s="16">
        <v>111</v>
      </c>
      <c r="D637" s="16" t="b">
        <v>0</v>
      </c>
      <c r="E637">
        <f>COUNTIF($A$1:$B637, A637)</f>
        <v>27</v>
      </c>
      <c r="F637">
        <f>COUNTIF($A$1:$B637, B637)</f>
        <v>32</v>
      </c>
      <c r="G637">
        <f t="shared" si="9"/>
        <v>0</v>
      </c>
    </row>
    <row r="638" spans="1:7">
      <c r="A638" s="14" t="s">
        <v>48</v>
      </c>
      <c r="B638" s="15" t="s">
        <v>87</v>
      </c>
      <c r="C638" s="16">
        <v>112</v>
      </c>
      <c r="D638" s="16" t="b">
        <v>0</v>
      </c>
      <c r="E638">
        <f>COUNTIF($A$1:$B638, A638)</f>
        <v>38</v>
      </c>
      <c r="F638">
        <f>COUNTIF($A$1:$B638, B638)</f>
        <v>24</v>
      </c>
      <c r="G638">
        <f t="shared" si="9"/>
        <v>0</v>
      </c>
    </row>
    <row r="639" spans="1:7">
      <c r="A639" s="14" t="s">
        <v>47</v>
      </c>
      <c r="B639" s="15" t="s">
        <v>87</v>
      </c>
      <c r="C639" s="16">
        <v>112</v>
      </c>
      <c r="D639" s="16" t="b">
        <v>0</v>
      </c>
      <c r="E639">
        <f>COUNTIF($A$1:$B639, A639)</f>
        <v>38</v>
      </c>
      <c r="F639">
        <f>COUNTIF($A$1:$B639, B639)</f>
        <v>25</v>
      </c>
      <c r="G639">
        <f t="shared" si="9"/>
        <v>0</v>
      </c>
    </row>
    <row r="640" spans="1:7">
      <c r="A640" s="14" t="s">
        <v>83</v>
      </c>
      <c r="B640" s="15" t="s">
        <v>54</v>
      </c>
      <c r="C640" s="16">
        <v>112</v>
      </c>
      <c r="D640" s="16" t="b">
        <v>0</v>
      </c>
      <c r="E640">
        <f>COUNTIF($A$1:$B640, A640)</f>
        <v>11</v>
      </c>
      <c r="F640">
        <f>COUNTIF($A$1:$B640, B640)</f>
        <v>40</v>
      </c>
      <c r="G640">
        <f t="shared" si="9"/>
        <v>0</v>
      </c>
    </row>
    <row r="641" spans="1:7">
      <c r="A641" s="14" t="s">
        <v>81</v>
      </c>
      <c r="B641" s="15" t="s">
        <v>48</v>
      </c>
      <c r="C641" s="16">
        <v>112</v>
      </c>
      <c r="D641" s="16" t="b">
        <v>0</v>
      </c>
      <c r="E641">
        <f>COUNTIF($A$1:$B641, A641)</f>
        <v>13</v>
      </c>
      <c r="F641">
        <f>COUNTIF($A$1:$B641, B641)</f>
        <v>39</v>
      </c>
      <c r="G641">
        <f t="shared" si="9"/>
        <v>0</v>
      </c>
    </row>
    <row r="642" spans="1:7">
      <c r="A642" s="14" t="s">
        <v>81</v>
      </c>
      <c r="B642" s="15" t="s">
        <v>47</v>
      </c>
      <c r="C642" s="16">
        <v>112</v>
      </c>
      <c r="D642" s="16" t="b">
        <v>0</v>
      </c>
      <c r="E642">
        <f>COUNTIF($A$1:$B642, A642)</f>
        <v>14</v>
      </c>
      <c r="F642">
        <f>COUNTIF($A$1:$B642, B642)</f>
        <v>39</v>
      </c>
      <c r="G642">
        <f t="shared" ref="G642:G705" si="10">IF(D642=TRUE,1,0) * (IF(E642=1, 1, 0) + IF(F642=1, 1, 0))</f>
        <v>0</v>
      </c>
    </row>
    <row r="643" spans="1:7">
      <c r="A643" s="14" t="s">
        <v>81</v>
      </c>
      <c r="B643" s="15" t="s">
        <v>77</v>
      </c>
      <c r="C643" s="16">
        <v>112</v>
      </c>
      <c r="D643" s="16" t="b">
        <v>0</v>
      </c>
      <c r="E643">
        <f>COUNTIF($A$1:$B643, A643)</f>
        <v>15</v>
      </c>
      <c r="F643">
        <f>COUNTIF($A$1:$B643, B643)</f>
        <v>28</v>
      </c>
      <c r="G643">
        <f t="shared" si="10"/>
        <v>0</v>
      </c>
    </row>
    <row r="644" spans="1:7">
      <c r="A644" s="14" t="s">
        <v>67</v>
      </c>
      <c r="B644" s="15" t="s">
        <v>77</v>
      </c>
      <c r="C644" s="16">
        <v>112</v>
      </c>
      <c r="D644" s="16" t="b">
        <v>0</v>
      </c>
      <c r="E644">
        <f>COUNTIF($A$1:$B644, A644)</f>
        <v>17</v>
      </c>
      <c r="F644">
        <f>COUNTIF($A$1:$B644, B644)</f>
        <v>29</v>
      </c>
      <c r="G644">
        <f t="shared" si="10"/>
        <v>0</v>
      </c>
    </row>
    <row r="645" spans="1:7">
      <c r="A645" s="14" t="s">
        <v>68</v>
      </c>
      <c r="B645" s="15" t="s">
        <v>60</v>
      </c>
      <c r="C645" s="16">
        <v>112</v>
      </c>
      <c r="D645" s="16" t="b">
        <v>0</v>
      </c>
      <c r="E645">
        <f>COUNTIF($A$1:$B645, A645)</f>
        <v>20</v>
      </c>
      <c r="F645">
        <f>COUNTIF($A$1:$B645, B645)</f>
        <v>37</v>
      </c>
      <c r="G645">
        <f t="shared" si="10"/>
        <v>0</v>
      </c>
    </row>
    <row r="646" spans="1:7">
      <c r="A646" s="14" t="s">
        <v>76</v>
      </c>
      <c r="B646" s="15" t="s">
        <v>52</v>
      </c>
      <c r="C646" s="16">
        <v>112</v>
      </c>
      <c r="D646" s="16" t="b">
        <v>0</v>
      </c>
      <c r="E646">
        <f>COUNTIF($A$1:$B646, A646)</f>
        <v>22</v>
      </c>
      <c r="F646">
        <f>COUNTIF($A$1:$B646, B646)</f>
        <v>33</v>
      </c>
      <c r="G646">
        <f t="shared" si="10"/>
        <v>0</v>
      </c>
    </row>
    <row r="647" spans="1:7">
      <c r="A647" s="14" t="s">
        <v>72</v>
      </c>
      <c r="B647" s="15" t="s">
        <v>54</v>
      </c>
      <c r="C647" s="16">
        <v>113</v>
      </c>
      <c r="D647" s="16" t="b">
        <v>0</v>
      </c>
      <c r="E647">
        <f>COUNTIF($A$1:$B647, A647)</f>
        <v>11</v>
      </c>
      <c r="F647">
        <f>COUNTIF($A$1:$B647, B647)</f>
        <v>41</v>
      </c>
      <c r="G647">
        <f t="shared" si="10"/>
        <v>0</v>
      </c>
    </row>
    <row r="648" spans="1:7">
      <c r="A648" s="14" t="s">
        <v>81</v>
      </c>
      <c r="B648" s="15" t="s">
        <v>64</v>
      </c>
      <c r="C648" s="16">
        <v>113</v>
      </c>
      <c r="D648" s="16" t="b">
        <v>0</v>
      </c>
      <c r="E648">
        <f>COUNTIF($A$1:$B648, A648)</f>
        <v>16</v>
      </c>
      <c r="F648">
        <f>COUNTIF($A$1:$B648, B648)</f>
        <v>39</v>
      </c>
      <c r="G648">
        <f t="shared" si="10"/>
        <v>0</v>
      </c>
    </row>
    <row r="649" spans="1:7">
      <c r="A649" s="14" t="s">
        <v>81</v>
      </c>
      <c r="B649" s="15" t="s">
        <v>55</v>
      </c>
      <c r="C649" s="16">
        <v>113</v>
      </c>
      <c r="D649" s="16" t="b">
        <v>0</v>
      </c>
      <c r="E649">
        <f>COUNTIF($A$1:$B649, A649)</f>
        <v>17</v>
      </c>
      <c r="F649">
        <f>COUNTIF($A$1:$B649, B649)</f>
        <v>37</v>
      </c>
      <c r="G649">
        <f t="shared" si="10"/>
        <v>0</v>
      </c>
    </row>
    <row r="650" spans="1:7">
      <c r="A650" s="14" t="s">
        <v>67</v>
      </c>
      <c r="B650" s="15" t="s">
        <v>69</v>
      </c>
      <c r="C650" s="16">
        <v>113</v>
      </c>
      <c r="D650" s="16" t="b">
        <v>0</v>
      </c>
      <c r="E650">
        <f>COUNTIF($A$1:$B650, A650)</f>
        <v>18</v>
      </c>
      <c r="F650">
        <f>COUNTIF($A$1:$B650, B650)</f>
        <v>37</v>
      </c>
      <c r="G650">
        <f t="shared" si="10"/>
        <v>0</v>
      </c>
    </row>
    <row r="651" spans="1:7">
      <c r="A651" s="14" t="s">
        <v>55</v>
      </c>
      <c r="B651" s="15" t="s">
        <v>87</v>
      </c>
      <c r="C651" s="16">
        <v>114</v>
      </c>
      <c r="D651" s="16" t="b">
        <v>0</v>
      </c>
      <c r="E651">
        <f>COUNTIF($A$1:$B651, A651)</f>
        <v>38</v>
      </c>
      <c r="F651">
        <f>COUNTIF($A$1:$B651, B651)</f>
        <v>26</v>
      </c>
      <c r="G651">
        <f t="shared" si="10"/>
        <v>0</v>
      </c>
    </row>
    <row r="652" spans="1:7">
      <c r="A652" s="14" t="s">
        <v>83</v>
      </c>
      <c r="B652" s="15" t="s">
        <v>59</v>
      </c>
      <c r="C652" s="16">
        <v>114</v>
      </c>
      <c r="D652" s="16" t="b">
        <v>0</v>
      </c>
      <c r="E652">
        <f>COUNTIF($A$1:$B652, A652)</f>
        <v>12</v>
      </c>
      <c r="F652">
        <f>COUNTIF($A$1:$B652, B652)</f>
        <v>40</v>
      </c>
      <c r="G652">
        <f t="shared" si="10"/>
        <v>0</v>
      </c>
    </row>
    <row r="653" spans="1:7">
      <c r="A653" s="14" t="s">
        <v>81</v>
      </c>
      <c r="B653" s="15" t="s">
        <v>69</v>
      </c>
      <c r="C653" s="16">
        <v>114</v>
      </c>
      <c r="D653" s="16" t="b">
        <v>0</v>
      </c>
      <c r="E653">
        <f>COUNTIF($A$1:$B653, A653)</f>
        <v>18</v>
      </c>
      <c r="F653">
        <f>COUNTIF($A$1:$B653, B653)</f>
        <v>38</v>
      </c>
      <c r="G653">
        <f t="shared" si="10"/>
        <v>0</v>
      </c>
    </row>
    <row r="654" spans="1:7">
      <c r="A654" s="14" t="s">
        <v>81</v>
      </c>
      <c r="B654" s="15" t="s">
        <v>76</v>
      </c>
      <c r="C654" s="16">
        <v>114</v>
      </c>
      <c r="D654" s="16" t="b">
        <v>0</v>
      </c>
      <c r="E654">
        <f>COUNTIF($A$1:$B654, A654)</f>
        <v>19</v>
      </c>
      <c r="F654">
        <f>COUNTIF($A$1:$B654, B654)</f>
        <v>23</v>
      </c>
      <c r="G654">
        <f t="shared" si="10"/>
        <v>0</v>
      </c>
    </row>
    <row r="655" spans="1:7">
      <c r="A655" s="14" t="s">
        <v>67</v>
      </c>
      <c r="B655" s="15" t="s">
        <v>60</v>
      </c>
      <c r="C655" s="16">
        <v>114</v>
      </c>
      <c r="D655" s="16" t="b">
        <v>0</v>
      </c>
      <c r="E655">
        <f>COUNTIF($A$1:$B655, A655)</f>
        <v>19</v>
      </c>
      <c r="F655">
        <f>COUNTIF($A$1:$B655, B655)</f>
        <v>38</v>
      </c>
      <c r="G655">
        <f t="shared" si="10"/>
        <v>0</v>
      </c>
    </row>
    <row r="656" spans="1:7">
      <c r="A656" s="14" t="s">
        <v>68</v>
      </c>
      <c r="B656" s="15" t="s">
        <v>85</v>
      </c>
      <c r="C656" s="16">
        <v>114</v>
      </c>
      <c r="D656" s="16" t="b">
        <v>0</v>
      </c>
      <c r="E656">
        <f>COUNTIF($A$1:$B656, A656)</f>
        <v>21</v>
      </c>
      <c r="F656">
        <f>COUNTIF($A$1:$B656, B656)</f>
        <v>27</v>
      </c>
      <c r="G656">
        <f t="shared" si="10"/>
        <v>0</v>
      </c>
    </row>
    <row r="657" spans="1:7">
      <c r="A657" s="14" t="s">
        <v>79</v>
      </c>
      <c r="B657" s="15" t="s">
        <v>58</v>
      </c>
      <c r="C657" s="16">
        <v>114</v>
      </c>
      <c r="D657" s="16" t="b">
        <v>0</v>
      </c>
      <c r="E657">
        <f>COUNTIF($A$1:$B657, A657)</f>
        <v>26</v>
      </c>
      <c r="F657">
        <f>COUNTIF($A$1:$B657, B657)</f>
        <v>33</v>
      </c>
      <c r="G657">
        <f t="shared" si="10"/>
        <v>0</v>
      </c>
    </row>
    <row r="658" spans="1:7">
      <c r="A658" s="14" t="s">
        <v>79</v>
      </c>
      <c r="B658" s="15" t="s">
        <v>57</v>
      </c>
      <c r="C658" s="16">
        <v>114</v>
      </c>
      <c r="D658" s="16" t="b">
        <v>0</v>
      </c>
      <c r="E658">
        <f>COUNTIF($A$1:$B658, A658)</f>
        <v>27</v>
      </c>
      <c r="F658">
        <f>COUNTIF($A$1:$B658, B658)</f>
        <v>34</v>
      </c>
      <c r="G658">
        <f t="shared" si="10"/>
        <v>0</v>
      </c>
    </row>
    <row r="659" spans="1:7">
      <c r="A659" s="14" t="s">
        <v>89</v>
      </c>
      <c r="B659" s="15" t="s">
        <v>75</v>
      </c>
      <c r="C659" s="16">
        <v>114</v>
      </c>
      <c r="D659" s="16" t="b">
        <v>0</v>
      </c>
      <c r="E659">
        <f>COUNTIF($A$1:$B659, A659)</f>
        <v>29</v>
      </c>
      <c r="F659">
        <f>COUNTIF($A$1:$B659, B659)</f>
        <v>34</v>
      </c>
      <c r="G659">
        <f t="shared" si="10"/>
        <v>0</v>
      </c>
    </row>
    <row r="660" spans="1:7">
      <c r="A660" s="14" t="s">
        <v>89</v>
      </c>
      <c r="B660" s="15" t="s">
        <v>58</v>
      </c>
      <c r="C660" s="16">
        <v>114</v>
      </c>
      <c r="D660" s="16" t="b">
        <v>0</v>
      </c>
      <c r="E660">
        <f>COUNTIF($A$1:$B660, A660)</f>
        <v>30</v>
      </c>
      <c r="F660">
        <f>COUNTIF($A$1:$B660, B660)</f>
        <v>34</v>
      </c>
      <c r="G660">
        <f t="shared" si="10"/>
        <v>0</v>
      </c>
    </row>
    <row r="661" spans="1:7">
      <c r="A661" s="14" t="s">
        <v>76</v>
      </c>
      <c r="B661" s="15" t="s">
        <v>57</v>
      </c>
      <c r="C661" s="16">
        <v>114</v>
      </c>
      <c r="D661" s="16" t="b">
        <v>0</v>
      </c>
      <c r="E661">
        <f>COUNTIF($A$1:$B661, A661)</f>
        <v>24</v>
      </c>
      <c r="F661">
        <f>COUNTIF($A$1:$B661, B661)</f>
        <v>35</v>
      </c>
      <c r="G661">
        <f t="shared" si="10"/>
        <v>0</v>
      </c>
    </row>
    <row r="662" spans="1:7">
      <c r="A662" s="14" t="s">
        <v>77</v>
      </c>
      <c r="B662" s="15" t="s">
        <v>53</v>
      </c>
      <c r="C662" s="16">
        <v>114</v>
      </c>
      <c r="D662" s="16" t="b">
        <v>0</v>
      </c>
      <c r="E662">
        <f>COUNTIF($A$1:$B662, A662)</f>
        <v>30</v>
      </c>
      <c r="F662">
        <f>COUNTIF($A$1:$B662, B662)</f>
        <v>31</v>
      </c>
      <c r="G662">
        <f t="shared" si="10"/>
        <v>0</v>
      </c>
    </row>
    <row r="663" spans="1:7">
      <c r="A663" s="14" t="s">
        <v>77</v>
      </c>
      <c r="B663" s="15" t="s">
        <v>71</v>
      </c>
      <c r="C663" s="16">
        <v>114</v>
      </c>
      <c r="D663" s="16" t="b">
        <v>0</v>
      </c>
      <c r="E663">
        <f>COUNTIF($A$1:$B663, A663)</f>
        <v>31</v>
      </c>
      <c r="F663">
        <f>COUNTIF($A$1:$B663, B663)</f>
        <v>31</v>
      </c>
      <c r="G663">
        <f t="shared" si="10"/>
        <v>0</v>
      </c>
    </row>
    <row r="664" spans="1:7">
      <c r="A664" s="14" t="s">
        <v>77</v>
      </c>
      <c r="B664" s="15" t="s">
        <v>86</v>
      </c>
      <c r="C664" s="16">
        <v>114</v>
      </c>
      <c r="D664" s="16" t="b">
        <v>0</v>
      </c>
      <c r="E664">
        <f>COUNTIF($A$1:$B664, A664)</f>
        <v>32</v>
      </c>
      <c r="F664">
        <f>COUNTIF($A$1:$B664, B664)</f>
        <v>31</v>
      </c>
      <c r="G664">
        <f t="shared" si="10"/>
        <v>0</v>
      </c>
    </row>
    <row r="665" spans="1:7">
      <c r="A665" s="14" t="s">
        <v>85</v>
      </c>
      <c r="B665" s="15" t="s">
        <v>71</v>
      </c>
      <c r="C665" s="16">
        <v>114</v>
      </c>
      <c r="D665" s="16" t="b">
        <v>0</v>
      </c>
      <c r="E665">
        <f>COUNTIF($A$1:$B665, A665)</f>
        <v>28</v>
      </c>
      <c r="F665">
        <f>COUNTIF($A$1:$B665, B665)</f>
        <v>32</v>
      </c>
      <c r="G665">
        <f t="shared" si="10"/>
        <v>0</v>
      </c>
    </row>
    <row r="666" spans="1:7">
      <c r="A666" s="14" t="s">
        <v>85</v>
      </c>
      <c r="B666" s="15" t="s">
        <v>86</v>
      </c>
      <c r="C666" s="16">
        <v>114</v>
      </c>
      <c r="D666" s="16" t="b">
        <v>0</v>
      </c>
      <c r="E666">
        <f>COUNTIF($A$1:$B666, A666)</f>
        <v>29</v>
      </c>
      <c r="F666">
        <f>COUNTIF($A$1:$B666, B666)</f>
        <v>32</v>
      </c>
      <c r="G666">
        <f t="shared" si="10"/>
        <v>0</v>
      </c>
    </row>
    <row r="667" spans="1:7">
      <c r="A667" s="14" t="s">
        <v>54</v>
      </c>
      <c r="B667" s="15" t="s">
        <v>87</v>
      </c>
      <c r="C667" s="16">
        <v>114</v>
      </c>
      <c r="D667" s="16" t="b">
        <v>0</v>
      </c>
      <c r="E667">
        <f>COUNTIF($A$1:$B667, A667)</f>
        <v>42</v>
      </c>
      <c r="F667">
        <f>COUNTIF($A$1:$B667, B667)</f>
        <v>27</v>
      </c>
      <c r="G667">
        <f t="shared" si="10"/>
        <v>0</v>
      </c>
    </row>
    <row r="668" spans="1:7">
      <c r="A668" s="14" t="s">
        <v>80</v>
      </c>
      <c r="B668" s="15" t="s">
        <v>87</v>
      </c>
      <c r="C668" s="16">
        <v>115</v>
      </c>
      <c r="D668" s="16" t="b">
        <v>0</v>
      </c>
      <c r="E668">
        <f>COUNTIF($A$1:$B668, A668)</f>
        <v>35</v>
      </c>
      <c r="F668">
        <f>COUNTIF($A$1:$B668, B668)</f>
        <v>28</v>
      </c>
      <c r="G668">
        <f t="shared" si="10"/>
        <v>0</v>
      </c>
    </row>
    <row r="669" spans="1:7">
      <c r="A669" s="14" t="s">
        <v>83</v>
      </c>
      <c r="B669" s="15" t="s">
        <v>48</v>
      </c>
      <c r="C669" s="16">
        <v>115</v>
      </c>
      <c r="D669" s="16" t="b">
        <v>0</v>
      </c>
      <c r="E669">
        <f>COUNTIF($A$1:$B669, A669)</f>
        <v>13</v>
      </c>
      <c r="F669">
        <f>COUNTIF($A$1:$B669, B669)</f>
        <v>40</v>
      </c>
      <c r="G669">
        <f t="shared" si="10"/>
        <v>0</v>
      </c>
    </row>
    <row r="670" spans="1:7">
      <c r="A670" s="14" t="s">
        <v>67</v>
      </c>
      <c r="B670" s="15" t="s">
        <v>55</v>
      </c>
      <c r="C670" s="16">
        <v>115</v>
      </c>
      <c r="D670" s="16" t="b">
        <v>0</v>
      </c>
      <c r="E670">
        <f>COUNTIF($A$1:$B670, A670)</f>
        <v>20</v>
      </c>
      <c r="F670">
        <f>COUNTIF($A$1:$B670, B670)</f>
        <v>39</v>
      </c>
      <c r="G670">
        <f t="shared" si="10"/>
        <v>0</v>
      </c>
    </row>
    <row r="671" spans="1:7">
      <c r="A671" s="14" t="s">
        <v>77</v>
      </c>
      <c r="B671" s="15" t="s">
        <v>70</v>
      </c>
      <c r="C671" s="16">
        <v>115</v>
      </c>
      <c r="D671" s="16" t="b">
        <v>0</v>
      </c>
      <c r="E671">
        <f>COUNTIF($A$1:$B671, A671)</f>
        <v>33</v>
      </c>
      <c r="F671">
        <f>COUNTIF($A$1:$B671, B671)</f>
        <v>31</v>
      </c>
      <c r="G671">
        <f t="shared" si="10"/>
        <v>0</v>
      </c>
    </row>
    <row r="672" spans="1:7">
      <c r="A672" s="14" t="s">
        <v>69</v>
      </c>
      <c r="B672" s="15" t="s">
        <v>87</v>
      </c>
      <c r="C672" s="16">
        <v>116</v>
      </c>
      <c r="D672" s="16" t="b">
        <v>0</v>
      </c>
      <c r="E672">
        <f>COUNTIF($A$1:$B672, A672)</f>
        <v>39</v>
      </c>
      <c r="F672">
        <f>COUNTIF($A$1:$B672, B672)</f>
        <v>29</v>
      </c>
      <c r="G672">
        <f t="shared" si="10"/>
        <v>0</v>
      </c>
    </row>
    <row r="673" spans="1:7">
      <c r="A673" s="14" t="s">
        <v>63</v>
      </c>
      <c r="B673" s="15" t="s">
        <v>87</v>
      </c>
      <c r="C673" s="16">
        <v>116</v>
      </c>
      <c r="D673" s="16" t="b">
        <v>0</v>
      </c>
      <c r="E673">
        <f>COUNTIF($A$1:$B673, A673)</f>
        <v>36</v>
      </c>
      <c r="F673">
        <f>COUNTIF($A$1:$B673, B673)</f>
        <v>30</v>
      </c>
      <c r="G673">
        <f t="shared" si="10"/>
        <v>0</v>
      </c>
    </row>
    <row r="674" spans="1:7">
      <c r="A674" s="14" t="s">
        <v>88</v>
      </c>
      <c r="B674" s="15" t="s">
        <v>54</v>
      </c>
      <c r="C674" s="16">
        <v>116</v>
      </c>
      <c r="D674" s="16" t="b">
        <v>0</v>
      </c>
      <c r="E674">
        <f>COUNTIF($A$1:$B674, A674)</f>
        <v>11</v>
      </c>
      <c r="F674">
        <f>COUNTIF($A$1:$B674, B674)</f>
        <v>43</v>
      </c>
      <c r="G674">
        <f t="shared" si="10"/>
        <v>0</v>
      </c>
    </row>
    <row r="675" spans="1:7">
      <c r="A675" s="14" t="s">
        <v>83</v>
      </c>
      <c r="B675" s="15" t="s">
        <v>47</v>
      </c>
      <c r="C675" s="16">
        <v>116</v>
      </c>
      <c r="D675" s="16" t="b">
        <v>0</v>
      </c>
      <c r="E675">
        <f>COUNTIF($A$1:$B675, A675)</f>
        <v>14</v>
      </c>
      <c r="F675">
        <f>COUNTIF($A$1:$B675, B675)</f>
        <v>40</v>
      </c>
      <c r="G675">
        <f t="shared" si="10"/>
        <v>0</v>
      </c>
    </row>
    <row r="676" spans="1:7">
      <c r="A676" s="14" t="s">
        <v>83</v>
      </c>
      <c r="B676" s="15" t="s">
        <v>55</v>
      </c>
      <c r="C676" s="16">
        <v>116</v>
      </c>
      <c r="D676" s="16" t="b">
        <v>0</v>
      </c>
      <c r="E676">
        <f>COUNTIF($A$1:$B676, A676)</f>
        <v>15</v>
      </c>
      <c r="F676">
        <f>COUNTIF($A$1:$B676, B676)</f>
        <v>40</v>
      </c>
      <c r="G676">
        <f t="shared" si="10"/>
        <v>0</v>
      </c>
    </row>
    <row r="677" spans="1:7">
      <c r="A677" s="14" t="s">
        <v>76</v>
      </c>
      <c r="B677" s="15" t="s">
        <v>65</v>
      </c>
      <c r="C677" s="16">
        <v>116</v>
      </c>
      <c r="D677" s="16" t="b">
        <v>0</v>
      </c>
      <c r="E677">
        <f>COUNTIF($A$1:$B677, A677)</f>
        <v>25</v>
      </c>
      <c r="F677">
        <f>COUNTIF($A$1:$B677, B677)</f>
        <v>31</v>
      </c>
      <c r="G677">
        <f t="shared" si="10"/>
        <v>0</v>
      </c>
    </row>
    <row r="678" spans="1:7">
      <c r="A678" s="14" t="s">
        <v>76</v>
      </c>
      <c r="B678" s="15" t="s">
        <v>58</v>
      </c>
      <c r="C678" s="16">
        <v>116</v>
      </c>
      <c r="D678" s="16" t="b">
        <v>0</v>
      </c>
      <c r="E678">
        <f>COUNTIF($A$1:$B678, A678)</f>
        <v>26</v>
      </c>
      <c r="F678">
        <f>COUNTIF($A$1:$B678, B678)</f>
        <v>35</v>
      </c>
      <c r="G678">
        <f t="shared" si="10"/>
        <v>0</v>
      </c>
    </row>
    <row r="679" spans="1:7">
      <c r="A679" s="14" t="s">
        <v>76</v>
      </c>
      <c r="B679" s="15" t="s">
        <v>56</v>
      </c>
      <c r="C679" s="16">
        <v>116</v>
      </c>
      <c r="D679" s="16" t="b">
        <v>0</v>
      </c>
      <c r="E679">
        <f>COUNTIF($A$1:$B679, A679)</f>
        <v>27</v>
      </c>
      <c r="F679">
        <f>COUNTIF($A$1:$B679, B679)</f>
        <v>34</v>
      </c>
      <c r="G679">
        <f t="shared" si="10"/>
        <v>0</v>
      </c>
    </row>
    <row r="680" spans="1:7">
      <c r="A680" s="14" t="s">
        <v>85</v>
      </c>
      <c r="B680" s="15" t="s">
        <v>70</v>
      </c>
      <c r="C680" s="16">
        <v>116</v>
      </c>
      <c r="D680" s="16" t="b">
        <v>0</v>
      </c>
      <c r="E680">
        <f>COUNTIF($A$1:$B680, A680)</f>
        <v>30</v>
      </c>
      <c r="F680">
        <f>COUNTIF($A$1:$B680, B680)</f>
        <v>32</v>
      </c>
      <c r="G680">
        <f t="shared" si="10"/>
        <v>0</v>
      </c>
    </row>
    <row r="681" spans="1:7">
      <c r="A681" s="14" t="s">
        <v>83</v>
      </c>
      <c r="B681" s="15" t="s">
        <v>64</v>
      </c>
      <c r="C681" s="16">
        <v>117</v>
      </c>
      <c r="D681" s="16" t="b">
        <v>0</v>
      </c>
      <c r="E681">
        <f>COUNTIF($A$1:$B681, A681)</f>
        <v>16</v>
      </c>
      <c r="F681">
        <f>COUNTIF($A$1:$B681, B681)</f>
        <v>40</v>
      </c>
      <c r="G681">
        <f t="shared" si="10"/>
        <v>0</v>
      </c>
    </row>
    <row r="682" spans="1:7">
      <c r="A682" s="14" t="s">
        <v>83</v>
      </c>
      <c r="B682" s="15" t="s">
        <v>49</v>
      </c>
      <c r="C682" s="16">
        <v>117</v>
      </c>
      <c r="D682" s="16" t="b">
        <v>0</v>
      </c>
      <c r="E682">
        <f>COUNTIF($A$1:$B682, A682)</f>
        <v>17</v>
      </c>
      <c r="F682">
        <f>COUNTIF($A$1:$B682, B682)</f>
        <v>37</v>
      </c>
      <c r="G682">
        <f t="shared" si="10"/>
        <v>0</v>
      </c>
    </row>
    <row r="683" spans="1:7">
      <c r="A683" s="14" t="s">
        <v>81</v>
      </c>
      <c r="B683" s="15" t="s">
        <v>60</v>
      </c>
      <c r="C683" s="16">
        <v>117</v>
      </c>
      <c r="D683" s="16" t="b">
        <v>0</v>
      </c>
      <c r="E683">
        <f>COUNTIF($A$1:$B683, A683)</f>
        <v>20</v>
      </c>
      <c r="F683">
        <f>COUNTIF($A$1:$B683, B683)</f>
        <v>39</v>
      </c>
      <c r="G683">
        <f t="shared" si="10"/>
        <v>0</v>
      </c>
    </row>
    <row r="684" spans="1:7">
      <c r="A684" s="14" t="s">
        <v>67</v>
      </c>
      <c r="B684" s="15" t="s">
        <v>85</v>
      </c>
      <c r="C684" s="16">
        <v>117</v>
      </c>
      <c r="D684" s="16" t="b">
        <v>0</v>
      </c>
      <c r="E684">
        <f>COUNTIF($A$1:$B684, A684)</f>
        <v>21</v>
      </c>
      <c r="F684">
        <f>COUNTIF($A$1:$B684, B684)</f>
        <v>31</v>
      </c>
      <c r="G684">
        <f t="shared" si="10"/>
        <v>0</v>
      </c>
    </row>
    <row r="685" spans="1:7">
      <c r="A685" s="14" t="s">
        <v>89</v>
      </c>
      <c r="B685" s="15" t="s">
        <v>74</v>
      </c>
      <c r="C685" s="16">
        <v>117</v>
      </c>
      <c r="D685" s="16" t="b">
        <v>0</v>
      </c>
      <c r="E685">
        <f>COUNTIF($A$1:$B685, A685)</f>
        <v>31</v>
      </c>
      <c r="F685">
        <f>COUNTIF($A$1:$B685, B685)</f>
        <v>33</v>
      </c>
      <c r="G685">
        <f t="shared" si="10"/>
        <v>0</v>
      </c>
    </row>
    <row r="686" spans="1:7">
      <c r="A686" s="14" t="s">
        <v>76</v>
      </c>
      <c r="B686" s="15" t="s">
        <v>70</v>
      </c>
      <c r="C686" s="16">
        <v>117</v>
      </c>
      <c r="D686" s="16" t="b">
        <v>0</v>
      </c>
      <c r="E686">
        <f>COUNTIF($A$1:$B686, A686)</f>
        <v>28</v>
      </c>
      <c r="F686">
        <f>COUNTIF($A$1:$B686, B686)</f>
        <v>33</v>
      </c>
      <c r="G686">
        <f t="shared" si="10"/>
        <v>0</v>
      </c>
    </row>
    <row r="687" spans="1:7">
      <c r="A687" s="14" t="s">
        <v>77</v>
      </c>
      <c r="B687" s="15" t="s">
        <v>46</v>
      </c>
      <c r="C687" s="16">
        <v>117</v>
      </c>
      <c r="D687" s="16" t="b">
        <v>0</v>
      </c>
      <c r="E687">
        <f>COUNTIF($A$1:$B687, A687)</f>
        <v>34</v>
      </c>
      <c r="F687">
        <f>COUNTIF($A$1:$B687, B687)</f>
        <v>31</v>
      </c>
      <c r="G687">
        <f t="shared" si="10"/>
        <v>0</v>
      </c>
    </row>
    <row r="688" spans="1:7">
      <c r="A688" s="14" t="s">
        <v>85</v>
      </c>
      <c r="B688" s="15" t="s">
        <v>61</v>
      </c>
      <c r="C688" s="16">
        <v>117</v>
      </c>
      <c r="D688" s="16" t="b">
        <v>0</v>
      </c>
      <c r="E688">
        <f>COUNTIF($A$1:$B688, A688)</f>
        <v>32</v>
      </c>
      <c r="F688">
        <f>COUNTIF($A$1:$B688, B688)</f>
        <v>31</v>
      </c>
      <c r="G688">
        <f t="shared" si="10"/>
        <v>0</v>
      </c>
    </row>
    <row r="689" spans="1:7">
      <c r="A689" s="14" t="s">
        <v>85</v>
      </c>
      <c r="B689" s="15" t="s">
        <v>53</v>
      </c>
      <c r="C689" s="16">
        <v>117</v>
      </c>
      <c r="D689" s="16" t="b">
        <v>0</v>
      </c>
      <c r="E689">
        <f>COUNTIF($A$1:$B689, A689)</f>
        <v>33</v>
      </c>
      <c r="F689">
        <f>COUNTIF($A$1:$B689, B689)</f>
        <v>32</v>
      </c>
      <c r="G689">
        <f t="shared" si="10"/>
        <v>0</v>
      </c>
    </row>
    <row r="690" spans="1:7">
      <c r="A690" s="14" t="s">
        <v>73</v>
      </c>
      <c r="B690" s="15" t="s">
        <v>54</v>
      </c>
      <c r="C690" s="16">
        <v>118</v>
      </c>
      <c r="D690" s="16" t="b">
        <v>0</v>
      </c>
      <c r="E690">
        <f>COUNTIF($A$1:$B690, A690)</f>
        <v>11</v>
      </c>
      <c r="F690">
        <f>COUNTIF($A$1:$B690, B690)</f>
        <v>44</v>
      </c>
      <c r="G690">
        <f t="shared" si="10"/>
        <v>0</v>
      </c>
    </row>
    <row r="691" spans="1:7">
      <c r="A691" s="14" t="s">
        <v>88</v>
      </c>
      <c r="B691" s="15" t="s">
        <v>59</v>
      </c>
      <c r="C691" s="16">
        <v>118</v>
      </c>
      <c r="D691" s="16" t="b">
        <v>0</v>
      </c>
      <c r="E691">
        <f>COUNTIF($A$1:$B691, A691)</f>
        <v>12</v>
      </c>
      <c r="F691">
        <f>COUNTIF($A$1:$B691, B691)</f>
        <v>41</v>
      </c>
      <c r="G691">
        <f t="shared" si="10"/>
        <v>0</v>
      </c>
    </row>
    <row r="692" spans="1:7">
      <c r="A692" s="14" t="s">
        <v>82</v>
      </c>
      <c r="B692" s="15" t="s">
        <v>55</v>
      </c>
      <c r="C692" s="16">
        <v>118</v>
      </c>
      <c r="D692" s="16" t="b">
        <v>0</v>
      </c>
      <c r="E692">
        <f>COUNTIF($A$1:$B692, A692)</f>
        <v>12</v>
      </c>
      <c r="F692">
        <f>COUNTIF($A$1:$B692, B692)</f>
        <v>41</v>
      </c>
      <c r="G692">
        <f t="shared" si="10"/>
        <v>0</v>
      </c>
    </row>
    <row r="693" spans="1:7">
      <c r="A693" s="14" t="s">
        <v>83</v>
      </c>
      <c r="B693" s="15" t="s">
        <v>69</v>
      </c>
      <c r="C693" s="16">
        <v>118</v>
      </c>
      <c r="D693" s="16" t="b">
        <v>0</v>
      </c>
      <c r="E693">
        <f>COUNTIF($A$1:$B693, A693)</f>
        <v>18</v>
      </c>
      <c r="F693">
        <f>COUNTIF($A$1:$B693, B693)</f>
        <v>40</v>
      </c>
      <c r="G693">
        <f t="shared" si="10"/>
        <v>0</v>
      </c>
    </row>
    <row r="694" spans="1:7">
      <c r="A694" s="14" t="s">
        <v>83</v>
      </c>
      <c r="B694" s="15" t="s">
        <v>77</v>
      </c>
      <c r="C694" s="16">
        <v>118</v>
      </c>
      <c r="D694" s="16" t="b">
        <v>0</v>
      </c>
      <c r="E694">
        <f>COUNTIF($A$1:$B694, A694)</f>
        <v>19</v>
      </c>
      <c r="F694">
        <f>COUNTIF($A$1:$B694, B694)</f>
        <v>35</v>
      </c>
      <c r="G694">
        <f t="shared" si="10"/>
        <v>0</v>
      </c>
    </row>
    <row r="695" spans="1:7">
      <c r="A695" s="14" t="s">
        <v>68</v>
      </c>
      <c r="B695" s="15" t="s">
        <v>49</v>
      </c>
      <c r="C695" s="16">
        <v>118</v>
      </c>
      <c r="D695" s="16" t="b">
        <v>0</v>
      </c>
      <c r="E695">
        <f>COUNTIF($A$1:$B695, A695)</f>
        <v>22</v>
      </c>
      <c r="F695">
        <f>COUNTIF($A$1:$B695, B695)</f>
        <v>38</v>
      </c>
      <c r="G695">
        <f t="shared" si="10"/>
        <v>0</v>
      </c>
    </row>
    <row r="696" spans="1:7">
      <c r="A696" s="14" t="s">
        <v>76</v>
      </c>
      <c r="B696" s="15" t="s">
        <v>46</v>
      </c>
      <c r="C696" s="16">
        <v>118</v>
      </c>
      <c r="D696" s="16" t="b">
        <v>0</v>
      </c>
      <c r="E696">
        <f>COUNTIF($A$1:$B696, A696)</f>
        <v>29</v>
      </c>
      <c r="F696">
        <f>COUNTIF($A$1:$B696, B696)</f>
        <v>32</v>
      </c>
      <c r="G696">
        <f t="shared" si="10"/>
        <v>0</v>
      </c>
    </row>
    <row r="697" spans="1:7">
      <c r="A697" s="14" t="s">
        <v>76</v>
      </c>
      <c r="B697" s="15" t="s">
        <v>74</v>
      </c>
      <c r="C697" s="16">
        <v>118</v>
      </c>
      <c r="D697" s="16" t="b">
        <v>0</v>
      </c>
      <c r="E697">
        <f>COUNTIF($A$1:$B697, A697)</f>
        <v>30</v>
      </c>
      <c r="F697">
        <f>COUNTIF($A$1:$B697, B697)</f>
        <v>34</v>
      </c>
      <c r="G697">
        <f t="shared" si="10"/>
        <v>0</v>
      </c>
    </row>
    <row r="698" spans="1:7">
      <c r="A698" s="14" t="s">
        <v>76</v>
      </c>
      <c r="B698" s="15" t="s">
        <v>71</v>
      </c>
      <c r="C698" s="16">
        <v>118</v>
      </c>
      <c r="D698" s="16" t="b">
        <v>0</v>
      </c>
      <c r="E698">
        <f>COUNTIF($A$1:$B698, A698)</f>
        <v>31</v>
      </c>
      <c r="F698">
        <f>COUNTIF($A$1:$B698, B698)</f>
        <v>33</v>
      </c>
      <c r="G698">
        <f t="shared" si="10"/>
        <v>0</v>
      </c>
    </row>
    <row r="699" spans="1:7">
      <c r="A699" s="14" t="s">
        <v>73</v>
      </c>
      <c r="B699" s="15" t="s">
        <v>49</v>
      </c>
      <c r="C699" s="16">
        <v>119</v>
      </c>
      <c r="D699" s="16" t="b">
        <v>0</v>
      </c>
      <c r="E699">
        <f>COUNTIF($A$1:$B699, A699)</f>
        <v>12</v>
      </c>
      <c r="F699">
        <f>COUNTIF($A$1:$B699, B699)</f>
        <v>39</v>
      </c>
      <c r="G699">
        <f t="shared" si="10"/>
        <v>0</v>
      </c>
    </row>
    <row r="700" spans="1:7">
      <c r="A700" s="14" t="s">
        <v>72</v>
      </c>
      <c r="B700" s="15" t="s">
        <v>49</v>
      </c>
      <c r="C700" s="16">
        <v>119</v>
      </c>
      <c r="D700" s="16" t="b">
        <v>0</v>
      </c>
      <c r="E700">
        <f>COUNTIF($A$1:$B700, A700)</f>
        <v>12</v>
      </c>
      <c r="F700">
        <f>COUNTIF($A$1:$B700, B700)</f>
        <v>40</v>
      </c>
      <c r="G700">
        <f t="shared" si="10"/>
        <v>0</v>
      </c>
    </row>
    <row r="701" spans="1:7">
      <c r="A701" s="14" t="s">
        <v>82</v>
      </c>
      <c r="B701" s="15" t="s">
        <v>48</v>
      </c>
      <c r="C701" s="16">
        <v>119</v>
      </c>
      <c r="D701" s="16" t="b">
        <v>0</v>
      </c>
      <c r="E701">
        <f>COUNTIF($A$1:$B701, A701)</f>
        <v>13</v>
      </c>
      <c r="F701">
        <f>COUNTIF($A$1:$B701, B701)</f>
        <v>41</v>
      </c>
      <c r="G701">
        <f t="shared" si="10"/>
        <v>0</v>
      </c>
    </row>
    <row r="702" spans="1:7">
      <c r="A702" s="14" t="s">
        <v>82</v>
      </c>
      <c r="B702" s="15" t="s">
        <v>77</v>
      </c>
      <c r="C702" s="16">
        <v>119</v>
      </c>
      <c r="D702" s="16" t="b">
        <v>0</v>
      </c>
      <c r="E702">
        <f>COUNTIF($A$1:$B702, A702)</f>
        <v>14</v>
      </c>
      <c r="F702">
        <f>COUNTIF($A$1:$B702, B702)</f>
        <v>36</v>
      </c>
      <c r="G702">
        <f t="shared" si="10"/>
        <v>0</v>
      </c>
    </row>
    <row r="703" spans="1:7">
      <c r="A703" s="14" t="s">
        <v>83</v>
      </c>
      <c r="B703" s="15" t="s">
        <v>50</v>
      </c>
      <c r="C703" s="16">
        <v>119</v>
      </c>
      <c r="D703" s="16" t="b">
        <v>0</v>
      </c>
      <c r="E703">
        <f>COUNTIF($A$1:$B703, A703)</f>
        <v>20</v>
      </c>
      <c r="F703">
        <f>COUNTIF($A$1:$B703, B703)</f>
        <v>37</v>
      </c>
      <c r="G703">
        <f t="shared" si="10"/>
        <v>0</v>
      </c>
    </row>
    <row r="704" spans="1:7">
      <c r="A704" s="14" t="s">
        <v>89</v>
      </c>
      <c r="B704" s="15" t="s">
        <v>62</v>
      </c>
      <c r="C704" s="16">
        <v>119</v>
      </c>
      <c r="D704" s="16" t="b">
        <v>0</v>
      </c>
      <c r="E704">
        <f>COUNTIF($A$1:$B704, A704)</f>
        <v>32</v>
      </c>
      <c r="F704">
        <f>COUNTIF($A$1:$B704, B704)</f>
        <v>33</v>
      </c>
      <c r="G704">
        <f t="shared" si="10"/>
        <v>0</v>
      </c>
    </row>
    <row r="705" spans="1:7">
      <c r="A705" s="14" t="s">
        <v>76</v>
      </c>
      <c r="B705" s="15" t="s">
        <v>53</v>
      </c>
      <c r="C705" s="16">
        <v>119</v>
      </c>
      <c r="D705" s="16" t="b">
        <v>0</v>
      </c>
      <c r="E705">
        <f>COUNTIF($A$1:$B705, A705)</f>
        <v>32</v>
      </c>
      <c r="F705">
        <f>COUNTIF($A$1:$B705, B705)</f>
        <v>33</v>
      </c>
      <c r="G705">
        <f t="shared" si="10"/>
        <v>0</v>
      </c>
    </row>
    <row r="706" spans="1:7">
      <c r="A706" s="14" t="s">
        <v>76</v>
      </c>
      <c r="B706" s="15" t="s">
        <v>66</v>
      </c>
      <c r="C706" s="16">
        <v>119</v>
      </c>
      <c r="D706" s="16" t="b">
        <v>0</v>
      </c>
      <c r="E706">
        <f>COUNTIF($A$1:$B706, A706)</f>
        <v>33</v>
      </c>
      <c r="F706">
        <f>COUNTIF($A$1:$B706, B706)</f>
        <v>34</v>
      </c>
      <c r="G706">
        <f t="shared" ref="G706:G769" si="11">IF(D706=TRUE,1,0) * (IF(E706=1, 1, 0) + IF(F706=1, 1, 0))</f>
        <v>0</v>
      </c>
    </row>
    <row r="707" spans="1:7">
      <c r="A707" s="14" t="s">
        <v>76</v>
      </c>
      <c r="B707" s="15" t="s">
        <v>86</v>
      </c>
      <c r="C707" s="16">
        <v>119</v>
      </c>
      <c r="D707" s="16" t="b">
        <v>0</v>
      </c>
      <c r="E707">
        <f>COUNTIF($A$1:$B707, A707)</f>
        <v>34</v>
      </c>
      <c r="F707">
        <f>COUNTIF($A$1:$B707, B707)</f>
        <v>33</v>
      </c>
      <c r="G707">
        <f t="shared" si="11"/>
        <v>0</v>
      </c>
    </row>
    <row r="708" spans="1:7">
      <c r="A708" s="14" t="s">
        <v>77</v>
      </c>
      <c r="B708" s="15" t="s">
        <v>45</v>
      </c>
      <c r="C708" s="16">
        <v>119</v>
      </c>
      <c r="D708" s="16" t="b">
        <v>0</v>
      </c>
      <c r="E708">
        <f>COUNTIF($A$1:$B708, A708)</f>
        <v>37</v>
      </c>
      <c r="F708">
        <f>COUNTIF($A$1:$B708, B708)</f>
        <v>31</v>
      </c>
      <c r="G708">
        <f t="shared" si="11"/>
        <v>0</v>
      </c>
    </row>
    <row r="709" spans="1:7">
      <c r="A709" s="14" t="s">
        <v>77</v>
      </c>
      <c r="B709" s="15" t="s">
        <v>65</v>
      </c>
      <c r="C709" s="16">
        <v>119</v>
      </c>
      <c r="D709" s="16" t="b">
        <v>0</v>
      </c>
      <c r="E709">
        <f>COUNTIF($A$1:$B709, A709)</f>
        <v>38</v>
      </c>
      <c r="F709">
        <f>COUNTIF($A$1:$B709, B709)</f>
        <v>32</v>
      </c>
      <c r="G709">
        <f t="shared" si="11"/>
        <v>0</v>
      </c>
    </row>
    <row r="710" spans="1:7">
      <c r="A710" s="14" t="s">
        <v>82</v>
      </c>
      <c r="B710" s="15" t="s">
        <v>47</v>
      </c>
      <c r="C710" s="16">
        <v>120</v>
      </c>
      <c r="D710" s="16" t="b">
        <v>0</v>
      </c>
      <c r="E710">
        <f>COUNTIF($A$1:$B710, A710)</f>
        <v>15</v>
      </c>
      <c r="F710">
        <f>COUNTIF($A$1:$B710, B710)</f>
        <v>41</v>
      </c>
      <c r="G710">
        <f t="shared" si="11"/>
        <v>0</v>
      </c>
    </row>
    <row r="711" spans="1:7">
      <c r="A711" s="14" t="s">
        <v>82</v>
      </c>
      <c r="B711" s="15" t="s">
        <v>59</v>
      </c>
      <c r="C711" s="16">
        <v>120</v>
      </c>
      <c r="D711" s="16" t="b">
        <v>0</v>
      </c>
      <c r="E711">
        <f>COUNTIF($A$1:$B711, A711)</f>
        <v>16</v>
      </c>
      <c r="F711">
        <f>COUNTIF($A$1:$B711, B711)</f>
        <v>42</v>
      </c>
      <c r="G711">
        <f t="shared" si="11"/>
        <v>0</v>
      </c>
    </row>
    <row r="712" spans="1:7">
      <c r="A712" s="14" t="s">
        <v>82</v>
      </c>
      <c r="B712" s="15" t="s">
        <v>64</v>
      </c>
      <c r="C712" s="16">
        <v>120</v>
      </c>
      <c r="D712" s="16" t="b">
        <v>0</v>
      </c>
      <c r="E712">
        <f>COUNTIF($A$1:$B712, A712)</f>
        <v>17</v>
      </c>
      <c r="F712">
        <f>COUNTIF($A$1:$B712, B712)</f>
        <v>41</v>
      </c>
      <c r="G712">
        <f t="shared" si="11"/>
        <v>0</v>
      </c>
    </row>
    <row r="713" spans="1:7">
      <c r="A713" s="14" t="s">
        <v>82</v>
      </c>
      <c r="B713" s="15" t="s">
        <v>50</v>
      </c>
      <c r="C713" s="16">
        <v>120</v>
      </c>
      <c r="D713" s="16" t="b">
        <v>0</v>
      </c>
      <c r="E713">
        <f>COUNTIF($A$1:$B713, A713)</f>
        <v>18</v>
      </c>
      <c r="F713">
        <f>COUNTIF($A$1:$B713, B713)</f>
        <v>38</v>
      </c>
      <c r="G713">
        <f t="shared" si="11"/>
        <v>0</v>
      </c>
    </row>
    <row r="714" spans="1:7">
      <c r="A714" s="14" t="s">
        <v>82</v>
      </c>
      <c r="B714" s="15" t="s">
        <v>49</v>
      </c>
      <c r="C714" s="16">
        <v>120</v>
      </c>
      <c r="D714" s="16" t="b">
        <v>0</v>
      </c>
      <c r="E714">
        <f>COUNTIF($A$1:$B714, A714)</f>
        <v>19</v>
      </c>
      <c r="F714">
        <f>COUNTIF($A$1:$B714, B714)</f>
        <v>41</v>
      </c>
      <c r="G714">
        <f t="shared" si="11"/>
        <v>0</v>
      </c>
    </row>
    <row r="715" spans="1:7">
      <c r="A715" s="14" t="s">
        <v>83</v>
      </c>
      <c r="B715" s="15" t="s">
        <v>63</v>
      </c>
      <c r="C715" s="16">
        <v>120</v>
      </c>
      <c r="D715" s="16" t="b">
        <v>0</v>
      </c>
      <c r="E715">
        <f>COUNTIF($A$1:$B715, A715)</f>
        <v>21</v>
      </c>
      <c r="F715">
        <f>COUNTIF($A$1:$B715, B715)</f>
        <v>37</v>
      </c>
      <c r="G715">
        <f t="shared" si="11"/>
        <v>0</v>
      </c>
    </row>
    <row r="716" spans="1:7">
      <c r="A716" s="14" t="s">
        <v>81</v>
      </c>
      <c r="B716" s="15" t="s">
        <v>49</v>
      </c>
      <c r="C716" s="16">
        <v>120</v>
      </c>
      <c r="D716" s="16" t="b">
        <v>0</v>
      </c>
      <c r="E716">
        <f>COUNTIF($A$1:$B716, A716)</f>
        <v>21</v>
      </c>
      <c r="F716">
        <f>COUNTIF($A$1:$B716, B716)</f>
        <v>42</v>
      </c>
      <c r="G716">
        <f t="shared" si="11"/>
        <v>0</v>
      </c>
    </row>
    <row r="717" spans="1:7">
      <c r="A717" s="14" t="s">
        <v>68</v>
      </c>
      <c r="B717" s="15" t="s">
        <v>63</v>
      </c>
      <c r="C717" s="16">
        <v>120</v>
      </c>
      <c r="D717" s="16" t="b">
        <v>0</v>
      </c>
      <c r="E717">
        <f>COUNTIF($A$1:$B717, A717)</f>
        <v>23</v>
      </c>
      <c r="F717">
        <f>COUNTIF($A$1:$B717, B717)</f>
        <v>38</v>
      </c>
      <c r="G717">
        <f t="shared" si="11"/>
        <v>0</v>
      </c>
    </row>
    <row r="718" spans="1:7">
      <c r="A718" s="14" t="s">
        <v>78</v>
      </c>
      <c r="B718" s="15" t="s">
        <v>57</v>
      </c>
      <c r="C718" s="16">
        <v>120</v>
      </c>
      <c r="D718" s="16" t="b">
        <v>0</v>
      </c>
      <c r="E718">
        <f>COUNTIF($A$1:$B718, A718)</f>
        <v>25</v>
      </c>
      <c r="F718">
        <f>COUNTIF($A$1:$B718, B718)</f>
        <v>36</v>
      </c>
      <c r="G718">
        <f t="shared" si="11"/>
        <v>0</v>
      </c>
    </row>
    <row r="719" spans="1:7">
      <c r="A719" s="14" t="s">
        <v>76</v>
      </c>
      <c r="B719" s="15" t="s">
        <v>45</v>
      </c>
      <c r="C719" s="16">
        <v>120</v>
      </c>
      <c r="D719" s="16" t="b">
        <v>0</v>
      </c>
      <c r="E719">
        <f>COUNTIF($A$1:$B719, A719)</f>
        <v>35</v>
      </c>
      <c r="F719">
        <f>COUNTIF($A$1:$B719, B719)</f>
        <v>32</v>
      </c>
      <c r="G719">
        <f t="shared" si="11"/>
        <v>0</v>
      </c>
    </row>
    <row r="720" spans="1:7">
      <c r="A720" s="14" t="s">
        <v>76</v>
      </c>
      <c r="B720" s="15" t="s">
        <v>62</v>
      </c>
      <c r="C720" s="16">
        <v>120</v>
      </c>
      <c r="D720" s="16" t="b">
        <v>0</v>
      </c>
      <c r="E720">
        <f>COUNTIF($A$1:$B720, A720)</f>
        <v>36</v>
      </c>
      <c r="F720">
        <f>COUNTIF($A$1:$B720, B720)</f>
        <v>34</v>
      </c>
      <c r="G720">
        <f t="shared" si="11"/>
        <v>0</v>
      </c>
    </row>
    <row r="721" spans="1:7">
      <c r="A721" s="14" t="s">
        <v>77</v>
      </c>
      <c r="B721" s="15" t="s">
        <v>61</v>
      </c>
      <c r="C721" s="16">
        <v>120</v>
      </c>
      <c r="D721" s="16" t="b">
        <v>0</v>
      </c>
      <c r="E721">
        <f>COUNTIF($A$1:$B721, A721)</f>
        <v>39</v>
      </c>
      <c r="F721">
        <f>COUNTIF($A$1:$B721, B721)</f>
        <v>32</v>
      </c>
      <c r="G721">
        <f t="shared" si="11"/>
        <v>0</v>
      </c>
    </row>
    <row r="722" spans="1:7">
      <c r="A722" s="14" t="s">
        <v>73</v>
      </c>
      <c r="B722" s="15" t="s">
        <v>55</v>
      </c>
      <c r="C722" s="16">
        <v>121</v>
      </c>
      <c r="D722" s="16" t="b">
        <v>0</v>
      </c>
      <c r="E722">
        <f>COUNTIF($A$1:$B722, A722)</f>
        <v>13</v>
      </c>
      <c r="F722">
        <f>COUNTIF($A$1:$B722, B722)</f>
        <v>42</v>
      </c>
      <c r="G722">
        <f t="shared" si="11"/>
        <v>0</v>
      </c>
    </row>
    <row r="723" spans="1:7">
      <c r="A723" s="14" t="s">
        <v>88</v>
      </c>
      <c r="B723" s="15" t="s">
        <v>48</v>
      </c>
      <c r="C723" s="16">
        <v>121</v>
      </c>
      <c r="D723" s="16" t="b">
        <v>0</v>
      </c>
      <c r="E723">
        <f>COUNTIF($A$1:$B723, A723)</f>
        <v>13</v>
      </c>
      <c r="F723">
        <f>COUNTIF($A$1:$B723, B723)</f>
        <v>42</v>
      </c>
      <c r="G723">
        <f t="shared" si="11"/>
        <v>0</v>
      </c>
    </row>
    <row r="724" spans="1:7">
      <c r="A724" s="14" t="s">
        <v>88</v>
      </c>
      <c r="B724" s="15" t="s">
        <v>64</v>
      </c>
      <c r="C724" s="16">
        <v>121</v>
      </c>
      <c r="D724" s="16" t="b">
        <v>0</v>
      </c>
      <c r="E724">
        <f>COUNTIF($A$1:$B724, A724)</f>
        <v>14</v>
      </c>
      <c r="F724">
        <f>COUNTIF($A$1:$B724, B724)</f>
        <v>42</v>
      </c>
      <c r="G724">
        <f t="shared" si="11"/>
        <v>0</v>
      </c>
    </row>
    <row r="725" spans="1:7">
      <c r="A725" s="14" t="s">
        <v>88</v>
      </c>
      <c r="B725" s="15" t="s">
        <v>49</v>
      </c>
      <c r="C725" s="16">
        <v>121</v>
      </c>
      <c r="D725" s="16" t="b">
        <v>0</v>
      </c>
      <c r="E725">
        <f>COUNTIF($A$1:$B725, A725)</f>
        <v>15</v>
      </c>
      <c r="F725">
        <f>COUNTIF($A$1:$B725, B725)</f>
        <v>43</v>
      </c>
      <c r="G725">
        <f t="shared" si="11"/>
        <v>0</v>
      </c>
    </row>
    <row r="726" spans="1:7">
      <c r="A726" s="14" t="s">
        <v>82</v>
      </c>
      <c r="B726" s="15" t="s">
        <v>76</v>
      </c>
      <c r="C726" s="16">
        <v>121</v>
      </c>
      <c r="D726" s="16" t="b">
        <v>0</v>
      </c>
      <c r="E726">
        <f>COUNTIF($A$1:$B726, A726)</f>
        <v>20</v>
      </c>
      <c r="F726">
        <f>COUNTIF($A$1:$B726, B726)</f>
        <v>37</v>
      </c>
      <c r="G726">
        <f t="shared" si="11"/>
        <v>0</v>
      </c>
    </row>
    <row r="727" spans="1:7">
      <c r="A727" s="14" t="s">
        <v>83</v>
      </c>
      <c r="B727" s="15" t="s">
        <v>60</v>
      </c>
      <c r="C727" s="16">
        <v>121</v>
      </c>
      <c r="D727" s="16" t="b">
        <v>0</v>
      </c>
      <c r="E727">
        <f>COUNTIF($A$1:$B727, A727)</f>
        <v>22</v>
      </c>
      <c r="F727">
        <f>COUNTIF($A$1:$B727, B727)</f>
        <v>40</v>
      </c>
      <c r="G727">
        <f t="shared" si="11"/>
        <v>0</v>
      </c>
    </row>
    <row r="728" spans="1:7">
      <c r="A728" s="14" t="s">
        <v>83</v>
      </c>
      <c r="B728" s="15" t="s">
        <v>76</v>
      </c>
      <c r="C728" s="16">
        <v>121</v>
      </c>
      <c r="D728" s="16" t="b">
        <v>0</v>
      </c>
      <c r="E728">
        <f>COUNTIF($A$1:$B728, A728)</f>
        <v>23</v>
      </c>
      <c r="F728">
        <f>COUNTIF($A$1:$B728, B728)</f>
        <v>38</v>
      </c>
      <c r="G728">
        <f t="shared" si="11"/>
        <v>0</v>
      </c>
    </row>
    <row r="729" spans="1:7">
      <c r="A729" s="14" t="s">
        <v>67</v>
      </c>
      <c r="B729" s="15" t="s">
        <v>49</v>
      </c>
      <c r="C729" s="16">
        <v>121</v>
      </c>
      <c r="D729" s="16" t="b">
        <v>0</v>
      </c>
      <c r="E729">
        <f>COUNTIF($A$1:$B729, A729)</f>
        <v>22</v>
      </c>
      <c r="F729">
        <f>COUNTIF($A$1:$B729, B729)</f>
        <v>44</v>
      </c>
      <c r="G729">
        <f t="shared" si="11"/>
        <v>0</v>
      </c>
    </row>
    <row r="730" spans="1:7">
      <c r="A730" s="14" t="s">
        <v>68</v>
      </c>
      <c r="B730" s="15" t="s">
        <v>58</v>
      </c>
      <c r="C730" s="16">
        <v>121</v>
      </c>
      <c r="D730" s="16" t="b">
        <v>0</v>
      </c>
      <c r="E730">
        <f>COUNTIF($A$1:$B730, A730)</f>
        <v>24</v>
      </c>
      <c r="F730">
        <f>COUNTIF($A$1:$B730, B730)</f>
        <v>36</v>
      </c>
      <c r="G730">
        <f t="shared" si="11"/>
        <v>0</v>
      </c>
    </row>
    <row r="731" spans="1:7">
      <c r="A731" s="14" t="s">
        <v>68</v>
      </c>
      <c r="B731" s="15" t="s">
        <v>56</v>
      </c>
      <c r="C731" s="16">
        <v>121</v>
      </c>
      <c r="D731" s="16" t="b">
        <v>0</v>
      </c>
      <c r="E731">
        <f>COUNTIF($A$1:$B731, A731)</f>
        <v>25</v>
      </c>
      <c r="F731">
        <f>COUNTIF($A$1:$B731, B731)</f>
        <v>35</v>
      </c>
      <c r="G731">
        <f t="shared" si="11"/>
        <v>0</v>
      </c>
    </row>
    <row r="732" spans="1:7">
      <c r="A732" s="14" t="s">
        <v>68</v>
      </c>
      <c r="B732" s="15" t="s">
        <v>50</v>
      </c>
      <c r="C732" s="16">
        <v>121</v>
      </c>
      <c r="D732" s="16" t="b">
        <v>0</v>
      </c>
      <c r="E732">
        <f>COUNTIF($A$1:$B732, A732)</f>
        <v>26</v>
      </c>
      <c r="F732">
        <f>COUNTIF($A$1:$B732, B732)</f>
        <v>39</v>
      </c>
      <c r="G732">
        <f t="shared" si="11"/>
        <v>0</v>
      </c>
    </row>
    <row r="733" spans="1:7">
      <c r="A733" s="14" t="s">
        <v>79</v>
      </c>
      <c r="B733" s="15" t="s">
        <v>51</v>
      </c>
      <c r="C733" s="16">
        <v>121</v>
      </c>
      <c r="D733" s="16" t="b">
        <v>0</v>
      </c>
      <c r="E733">
        <f>COUNTIF($A$1:$B733, A733)</f>
        <v>28</v>
      </c>
      <c r="F733">
        <f>COUNTIF($A$1:$B733, B733)</f>
        <v>34</v>
      </c>
      <c r="G733">
        <f t="shared" si="11"/>
        <v>0</v>
      </c>
    </row>
    <row r="734" spans="1:7">
      <c r="A734" s="14" t="s">
        <v>79</v>
      </c>
      <c r="B734" s="15" t="s">
        <v>56</v>
      </c>
      <c r="C734" s="16">
        <v>121</v>
      </c>
      <c r="D734" s="16" t="b">
        <v>0</v>
      </c>
      <c r="E734">
        <f>COUNTIF($A$1:$B734, A734)</f>
        <v>29</v>
      </c>
      <c r="F734">
        <f>COUNTIF($A$1:$B734, B734)</f>
        <v>36</v>
      </c>
      <c r="G734">
        <f t="shared" si="11"/>
        <v>0</v>
      </c>
    </row>
    <row r="735" spans="1:7">
      <c r="A735" s="14" t="s">
        <v>85</v>
      </c>
      <c r="B735" s="15" t="s">
        <v>46</v>
      </c>
      <c r="C735" s="16">
        <v>121</v>
      </c>
      <c r="D735" s="16" t="b">
        <v>0</v>
      </c>
      <c r="E735">
        <f>COUNTIF($A$1:$B735, A735)</f>
        <v>34</v>
      </c>
      <c r="F735">
        <f>COUNTIF($A$1:$B735, B735)</f>
        <v>33</v>
      </c>
      <c r="G735">
        <f t="shared" si="11"/>
        <v>0</v>
      </c>
    </row>
    <row r="736" spans="1:7">
      <c r="A736" s="14" t="s">
        <v>72</v>
      </c>
      <c r="B736" s="15" t="s">
        <v>50</v>
      </c>
      <c r="C736" s="16">
        <v>122</v>
      </c>
      <c r="D736" s="16" t="b">
        <v>0</v>
      </c>
      <c r="E736">
        <f>COUNTIF($A$1:$B736, A736)</f>
        <v>13</v>
      </c>
      <c r="F736">
        <f>COUNTIF($A$1:$B736, B736)</f>
        <v>40</v>
      </c>
      <c r="G736">
        <f t="shared" si="11"/>
        <v>0</v>
      </c>
    </row>
    <row r="737" spans="1:7">
      <c r="A737" s="14" t="s">
        <v>88</v>
      </c>
      <c r="B737" s="15" t="s">
        <v>47</v>
      </c>
      <c r="C737" s="16">
        <v>122</v>
      </c>
      <c r="D737" s="16" t="b">
        <v>0</v>
      </c>
      <c r="E737">
        <f>COUNTIF($A$1:$B737, A737)</f>
        <v>16</v>
      </c>
      <c r="F737">
        <f>COUNTIF($A$1:$B737, B737)</f>
        <v>42</v>
      </c>
      <c r="G737">
        <f t="shared" si="11"/>
        <v>0</v>
      </c>
    </row>
    <row r="738" spans="1:7">
      <c r="A738" s="14" t="s">
        <v>82</v>
      </c>
      <c r="B738" s="15" t="s">
        <v>63</v>
      </c>
      <c r="C738" s="16">
        <v>122</v>
      </c>
      <c r="D738" s="16" t="b">
        <v>0</v>
      </c>
      <c r="E738">
        <f>COUNTIF($A$1:$B738, A738)</f>
        <v>21</v>
      </c>
      <c r="F738">
        <f>COUNTIF($A$1:$B738, B738)</f>
        <v>39</v>
      </c>
      <c r="G738">
        <f t="shared" si="11"/>
        <v>0</v>
      </c>
    </row>
    <row r="739" spans="1:7">
      <c r="A739" s="14" t="s">
        <v>81</v>
      </c>
      <c r="B739" s="15" t="s">
        <v>50</v>
      </c>
      <c r="C739" s="16">
        <v>122</v>
      </c>
      <c r="D739" s="16" t="b">
        <v>0</v>
      </c>
      <c r="E739">
        <f>COUNTIF($A$1:$B739, A739)</f>
        <v>22</v>
      </c>
      <c r="F739">
        <f>COUNTIF($A$1:$B739, B739)</f>
        <v>41</v>
      </c>
      <c r="G739">
        <f t="shared" si="11"/>
        <v>0</v>
      </c>
    </row>
    <row r="740" spans="1:7">
      <c r="A740" s="14" t="s">
        <v>68</v>
      </c>
      <c r="B740" s="15" t="s">
        <v>57</v>
      </c>
      <c r="C740" s="16">
        <v>122</v>
      </c>
      <c r="D740" s="16" t="b">
        <v>0</v>
      </c>
      <c r="E740">
        <f>COUNTIF($A$1:$B740, A740)</f>
        <v>27</v>
      </c>
      <c r="F740">
        <f>COUNTIF($A$1:$B740, B740)</f>
        <v>37</v>
      </c>
      <c r="G740">
        <f t="shared" si="11"/>
        <v>0</v>
      </c>
    </row>
    <row r="741" spans="1:7">
      <c r="A741" s="14" t="s">
        <v>78</v>
      </c>
      <c r="B741" s="15" t="s">
        <v>80</v>
      </c>
      <c r="C741" s="16">
        <v>122</v>
      </c>
      <c r="D741" s="16" t="b">
        <v>0</v>
      </c>
      <c r="E741">
        <f>COUNTIF($A$1:$B741, A741)</f>
        <v>26</v>
      </c>
      <c r="F741">
        <f>COUNTIF($A$1:$B741, B741)</f>
        <v>36</v>
      </c>
      <c r="G741">
        <f t="shared" si="11"/>
        <v>0</v>
      </c>
    </row>
    <row r="742" spans="1:7">
      <c r="A742" s="14" t="s">
        <v>77</v>
      </c>
      <c r="B742" s="15" t="s">
        <v>84</v>
      </c>
      <c r="C742" s="16">
        <v>122</v>
      </c>
      <c r="D742" s="16" t="b">
        <v>0</v>
      </c>
      <c r="E742">
        <f>COUNTIF($A$1:$B742, A742)</f>
        <v>40</v>
      </c>
      <c r="F742">
        <f>COUNTIF($A$1:$B742, B742)</f>
        <v>31</v>
      </c>
      <c r="G742">
        <f t="shared" si="11"/>
        <v>0</v>
      </c>
    </row>
    <row r="743" spans="1:7">
      <c r="A743" s="14" t="s">
        <v>85</v>
      </c>
      <c r="B743" s="15" t="s">
        <v>84</v>
      </c>
      <c r="C743" s="16">
        <v>122</v>
      </c>
      <c r="D743" s="16" t="b">
        <v>0</v>
      </c>
      <c r="E743">
        <f>COUNTIF($A$1:$B743, A743)</f>
        <v>35</v>
      </c>
      <c r="F743">
        <f>COUNTIF($A$1:$B743, B743)</f>
        <v>32</v>
      </c>
      <c r="G743">
        <f t="shared" si="11"/>
        <v>0</v>
      </c>
    </row>
    <row r="744" spans="1:7">
      <c r="A744" s="14" t="s">
        <v>72</v>
      </c>
      <c r="B744" s="15" t="s">
        <v>55</v>
      </c>
      <c r="C744" s="16">
        <v>123</v>
      </c>
      <c r="D744" s="16" t="b">
        <v>0</v>
      </c>
      <c r="E744">
        <f>COUNTIF($A$1:$B744, A744)</f>
        <v>14</v>
      </c>
      <c r="F744">
        <f>COUNTIF($A$1:$B744, B744)</f>
        <v>43</v>
      </c>
      <c r="G744">
        <f t="shared" si="11"/>
        <v>0</v>
      </c>
    </row>
    <row r="745" spans="1:7">
      <c r="A745" s="14" t="s">
        <v>88</v>
      </c>
      <c r="B745" s="15" t="s">
        <v>50</v>
      </c>
      <c r="C745" s="16">
        <v>123</v>
      </c>
      <c r="D745" s="16" t="b">
        <v>0</v>
      </c>
      <c r="E745">
        <f>COUNTIF($A$1:$B745, A745)</f>
        <v>17</v>
      </c>
      <c r="F745">
        <f>COUNTIF($A$1:$B745, B745)</f>
        <v>42</v>
      </c>
      <c r="G745">
        <f t="shared" si="11"/>
        <v>0</v>
      </c>
    </row>
    <row r="746" spans="1:7">
      <c r="A746" s="14" t="s">
        <v>82</v>
      </c>
      <c r="B746" s="15" t="s">
        <v>60</v>
      </c>
      <c r="C746" s="16">
        <v>123</v>
      </c>
      <c r="D746" s="16" t="b">
        <v>0</v>
      </c>
      <c r="E746">
        <f>COUNTIF($A$1:$B746, A746)</f>
        <v>22</v>
      </c>
      <c r="F746">
        <f>COUNTIF($A$1:$B746, B746)</f>
        <v>41</v>
      </c>
      <c r="G746">
        <f t="shared" si="11"/>
        <v>0</v>
      </c>
    </row>
    <row r="747" spans="1:7">
      <c r="A747" s="14" t="s">
        <v>81</v>
      </c>
      <c r="B747" s="15" t="s">
        <v>63</v>
      </c>
      <c r="C747" s="16">
        <v>123</v>
      </c>
      <c r="D747" s="16" t="b">
        <v>0</v>
      </c>
      <c r="E747">
        <f>COUNTIF($A$1:$B747, A747)</f>
        <v>23</v>
      </c>
      <c r="F747">
        <f>COUNTIF($A$1:$B747, B747)</f>
        <v>40</v>
      </c>
      <c r="G747">
        <f t="shared" si="11"/>
        <v>0</v>
      </c>
    </row>
    <row r="748" spans="1:7">
      <c r="A748" s="14" t="s">
        <v>81</v>
      </c>
      <c r="B748" s="15" t="s">
        <v>85</v>
      </c>
      <c r="C748" s="16">
        <v>123</v>
      </c>
      <c r="D748" s="16" t="b">
        <v>0</v>
      </c>
      <c r="E748">
        <f>COUNTIF($A$1:$B748, A748)</f>
        <v>24</v>
      </c>
      <c r="F748">
        <f>COUNTIF($A$1:$B748, B748)</f>
        <v>36</v>
      </c>
      <c r="G748">
        <f t="shared" si="11"/>
        <v>0</v>
      </c>
    </row>
    <row r="749" spans="1:7">
      <c r="A749" s="14" t="s">
        <v>67</v>
      </c>
      <c r="B749" s="15" t="s">
        <v>58</v>
      </c>
      <c r="C749" s="16">
        <v>123</v>
      </c>
      <c r="D749" s="16" t="b">
        <v>0</v>
      </c>
      <c r="E749">
        <f>COUNTIF($A$1:$B749, A749)</f>
        <v>23</v>
      </c>
      <c r="F749">
        <f>COUNTIF($A$1:$B749, B749)</f>
        <v>37</v>
      </c>
      <c r="G749">
        <f t="shared" si="11"/>
        <v>0</v>
      </c>
    </row>
    <row r="750" spans="1:7">
      <c r="A750" s="14" t="s">
        <v>67</v>
      </c>
      <c r="B750" s="15" t="s">
        <v>56</v>
      </c>
      <c r="C750" s="16">
        <v>123</v>
      </c>
      <c r="D750" s="16" t="b">
        <v>0</v>
      </c>
      <c r="E750">
        <f>COUNTIF($A$1:$B750, A750)</f>
        <v>24</v>
      </c>
      <c r="F750">
        <f>COUNTIF($A$1:$B750, B750)</f>
        <v>37</v>
      </c>
      <c r="G750">
        <f t="shared" si="11"/>
        <v>0</v>
      </c>
    </row>
    <row r="751" spans="1:7">
      <c r="A751" s="14" t="s">
        <v>67</v>
      </c>
      <c r="B751" s="15" t="s">
        <v>63</v>
      </c>
      <c r="C751" s="16">
        <v>123</v>
      </c>
      <c r="D751" s="16" t="b">
        <v>0</v>
      </c>
      <c r="E751">
        <f>COUNTIF($A$1:$B751, A751)</f>
        <v>25</v>
      </c>
      <c r="F751">
        <f>COUNTIF($A$1:$B751, B751)</f>
        <v>41</v>
      </c>
      <c r="G751">
        <f t="shared" si="11"/>
        <v>0</v>
      </c>
    </row>
    <row r="752" spans="1:7">
      <c r="A752" s="14" t="s">
        <v>89</v>
      </c>
      <c r="B752" s="15" t="s">
        <v>51</v>
      </c>
      <c r="C752" s="16">
        <v>123</v>
      </c>
      <c r="D752" s="16" t="b">
        <v>0</v>
      </c>
      <c r="E752">
        <f>COUNTIF($A$1:$B752, A752)</f>
        <v>33</v>
      </c>
      <c r="F752">
        <f>COUNTIF($A$1:$B752, B752)</f>
        <v>35</v>
      </c>
      <c r="G752">
        <f t="shared" si="11"/>
        <v>0</v>
      </c>
    </row>
    <row r="753" spans="1:7">
      <c r="A753" s="14" t="s">
        <v>76</v>
      </c>
      <c r="B753" s="15" t="s">
        <v>61</v>
      </c>
      <c r="C753" s="16">
        <v>123</v>
      </c>
      <c r="D753" s="16" t="b">
        <v>0</v>
      </c>
      <c r="E753">
        <f>COUNTIF($A$1:$B753, A753)</f>
        <v>39</v>
      </c>
      <c r="F753">
        <f>COUNTIF($A$1:$B753, B753)</f>
        <v>33</v>
      </c>
      <c r="G753">
        <f t="shared" si="11"/>
        <v>0</v>
      </c>
    </row>
    <row r="754" spans="1:7">
      <c r="A754" s="14" t="s">
        <v>85</v>
      </c>
      <c r="B754" s="15" t="s">
        <v>45</v>
      </c>
      <c r="C754" s="16">
        <v>123</v>
      </c>
      <c r="D754" s="16" t="b">
        <v>0</v>
      </c>
      <c r="E754">
        <f>COUNTIF($A$1:$B754, A754)</f>
        <v>37</v>
      </c>
      <c r="F754">
        <f>COUNTIF($A$1:$B754, B754)</f>
        <v>33</v>
      </c>
      <c r="G754">
        <f t="shared" si="11"/>
        <v>0</v>
      </c>
    </row>
    <row r="755" spans="1:7">
      <c r="A755" s="14" t="s">
        <v>73</v>
      </c>
      <c r="B755" s="15" t="s">
        <v>50</v>
      </c>
      <c r="C755" s="16">
        <v>124</v>
      </c>
      <c r="D755" s="16" t="b">
        <v>0</v>
      </c>
      <c r="E755">
        <f>COUNTIF($A$1:$B755, A755)</f>
        <v>14</v>
      </c>
      <c r="F755">
        <f>COUNTIF($A$1:$B755, B755)</f>
        <v>43</v>
      </c>
      <c r="G755">
        <f t="shared" si="11"/>
        <v>0</v>
      </c>
    </row>
    <row r="756" spans="1:7">
      <c r="A756" s="14" t="s">
        <v>88</v>
      </c>
      <c r="B756" s="15" t="s">
        <v>69</v>
      </c>
      <c r="C756" s="16">
        <v>124</v>
      </c>
      <c r="D756" s="16" t="b">
        <v>0</v>
      </c>
      <c r="E756">
        <f>COUNTIF($A$1:$B756, A756)</f>
        <v>18</v>
      </c>
      <c r="F756">
        <f>COUNTIF($A$1:$B756, B756)</f>
        <v>41</v>
      </c>
      <c r="G756">
        <f t="shared" si="11"/>
        <v>0</v>
      </c>
    </row>
    <row r="757" spans="1:7">
      <c r="A757" s="14" t="s">
        <v>88</v>
      </c>
      <c r="B757" s="15" t="s">
        <v>55</v>
      </c>
      <c r="C757" s="16">
        <v>124</v>
      </c>
      <c r="D757" s="16" t="b">
        <v>0</v>
      </c>
      <c r="E757">
        <f>COUNTIF($A$1:$B757, A757)</f>
        <v>19</v>
      </c>
      <c r="F757">
        <f>COUNTIF($A$1:$B757, B757)</f>
        <v>44</v>
      </c>
      <c r="G757">
        <f t="shared" si="11"/>
        <v>0</v>
      </c>
    </row>
    <row r="758" spans="1:7">
      <c r="A758" s="14" t="s">
        <v>88</v>
      </c>
      <c r="B758" s="15" t="s">
        <v>77</v>
      </c>
      <c r="C758" s="16">
        <v>124</v>
      </c>
      <c r="D758" s="16" t="b">
        <v>0</v>
      </c>
      <c r="E758">
        <f>COUNTIF($A$1:$B758, A758)</f>
        <v>20</v>
      </c>
      <c r="F758">
        <f>COUNTIF($A$1:$B758, B758)</f>
        <v>41</v>
      </c>
      <c r="G758">
        <f t="shared" si="11"/>
        <v>0</v>
      </c>
    </row>
    <row r="759" spans="1:7">
      <c r="A759" s="14" t="s">
        <v>67</v>
      </c>
      <c r="B759" s="15" t="s">
        <v>57</v>
      </c>
      <c r="C759" s="16">
        <v>124</v>
      </c>
      <c r="D759" s="16" t="b">
        <v>0</v>
      </c>
      <c r="E759">
        <f>COUNTIF($A$1:$B759, A759)</f>
        <v>26</v>
      </c>
      <c r="F759">
        <f>COUNTIF($A$1:$B759, B759)</f>
        <v>38</v>
      </c>
      <c r="G759">
        <f t="shared" si="11"/>
        <v>0</v>
      </c>
    </row>
    <row r="760" spans="1:7">
      <c r="A760" s="14" t="s">
        <v>67</v>
      </c>
      <c r="B760" s="15" t="s">
        <v>50</v>
      </c>
      <c r="C760" s="16">
        <v>124</v>
      </c>
      <c r="D760" s="16" t="b">
        <v>0</v>
      </c>
      <c r="E760">
        <f>COUNTIF($A$1:$B760, A760)</f>
        <v>27</v>
      </c>
      <c r="F760">
        <f>COUNTIF($A$1:$B760, B760)</f>
        <v>44</v>
      </c>
      <c r="G760">
        <f t="shared" si="11"/>
        <v>0</v>
      </c>
    </row>
    <row r="761" spans="1:7">
      <c r="A761" s="14" t="s">
        <v>78</v>
      </c>
      <c r="B761" s="15" t="s">
        <v>51</v>
      </c>
      <c r="C761" s="16">
        <v>124</v>
      </c>
      <c r="D761" s="16" t="b">
        <v>0</v>
      </c>
      <c r="E761">
        <f>COUNTIF($A$1:$B761, A761)</f>
        <v>27</v>
      </c>
      <c r="F761">
        <f>COUNTIF($A$1:$B761, B761)</f>
        <v>36</v>
      </c>
      <c r="G761">
        <f t="shared" si="11"/>
        <v>0</v>
      </c>
    </row>
    <row r="762" spans="1:7">
      <c r="A762" s="14" t="s">
        <v>78</v>
      </c>
      <c r="B762" s="15" t="s">
        <v>56</v>
      </c>
      <c r="C762" s="16">
        <v>124</v>
      </c>
      <c r="D762" s="16" t="b">
        <v>0</v>
      </c>
      <c r="E762">
        <f>COUNTIF($A$1:$B762, A762)</f>
        <v>28</v>
      </c>
      <c r="F762">
        <f>COUNTIF($A$1:$B762, B762)</f>
        <v>38</v>
      </c>
      <c r="G762">
        <f t="shared" si="11"/>
        <v>0</v>
      </c>
    </row>
    <row r="763" spans="1:7">
      <c r="A763" s="14" t="s">
        <v>79</v>
      </c>
      <c r="B763" s="15" t="s">
        <v>66</v>
      </c>
      <c r="C763" s="16">
        <v>124</v>
      </c>
      <c r="D763" s="16" t="b">
        <v>0</v>
      </c>
      <c r="E763">
        <f>COUNTIF($A$1:$B763, A763)</f>
        <v>30</v>
      </c>
      <c r="F763">
        <f>COUNTIF($A$1:$B763, B763)</f>
        <v>35</v>
      </c>
      <c r="G763">
        <f t="shared" si="11"/>
        <v>0</v>
      </c>
    </row>
    <row r="764" spans="1:7">
      <c r="A764" s="14" t="s">
        <v>85</v>
      </c>
      <c r="B764" s="15" t="s">
        <v>65</v>
      </c>
      <c r="C764" s="16">
        <v>124</v>
      </c>
      <c r="D764" s="16" t="b">
        <v>0</v>
      </c>
      <c r="E764">
        <f>COUNTIF($A$1:$B764, A764)</f>
        <v>38</v>
      </c>
      <c r="F764">
        <f>COUNTIF($A$1:$B764, B764)</f>
        <v>33</v>
      </c>
      <c r="G764">
        <f t="shared" si="11"/>
        <v>0</v>
      </c>
    </row>
    <row r="765" spans="1:7">
      <c r="A765" s="14" t="s">
        <v>73</v>
      </c>
      <c r="B765" s="15" t="s">
        <v>85</v>
      </c>
      <c r="C765" s="16">
        <v>125</v>
      </c>
      <c r="D765" s="16" t="b">
        <v>0</v>
      </c>
      <c r="E765">
        <f>COUNTIF($A$1:$B765, A765)</f>
        <v>15</v>
      </c>
      <c r="F765">
        <f>COUNTIF($A$1:$B765, B765)</f>
        <v>39</v>
      </c>
      <c r="G765">
        <f t="shared" si="11"/>
        <v>0</v>
      </c>
    </row>
    <row r="766" spans="1:7">
      <c r="A766" s="14" t="s">
        <v>88</v>
      </c>
      <c r="B766" s="15" t="s">
        <v>60</v>
      </c>
      <c r="C766" s="16">
        <v>125</v>
      </c>
      <c r="D766" s="16" t="b">
        <v>0</v>
      </c>
      <c r="E766">
        <f>COUNTIF($A$1:$B766, A766)</f>
        <v>21</v>
      </c>
      <c r="F766">
        <f>COUNTIF($A$1:$B766, B766)</f>
        <v>42</v>
      </c>
      <c r="G766">
        <f t="shared" si="11"/>
        <v>0</v>
      </c>
    </row>
    <row r="767" spans="1:7">
      <c r="A767" s="14" t="s">
        <v>88</v>
      </c>
      <c r="B767" s="15" t="s">
        <v>76</v>
      </c>
      <c r="C767" s="16">
        <v>125</v>
      </c>
      <c r="D767" s="16" t="b">
        <v>0</v>
      </c>
      <c r="E767">
        <f>COUNTIF($A$1:$B767, A767)</f>
        <v>22</v>
      </c>
      <c r="F767">
        <f>COUNTIF($A$1:$B767, B767)</f>
        <v>40</v>
      </c>
      <c r="G767">
        <f t="shared" si="11"/>
        <v>0</v>
      </c>
    </row>
    <row r="768" spans="1:7">
      <c r="A768" s="14" t="s">
        <v>82</v>
      </c>
      <c r="B768" s="15" t="s">
        <v>69</v>
      </c>
      <c r="C768" s="16">
        <v>125</v>
      </c>
      <c r="D768" s="16" t="b">
        <v>0</v>
      </c>
      <c r="E768">
        <f>COUNTIF($A$1:$B768, A768)</f>
        <v>23</v>
      </c>
      <c r="F768">
        <f>COUNTIF($A$1:$B768, B768)</f>
        <v>42</v>
      </c>
      <c r="G768">
        <f t="shared" si="11"/>
        <v>0</v>
      </c>
    </row>
    <row r="769" spans="1:7">
      <c r="A769" s="14" t="s">
        <v>82</v>
      </c>
      <c r="B769" s="15" t="s">
        <v>85</v>
      </c>
      <c r="C769" s="16">
        <v>125</v>
      </c>
      <c r="D769" s="16" t="b">
        <v>0</v>
      </c>
      <c r="E769">
        <f>COUNTIF($A$1:$B769, A769)</f>
        <v>24</v>
      </c>
      <c r="F769">
        <f>COUNTIF($A$1:$B769, B769)</f>
        <v>40</v>
      </c>
      <c r="G769">
        <f t="shared" si="11"/>
        <v>0</v>
      </c>
    </row>
    <row r="770" spans="1:7">
      <c r="A770" s="14" t="s">
        <v>78</v>
      </c>
      <c r="B770" s="15" t="s">
        <v>58</v>
      </c>
      <c r="C770" s="16">
        <v>125</v>
      </c>
      <c r="D770" s="16" t="b">
        <v>0</v>
      </c>
      <c r="E770">
        <f>COUNTIF($A$1:$B770, A770)</f>
        <v>29</v>
      </c>
      <c r="F770">
        <f>COUNTIF($A$1:$B770, B770)</f>
        <v>38</v>
      </c>
      <c r="G770">
        <f t="shared" ref="G770:G833" si="12">IF(D770=TRUE,1,0) * (IF(E770=1, 1, 0) + IF(F770=1, 1, 0))</f>
        <v>0</v>
      </c>
    </row>
    <row r="771" spans="1:7">
      <c r="A771" s="14" t="s">
        <v>79</v>
      </c>
      <c r="B771" s="15" t="s">
        <v>74</v>
      </c>
      <c r="C771" s="16">
        <v>125</v>
      </c>
      <c r="D771" s="16" t="b">
        <v>0</v>
      </c>
      <c r="E771">
        <f>COUNTIF($A$1:$B771, A771)</f>
        <v>31</v>
      </c>
      <c r="F771">
        <f>COUNTIF($A$1:$B771, B771)</f>
        <v>35</v>
      </c>
      <c r="G771">
        <f t="shared" si="12"/>
        <v>0</v>
      </c>
    </row>
    <row r="772" spans="1:7">
      <c r="A772" s="14" t="s">
        <v>89</v>
      </c>
      <c r="B772" s="15" t="s">
        <v>61</v>
      </c>
      <c r="C772" s="16">
        <v>125</v>
      </c>
      <c r="D772" s="16" t="b">
        <v>0</v>
      </c>
      <c r="E772">
        <f>COUNTIF($A$1:$B772, A772)</f>
        <v>34</v>
      </c>
      <c r="F772">
        <f>COUNTIF($A$1:$B772, B772)</f>
        <v>34</v>
      </c>
      <c r="G772">
        <f t="shared" si="12"/>
        <v>0</v>
      </c>
    </row>
    <row r="773" spans="1:7">
      <c r="A773" s="14" t="s">
        <v>89</v>
      </c>
      <c r="B773" s="15" t="s">
        <v>86</v>
      </c>
      <c r="C773" s="16">
        <v>125</v>
      </c>
      <c r="D773" s="16" t="b">
        <v>0</v>
      </c>
      <c r="E773">
        <f>COUNTIF($A$1:$B773, A773)</f>
        <v>35</v>
      </c>
      <c r="F773">
        <f>COUNTIF($A$1:$B773, B773)</f>
        <v>34</v>
      </c>
      <c r="G773">
        <f t="shared" si="12"/>
        <v>0</v>
      </c>
    </row>
    <row r="774" spans="1:7">
      <c r="A774" s="14" t="s">
        <v>72</v>
      </c>
      <c r="B774" s="15" t="s">
        <v>59</v>
      </c>
      <c r="C774" s="16">
        <v>126</v>
      </c>
      <c r="D774" s="16" t="b">
        <v>0</v>
      </c>
      <c r="E774">
        <f>COUNTIF($A$1:$B774, A774)</f>
        <v>15</v>
      </c>
      <c r="F774">
        <f>COUNTIF($A$1:$B774, B774)</f>
        <v>43</v>
      </c>
      <c r="G774">
        <f t="shared" si="12"/>
        <v>0</v>
      </c>
    </row>
    <row r="775" spans="1:7">
      <c r="A775" s="14" t="s">
        <v>72</v>
      </c>
      <c r="B775" s="15" t="s">
        <v>64</v>
      </c>
      <c r="C775" s="16">
        <v>126</v>
      </c>
      <c r="D775" s="16" t="b">
        <v>0</v>
      </c>
      <c r="E775">
        <f>COUNTIF($A$1:$B775, A775)</f>
        <v>16</v>
      </c>
      <c r="F775">
        <f>COUNTIF($A$1:$B775, B775)</f>
        <v>43</v>
      </c>
      <c r="G775">
        <f t="shared" si="12"/>
        <v>0</v>
      </c>
    </row>
    <row r="776" spans="1:7">
      <c r="A776" s="14" t="s">
        <v>79</v>
      </c>
      <c r="B776" s="15" t="s">
        <v>62</v>
      </c>
      <c r="C776" s="16">
        <v>126</v>
      </c>
      <c r="D776" s="16" t="b">
        <v>0</v>
      </c>
      <c r="E776">
        <f>COUNTIF($A$1:$B776, A776)</f>
        <v>32</v>
      </c>
      <c r="F776">
        <f>COUNTIF($A$1:$B776, B776)</f>
        <v>35</v>
      </c>
      <c r="G776">
        <f t="shared" si="12"/>
        <v>0</v>
      </c>
    </row>
    <row r="777" spans="1:7">
      <c r="A777" s="14" t="s">
        <v>89</v>
      </c>
      <c r="B777" s="15" t="s">
        <v>70</v>
      </c>
      <c r="C777" s="16">
        <v>126</v>
      </c>
      <c r="D777" s="16" t="b">
        <v>0</v>
      </c>
      <c r="E777">
        <f>COUNTIF($A$1:$B777, A777)</f>
        <v>36</v>
      </c>
      <c r="F777">
        <f>COUNTIF($A$1:$B777, B777)</f>
        <v>34</v>
      </c>
      <c r="G777">
        <f t="shared" si="12"/>
        <v>0</v>
      </c>
    </row>
    <row r="778" spans="1:7">
      <c r="A778" s="14" t="s">
        <v>89</v>
      </c>
      <c r="B778" s="15" t="s">
        <v>71</v>
      </c>
      <c r="C778" s="16">
        <v>126</v>
      </c>
      <c r="D778" s="16" t="b">
        <v>0</v>
      </c>
      <c r="E778">
        <f>COUNTIF($A$1:$B778, A778)</f>
        <v>37</v>
      </c>
      <c r="F778">
        <f>COUNTIF($A$1:$B778, B778)</f>
        <v>34</v>
      </c>
      <c r="G778">
        <f t="shared" si="12"/>
        <v>0</v>
      </c>
    </row>
    <row r="779" spans="1:7">
      <c r="A779" s="14" t="s">
        <v>76</v>
      </c>
      <c r="B779" s="15" t="s">
        <v>84</v>
      </c>
      <c r="C779" s="16">
        <v>126</v>
      </c>
      <c r="D779" s="16" t="b">
        <v>0</v>
      </c>
      <c r="E779">
        <f>COUNTIF($A$1:$B779, A779)</f>
        <v>41</v>
      </c>
      <c r="F779">
        <f>COUNTIF($A$1:$B779, B779)</f>
        <v>33</v>
      </c>
      <c r="G779">
        <f t="shared" si="12"/>
        <v>0</v>
      </c>
    </row>
    <row r="780" spans="1:7">
      <c r="A780" s="14" t="s">
        <v>72</v>
      </c>
      <c r="B780" s="15" t="s">
        <v>48</v>
      </c>
      <c r="C780" s="16">
        <v>127</v>
      </c>
      <c r="D780" s="16" t="b">
        <v>0</v>
      </c>
      <c r="E780">
        <f>COUNTIF($A$1:$B780, A780)</f>
        <v>17</v>
      </c>
      <c r="F780">
        <f>COUNTIF($A$1:$B780, B780)</f>
        <v>43</v>
      </c>
      <c r="G780">
        <f t="shared" si="12"/>
        <v>0</v>
      </c>
    </row>
    <row r="781" spans="1:7">
      <c r="A781" s="14" t="s">
        <v>83</v>
      </c>
      <c r="B781" s="15" t="s">
        <v>85</v>
      </c>
      <c r="C781" s="16">
        <v>127</v>
      </c>
      <c r="D781" s="16" t="b">
        <v>0</v>
      </c>
      <c r="E781">
        <f>COUNTIF($A$1:$B781, A781)</f>
        <v>24</v>
      </c>
      <c r="F781">
        <f>COUNTIF($A$1:$B781, B781)</f>
        <v>41</v>
      </c>
      <c r="G781">
        <f t="shared" si="12"/>
        <v>0</v>
      </c>
    </row>
    <row r="782" spans="1:7">
      <c r="A782" s="14" t="s">
        <v>81</v>
      </c>
      <c r="B782" s="15" t="s">
        <v>58</v>
      </c>
      <c r="C782" s="16">
        <v>127</v>
      </c>
      <c r="D782" s="16" t="b">
        <v>0</v>
      </c>
      <c r="E782">
        <f>COUNTIF($A$1:$B782, A782)</f>
        <v>25</v>
      </c>
      <c r="F782">
        <f>COUNTIF($A$1:$B782, B782)</f>
        <v>39</v>
      </c>
      <c r="G782">
        <f t="shared" si="12"/>
        <v>0</v>
      </c>
    </row>
    <row r="783" spans="1:7">
      <c r="A783" s="14" t="s">
        <v>68</v>
      </c>
      <c r="B783" s="15" t="s">
        <v>66</v>
      </c>
      <c r="C783" s="16">
        <v>127</v>
      </c>
      <c r="D783" s="16" t="b">
        <v>0</v>
      </c>
      <c r="E783">
        <f>COUNTIF($A$1:$B783, A783)</f>
        <v>28</v>
      </c>
      <c r="F783">
        <f>COUNTIF($A$1:$B783, B783)</f>
        <v>36</v>
      </c>
      <c r="G783">
        <f t="shared" si="12"/>
        <v>0</v>
      </c>
    </row>
    <row r="784" spans="1:7">
      <c r="A784" s="14" t="s">
        <v>89</v>
      </c>
      <c r="B784" s="15" t="s">
        <v>52</v>
      </c>
      <c r="C784" s="16">
        <v>127</v>
      </c>
      <c r="D784" s="16" t="b">
        <v>0</v>
      </c>
      <c r="E784">
        <f>COUNTIF($A$1:$B784, A784)</f>
        <v>38</v>
      </c>
      <c r="F784">
        <f>COUNTIF($A$1:$B784, B784)</f>
        <v>34</v>
      </c>
      <c r="G784">
        <f t="shared" si="12"/>
        <v>0</v>
      </c>
    </row>
    <row r="785" spans="1:7">
      <c r="A785" s="14" t="s">
        <v>77</v>
      </c>
      <c r="B785" s="15" t="s">
        <v>87</v>
      </c>
      <c r="C785" s="16">
        <v>127</v>
      </c>
      <c r="D785" s="16" t="b">
        <v>0</v>
      </c>
      <c r="E785">
        <f>COUNTIF($A$1:$B785, A785)</f>
        <v>42</v>
      </c>
      <c r="F785">
        <f>COUNTIF($A$1:$B785, B785)</f>
        <v>31</v>
      </c>
      <c r="G785">
        <f t="shared" si="12"/>
        <v>0</v>
      </c>
    </row>
    <row r="786" spans="1:7">
      <c r="A786" s="14" t="s">
        <v>72</v>
      </c>
      <c r="B786" s="15" t="s">
        <v>77</v>
      </c>
      <c r="C786" s="16">
        <v>128</v>
      </c>
      <c r="D786" s="16" t="b">
        <v>0</v>
      </c>
      <c r="E786">
        <f>COUNTIF($A$1:$B786, A786)</f>
        <v>18</v>
      </c>
      <c r="F786">
        <f>COUNTIF($A$1:$B786, B786)</f>
        <v>43</v>
      </c>
      <c r="G786">
        <f t="shared" si="12"/>
        <v>0</v>
      </c>
    </row>
    <row r="787" spans="1:7">
      <c r="A787" s="14" t="s">
        <v>88</v>
      </c>
      <c r="B787" s="15" t="s">
        <v>63</v>
      </c>
      <c r="C787" s="16">
        <v>128</v>
      </c>
      <c r="D787" s="16" t="b">
        <v>0</v>
      </c>
      <c r="E787">
        <f>COUNTIF($A$1:$B787, A787)</f>
        <v>23</v>
      </c>
      <c r="F787">
        <f>COUNTIF($A$1:$B787, B787)</f>
        <v>42</v>
      </c>
      <c r="G787">
        <f t="shared" si="12"/>
        <v>0</v>
      </c>
    </row>
    <row r="788" spans="1:7">
      <c r="A788" s="14" t="s">
        <v>78</v>
      </c>
      <c r="B788" s="15" t="s">
        <v>66</v>
      </c>
      <c r="C788" s="16">
        <v>128</v>
      </c>
      <c r="D788" s="16" t="b">
        <v>0</v>
      </c>
      <c r="E788">
        <f>COUNTIF($A$1:$B788, A788)</f>
        <v>30</v>
      </c>
      <c r="F788">
        <f>COUNTIF($A$1:$B788, B788)</f>
        <v>37</v>
      </c>
      <c r="G788">
        <f t="shared" si="12"/>
        <v>0</v>
      </c>
    </row>
    <row r="789" spans="1:7">
      <c r="A789" s="14" t="s">
        <v>79</v>
      </c>
      <c r="B789" s="15" t="s">
        <v>61</v>
      </c>
      <c r="C789" s="16">
        <v>128</v>
      </c>
      <c r="D789" s="16" t="b">
        <v>0</v>
      </c>
      <c r="E789">
        <f>COUNTIF($A$1:$B789, A789)</f>
        <v>33</v>
      </c>
      <c r="F789">
        <f>COUNTIF($A$1:$B789, B789)</f>
        <v>35</v>
      </c>
      <c r="G789">
        <f t="shared" si="12"/>
        <v>0</v>
      </c>
    </row>
    <row r="790" spans="1:7">
      <c r="A790" s="14" t="s">
        <v>79</v>
      </c>
      <c r="B790" s="15" t="s">
        <v>52</v>
      </c>
      <c r="C790" s="16">
        <v>128</v>
      </c>
      <c r="D790" s="16" t="b">
        <v>0</v>
      </c>
      <c r="E790">
        <f>COUNTIF($A$1:$B790, A790)</f>
        <v>34</v>
      </c>
      <c r="F790">
        <f>COUNTIF($A$1:$B790, B790)</f>
        <v>35</v>
      </c>
      <c r="G790">
        <f t="shared" si="12"/>
        <v>0</v>
      </c>
    </row>
    <row r="791" spans="1:7">
      <c r="A791" s="14" t="s">
        <v>79</v>
      </c>
      <c r="B791" s="15" t="s">
        <v>70</v>
      </c>
      <c r="C791" s="16">
        <v>128</v>
      </c>
      <c r="D791" s="16" t="b">
        <v>0</v>
      </c>
      <c r="E791">
        <f>COUNTIF($A$1:$B791, A791)</f>
        <v>35</v>
      </c>
      <c r="F791">
        <f>COUNTIF($A$1:$B791, B791)</f>
        <v>35</v>
      </c>
      <c r="G791">
        <f t="shared" si="12"/>
        <v>0</v>
      </c>
    </row>
    <row r="792" spans="1:7">
      <c r="A792" s="14" t="s">
        <v>79</v>
      </c>
      <c r="B792" s="15" t="s">
        <v>71</v>
      </c>
      <c r="C792" s="16">
        <v>128</v>
      </c>
      <c r="D792" s="16" t="b">
        <v>0</v>
      </c>
      <c r="E792">
        <f>COUNTIF($A$1:$B792, A792)</f>
        <v>36</v>
      </c>
      <c r="F792">
        <f>COUNTIF($A$1:$B792, B792)</f>
        <v>35</v>
      </c>
      <c r="G792">
        <f t="shared" si="12"/>
        <v>0</v>
      </c>
    </row>
    <row r="793" spans="1:7">
      <c r="A793" s="14" t="s">
        <v>73</v>
      </c>
      <c r="B793" s="15" t="s">
        <v>63</v>
      </c>
      <c r="C793" s="16">
        <v>129</v>
      </c>
      <c r="D793" s="16" t="b">
        <v>0</v>
      </c>
      <c r="E793">
        <f>COUNTIF($A$1:$B793, A793)</f>
        <v>16</v>
      </c>
      <c r="F793">
        <f>COUNTIF($A$1:$B793, B793)</f>
        <v>43</v>
      </c>
      <c r="G793">
        <f t="shared" si="12"/>
        <v>0</v>
      </c>
    </row>
    <row r="794" spans="1:7">
      <c r="A794" s="14" t="s">
        <v>72</v>
      </c>
      <c r="B794" s="15" t="s">
        <v>47</v>
      </c>
      <c r="C794" s="16">
        <v>129</v>
      </c>
      <c r="D794" s="16" t="b">
        <v>0</v>
      </c>
      <c r="E794">
        <f>COUNTIF($A$1:$B794, A794)</f>
        <v>19</v>
      </c>
      <c r="F794">
        <f>COUNTIF($A$1:$B794, B794)</f>
        <v>43</v>
      </c>
      <c r="G794">
        <f t="shared" si="12"/>
        <v>0</v>
      </c>
    </row>
    <row r="795" spans="1:7">
      <c r="A795" s="14" t="s">
        <v>72</v>
      </c>
      <c r="B795" s="15" t="s">
        <v>63</v>
      </c>
      <c r="C795" s="16">
        <v>129</v>
      </c>
      <c r="D795" s="16" t="b">
        <v>0</v>
      </c>
      <c r="E795">
        <f>COUNTIF($A$1:$B795, A795)</f>
        <v>20</v>
      </c>
      <c r="F795">
        <f>COUNTIF($A$1:$B795, B795)</f>
        <v>44</v>
      </c>
      <c r="G795">
        <f t="shared" si="12"/>
        <v>0</v>
      </c>
    </row>
    <row r="796" spans="1:7">
      <c r="A796" s="14" t="s">
        <v>72</v>
      </c>
      <c r="B796" s="15" t="s">
        <v>69</v>
      </c>
      <c r="C796" s="16">
        <v>129</v>
      </c>
      <c r="D796" s="16" t="b">
        <v>0</v>
      </c>
      <c r="E796">
        <f>COUNTIF($A$1:$B796, A796)</f>
        <v>21</v>
      </c>
      <c r="F796">
        <f>COUNTIF($A$1:$B796, B796)</f>
        <v>43</v>
      </c>
      <c r="G796">
        <f t="shared" si="12"/>
        <v>0</v>
      </c>
    </row>
    <row r="797" spans="1:7">
      <c r="A797" s="14" t="s">
        <v>72</v>
      </c>
      <c r="B797" s="15" t="s">
        <v>76</v>
      </c>
      <c r="C797" s="16">
        <v>129</v>
      </c>
      <c r="D797" s="16" t="b">
        <v>0</v>
      </c>
      <c r="E797">
        <f>COUNTIF($A$1:$B797, A797)</f>
        <v>22</v>
      </c>
      <c r="F797">
        <f>COUNTIF($A$1:$B797, B797)</f>
        <v>42</v>
      </c>
      <c r="G797">
        <f t="shared" si="12"/>
        <v>0</v>
      </c>
    </row>
    <row r="798" spans="1:7">
      <c r="A798" s="14" t="s">
        <v>81</v>
      </c>
      <c r="B798" s="15" t="s">
        <v>57</v>
      </c>
      <c r="C798" s="16">
        <v>129</v>
      </c>
      <c r="D798" s="16" t="b">
        <v>0</v>
      </c>
      <c r="E798">
        <f>COUNTIF($A$1:$B798, A798)</f>
        <v>26</v>
      </c>
      <c r="F798">
        <f>COUNTIF($A$1:$B798, B798)</f>
        <v>39</v>
      </c>
      <c r="G798">
        <f t="shared" si="12"/>
        <v>0</v>
      </c>
    </row>
    <row r="799" spans="1:7">
      <c r="A799" s="14" t="s">
        <v>67</v>
      </c>
      <c r="B799" s="15" t="s">
        <v>66</v>
      </c>
      <c r="C799" s="16">
        <v>129</v>
      </c>
      <c r="D799" s="16" t="b">
        <v>0</v>
      </c>
      <c r="E799">
        <f>COUNTIF($A$1:$B799, A799)</f>
        <v>28</v>
      </c>
      <c r="F799">
        <f>COUNTIF($A$1:$B799, B799)</f>
        <v>38</v>
      </c>
      <c r="G799">
        <f t="shared" si="12"/>
        <v>0</v>
      </c>
    </row>
    <row r="800" spans="1:7">
      <c r="A800" s="14" t="s">
        <v>68</v>
      </c>
      <c r="B800" s="15" t="s">
        <v>61</v>
      </c>
      <c r="C800" s="16">
        <v>129</v>
      </c>
      <c r="D800" s="16" t="b">
        <v>0</v>
      </c>
      <c r="E800">
        <f>COUNTIF($A$1:$B800, A800)</f>
        <v>29</v>
      </c>
      <c r="F800">
        <f>COUNTIF($A$1:$B800, B800)</f>
        <v>36</v>
      </c>
      <c r="G800">
        <f t="shared" si="12"/>
        <v>0</v>
      </c>
    </row>
    <row r="801" spans="1:7">
      <c r="A801" s="14" t="s">
        <v>78</v>
      </c>
      <c r="B801" s="15" t="s">
        <v>75</v>
      </c>
      <c r="C801" s="16">
        <v>129</v>
      </c>
      <c r="D801" s="16" t="b">
        <v>0</v>
      </c>
      <c r="E801">
        <f>COUNTIF($A$1:$B801, A801)</f>
        <v>31</v>
      </c>
      <c r="F801">
        <f>COUNTIF($A$1:$B801, B801)</f>
        <v>35</v>
      </c>
      <c r="G801">
        <f t="shared" si="12"/>
        <v>0</v>
      </c>
    </row>
    <row r="802" spans="1:7">
      <c r="A802" s="14" t="s">
        <v>79</v>
      </c>
      <c r="B802" s="15" t="s">
        <v>86</v>
      </c>
      <c r="C802" s="16">
        <v>129</v>
      </c>
      <c r="D802" s="16" t="b">
        <v>0</v>
      </c>
      <c r="E802">
        <f>COUNTIF($A$1:$B802, A802)</f>
        <v>37</v>
      </c>
      <c r="F802">
        <f>COUNTIF($A$1:$B802, B802)</f>
        <v>35</v>
      </c>
      <c r="G802">
        <f t="shared" si="12"/>
        <v>0</v>
      </c>
    </row>
    <row r="803" spans="1:7">
      <c r="A803" s="14" t="s">
        <v>76</v>
      </c>
      <c r="B803" s="15" t="s">
        <v>87</v>
      </c>
      <c r="C803" s="16">
        <v>129</v>
      </c>
      <c r="D803" s="16" t="b">
        <v>0</v>
      </c>
      <c r="E803">
        <f>COUNTIF($A$1:$B803, A803)</f>
        <v>43</v>
      </c>
      <c r="F803">
        <f>COUNTIF($A$1:$B803, B803)</f>
        <v>32</v>
      </c>
      <c r="G803">
        <f t="shared" si="12"/>
        <v>0</v>
      </c>
    </row>
    <row r="804" spans="1:7">
      <c r="A804" s="14" t="s">
        <v>85</v>
      </c>
      <c r="B804" s="15" t="s">
        <v>87</v>
      </c>
      <c r="C804" s="16">
        <v>129</v>
      </c>
      <c r="D804" s="16" t="b">
        <v>0</v>
      </c>
      <c r="E804">
        <f>COUNTIF($A$1:$B804, A804)</f>
        <v>42</v>
      </c>
      <c r="F804">
        <f>COUNTIF($A$1:$B804, B804)</f>
        <v>33</v>
      </c>
      <c r="G804">
        <f t="shared" si="12"/>
        <v>0</v>
      </c>
    </row>
    <row r="805" spans="1:7">
      <c r="A805" s="14" t="s">
        <v>73</v>
      </c>
      <c r="B805" s="15" t="s">
        <v>48</v>
      </c>
      <c r="C805" s="16">
        <v>130</v>
      </c>
      <c r="D805" s="16" t="b">
        <v>0</v>
      </c>
      <c r="E805">
        <f>COUNTIF($A$1:$B805, A805)</f>
        <v>17</v>
      </c>
      <c r="F805">
        <f>COUNTIF($A$1:$B805, B805)</f>
        <v>44</v>
      </c>
      <c r="G805">
        <f t="shared" si="12"/>
        <v>0</v>
      </c>
    </row>
    <row r="806" spans="1:7">
      <c r="A806" s="14" t="s">
        <v>73</v>
      </c>
      <c r="B806" s="15" t="s">
        <v>47</v>
      </c>
      <c r="C806" s="16">
        <v>130</v>
      </c>
      <c r="D806" s="16" t="b">
        <v>0</v>
      </c>
      <c r="E806">
        <f>COUNTIF($A$1:$B806, A806)</f>
        <v>18</v>
      </c>
      <c r="F806">
        <f>COUNTIF($A$1:$B806, B806)</f>
        <v>44</v>
      </c>
      <c r="G806">
        <f t="shared" si="12"/>
        <v>0</v>
      </c>
    </row>
    <row r="807" spans="1:7">
      <c r="A807" s="14" t="s">
        <v>73</v>
      </c>
      <c r="B807" s="15" t="s">
        <v>59</v>
      </c>
      <c r="C807" s="16">
        <v>130</v>
      </c>
      <c r="D807" s="16" t="b">
        <v>0</v>
      </c>
      <c r="E807">
        <f>COUNTIF($A$1:$B807, A807)</f>
        <v>19</v>
      </c>
      <c r="F807">
        <f>COUNTIF($A$1:$B807, B807)</f>
        <v>44</v>
      </c>
      <c r="G807">
        <f t="shared" si="12"/>
        <v>0</v>
      </c>
    </row>
    <row r="808" spans="1:7">
      <c r="A808" s="14" t="s">
        <v>83</v>
      </c>
      <c r="B808" s="15" t="s">
        <v>61</v>
      </c>
      <c r="C808" s="16">
        <v>130</v>
      </c>
      <c r="D808" s="16" t="b">
        <v>0</v>
      </c>
      <c r="E808">
        <f>COUNTIF($A$1:$B808, A808)</f>
        <v>25</v>
      </c>
      <c r="F808">
        <f>COUNTIF($A$1:$B808, B808)</f>
        <v>37</v>
      </c>
      <c r="G808">
        <f t="shared" si="12"/>
        <v>0</v>
      </c>
    </row>
    <row r="809" spans="1:7">
      <c r="A809" s="14" t="s">
        <v>78</v>
      </c>
      <c r="B809" s="15" t="s">
        <v>52</v>
      </c>
      <c r="C809" s="16">
        <v>130</v>
      </c>
      <c r="D809" s="16" t="b">
        <v>0</v>
      </c>
      <c r="E809">
        <f>COUNTIF($A$1:$B809, A809)</f>
        <v>32</v>
      </c>
      <c r="F809">
        <f>COUNTIF($A$1:$B809, B809)</f>
        <v>36</v>
      </c>
      <c r="G809">
        <f t="shared" si="12"/>
        <v>0</v>
      </c>
    </row>
    <row r="810" spans="1:7">
      <c r="A810" s="14" t="s">
        <v>82</v>
      </c>
      <c r="B810" s="15" t="s">
        <v>62</v>
      </c>
      <c r="C810" s="16">
        <v>131</v>
      </c>
      <c r="D810" s="16" t="b">
        <v>0</v>
      </c>
      <c r="E810">
        <f>COUNTIF($A$1:$B810, A810)</f>
        <v>25</v>
      </c>
      <c r="F810">
        <f>COUNTIF($A$1:$B810, B810)</f>
        <v>36</v>
      </c>
      <c r="G810">
        <f t="shared" si="12"/>
        <v>0</v>
      </c>
    </row>
    <row r="811" spans="1:7">
      <c r="A811" s="14" t="s">
        <v>81</v>
      </c>
      <c r="B811" s="15" t="s">
        <v>56</v>
      </c>
      <c r="C811" s="16">
        <v>131</v>
      </c>
      <c r="D811" s="16" t="b">
        <v>0</v>
      </c>
      <c r="E811">
        <f>COUNTIF($A$1:$B811, A811)</f>
        <v>27</v>
      </c>
      <c r="F811">
        <f>COUNTIF($A$1:$B811, B811)</f>
        <v>39</v>
      </c>
      <c r="G811">
        <f t="shared" si="12"/>
        <v>0</v>
      </c>
    </row>
    <row r="812" spans="1:7">
      <c r="A812" s="14" t="s">
        <v>67</v>
      </c>
      <c r="B812" s="15" t="s">
        <v>61</v>
      </c>
      <c r="C812" s="16">
        <v>131</v>
      </c>
      <c r="D812" s="16" t="b">
        <v>0</v>
      </c>
      <c r="E812">
        <f>COUNTIF($A$1:$B812, A812)</f>
        <v>29</v>
      </c>
      <c r="F812">
        <f>COUNTIF($A$1:$B812, B812)</f>
        <v>38</v>
      </c>
      <c r="G812">
        <f t="shared" si="12"/>
        <v>0</v>
      </c>
    </row>
    <row r="813" spans="1:7">
      <c r="A813" s="14" t="s">
        <v>68</v>
      </c>
      <c r="B813" s="15" t="s">
        <v>62</v>
      </c>
      <c r="C813" s="16">
        <v>131</v>
      </c>
      <c r="D813" s="16" t="b">
        <v>0</v>
      </c>
      <c r="E813">
        <f>COUNTIF($A$1:$B813, A813)</f>
        <v>30</v>
      </c>
      <c r="F813">
        <f>COUNTIF($A$1:$B813, B813)</f>
        <v>37</v>
      </c>
      <c r="G813">
        <f t="shared" si="12"/>
        <v>0</v>
      </c>
    </row>
    <row r="814" spans="1:7">
      <c r="A814" s="14" t="s">
        <v>78</v>
      </c>
      <c r="B814" s="15" t="s">
        <v>62</v>
      </c>
      <c r="C814" s="16">
        <v>131</v>
      </c>
      <c r="D814" s="16" t="b">
        <v>0</v>
      </c>
      <c r="E814">
        <f>COUNTIF($A$1:$B814, A814)</f>
        <v>33</v>
      </c>
      <c r="F814">
        <f>COUNTIF($A$1:$B814, B814)</f>
        <v>38</v>
      </c>
      <c r="G814">
        <f t="shared" si="12"/>
        <v>0</v>
      </c>
    </row>
    <row r="815" spans="1:7">
      <c r="A815" s="14" t="s">
        <v>78</v>
      </c>
      <c r="B815" s="15" t="s">
        <v>70</v>
      </c>
      <c r="C815" s="16">
        <v>131</v>
      </c>
      <c r="D815" s="16" t="b">
        <v>0</v>
      </c>
      <c r="E815">
        <f>COUNTIF($A$1:$B815, A815)</f>
        <v>34</v>
      </c>
      <c r="F815">
        <f>COUNTIF($A$1:$B815, B815)</f>
        <v>36</v>
      </c>
      <c r="G815">
        <f t="shared" si="12"/>
        <v>0</v>
      </c>
    </row>
    <row r="816" spans="1:7">
      <c r="A816" s="14" t="s">
        <v>78</v>
      </c>
      <c r="B816" s="15" t="s">
        <v>71</v>
      </c>
      <c r="C816" s="16">
        <v>131</v>
      </c>
      <c r="D816" s="16" t="b">
        <v>0</v>
      </c>
      <c r="E816">
        <f>COUNTIF($A$1:$B816, A816)</f>
        <v>35</v>
      </c>
      <c r="F816">
        <f>COUNTIF($A$1:$B816, B816)</f>
        <v>36</v>
      </c>
      <c r="G816">
        <f t="shared" si="12"/>
        <v>0</v>
      </c>
    </row>
    <row r="817" spans="1:7">
      <c r="A817" s="14" t="s">
        <v>79</v>
      </c>
      <c r="B817" s="15" t="s">
        <v>75</v>
      </c>
      <c r="C817" s="16">
        <v>131</v>
      </c>
      <c r="D817" s="16" t="b">
        <v>0</v>
      </c>
      <c r="E817">
        <f>COUNTIF($A$1:$B817, A817)</f>
        <v>38</v>
      </c>
      <c r="F817">
        <f>COUNTIF($A$1:$B817, B817)</f>
        <v>36</v>
      </c>
      <c r="G817">
        <f t="shared" si="12"/>
        <v>0</v>
      </c>
    </row>
    <row r="818" spans="1:7">
      <c r="A818" s="14" t="s">
        <v>88</v>
      </c>
      <c r="B818" s="15" t="s">
        <v>85</v>
      </c>
      <c r="C818" s="16">
        <v>132</v>
      </c>
      <c r="D818" s="16" t="b">
        <v>0</v>
      </c>
      <c r="E818">
        <f>COUNTIF($A$1:$B818, A818)</f>
        <v>24</v>
      </c>
      <c r="F818">
        <f>COUNTIF($A$1:$B818, B818)</f>
        <v>43</v>
      </c>
      <c r="G818">
        <f t="shared" si="12"/>
        <v>0</v>
      </c>
    </row>
    <row r="819" spans="1:7">
      <c r="A819" s="14" t="s">
        <v>82</v>
      </c>
      <c r="B819" s="15" t="s">
        <v>61</v>
      </c>
      <c r="C819" s="16">
        <v>132</v>
      </c>
      <c r="D819" s="16" t="b">
        <v>0</v>
      </c>
      <c r="E819">
        <f>COUNTIF($A$1:$B819, A819)</f>
        <v>26</v>
      </c>
      <c r="F819">
        <f>COUNTIF($A$1:$B819, B819)</f>
        <v>39</v>
      </c>
      <c r="G819">
        <f t="shared" si="12"/>
        <v>0</v>
      </c>
    </row>
    <row r="820" spans="1:7">
      <c r="A820" s="14" t="s">
        <v>78</v>
      </c>
      <c r="B820" s="15" t="s">
        <v>74</v>
      </c>
      <c r="C820" s="16">
        <v>132</v>
      </c>
      <c r="D820" s="16" t="b">
        <v>0</v>
      </c>
      <c r="E820">
        <f>COUNTIF($A$1:$B820, A820)</f>
        <v>36</v>
      </c>
      <c r="F820">
        <f>COUNTIF($A$1:$B820, B820)</f>
        <v>36</v>
      </c>
      <c r="G820">
        <f t="shared" si="12"/>
        <v>0</v>
      </c>
    </row>
    <row r="821" spans="1:7">
      <c r="A821" s="14" t="s">
        <v>78</v>
      </c>
      <c r="B821" s="15" t="s">
        <v>86</v>
      </c>
      <c r="C821" s="16">
        <v>132</v>
      </c>
      <c r="D821" s="16" t="b">
        <v>0</v>
      </c>
      <c r="E821">
        <f>COUNTIF($A$1:$B821, A821)</f>
        <v>37</v>
      </c>
      <c r="F821">
        <f>COUNTIF($A$1:$B821, B821)</f>
        <v>36</v>
      </c>
      <c r="G821">
        <f t="shared" si="12"/>
        <v>0</v>
      </c>
    </row>
    <row r="822" spans="1:7">
      <c r="A822" s="14" t="s">
        <v>88</v>
      </c>
      <c r="B822" s="15" t="s">
        <v>62</v>
      </c>
      <c r="C822" s="16">
        <v>133</v>
      </c>
      <c r="D822" s="16" t="b">
        <v>0</v>
      </c>
      <c r="E822">
        <f>COUNTIF($A$1:$B822, A822)</f>
        <v>25</v>
      </c>
      <c r="F822">
        <f>COUNTIF($A$1:$B822, B822)</f>
        <v>39</v>
      </c>
      <c r="G822">
        <f t="shared" si="12"/>
        <v>0</v>
      </c>
    </row>
    <row r="823" spans="1:7">
      <c r="A823" s="14" t="s">
        <v>83</v>
      </c>
      <c r="B823" s="15" t="s">
        <v>62</v>
      </c>
      <c r="C823" s="16">
        <v>133</v>
      </c>
      <c r="D823" s="16" t="b">
        <v>0</v>
      </c>
      <c r="E823">
        <f>COUNTIF($A$1:$B823, A823)</f>
        <v>26</v>
      </c>
      <c r="F823">
        <f>COUNTIF($A$1:$B823, B823)</f>
        <v>40</v>
      </c>
      <c r="G823">
        <f t="shared" si="12"/>
        <v>0</v>
      </c>
    </row>
    <row r="824" spans="1:7">
      <c r="A824" s="14" t="s">
        <v>81</v>
      </c>
      <c r="B824" s="15" t="s">
        <v>62</v>
      </c>
      <c r="C824" s="16">
        <v>133</v>
      </c>
      <c r="D824" s="16" t="b">
        <v>0</v>
      </c>
      <c r="E824">
        <f>COUNTIF($A$1:$B824, A824)</f>
        <v>28</v>
      </c>
      <c r="F824">
        <f>COUNTIF($A$1:$B824, B824)</f>
        <v>41</v>
      </c>
      <c r="G824">
        <f t="shared" si="12"/>
        <v>0</v>
      </c>
    </row>
    <row r="825" spans="1:7">
      <c r="A825" s="14" t="s">
        <v>68</v>
      </c>
      <c r="B825" s="15" t="s">
        <v>74</v>
      </c>
      <c r="C825" s="16">
        <v>133</v>
      </c>
      <c r="D825" s="16" t="b">
        <v>0</v>
      </c>
      <c r="E825">
        <f>COUNTIF($A$1:$B825, A825)</f>
        <v>31</v>
      </c>
      <c r="F825">
        <f>COUNTIF($A$1:$B825, B825)</f>
        <v>37</v>
      </c>
      <c r="G825">
        <f t="shared" si="12"/>
        <v>0</v>
      </c>
    </row>
    <row r="826" spans="1:7">
      <c r="A826" s="14" t="s">
        <v>68</v>
      </c>
      <c r="B826" s="15" t="s">
        <v>80</v>
      </c>
      <c r="C826" s="16">
        <v>133</v>
      </c>
      <c r="D826" s="16" t="b">
        <v>0</v>
      </c>
      <c r="E826">
        <f>COUNTIF($A$1:$B826, A826)</f>
        <v>32</v>
      </c>
      <c r="F826">
        <f>COUNTIF($A$1:$B826, B826)</f>
        <v>37</v>
      </c>
      <c r="G826">
        <f t="shared" si="12"/>
        <v>0</v>
      </c>
    </row>
    <row r="827" spans="1:7">
      <c r="A827" s="14" t="s">
        <v>89</v>
      </c>
      <c r="B827" s="15" t="s">
        <v>84</v>
      </c>
      <c r="C827" s="16">
        <v>133</v>
      </c>
      <c r="D827" s="16" t="b">
        <v>0</v>
      </c>
      <c r="E827">
        <f>COUNTIF($A$1:$B827, A827)</f>
        <v>39</v>
      </c>
      <c r="F827">
        <f>COUNTIF($A$1:$B827, B827)</f>
        <v>34</v>
      </c>
      <c r="G827">
        <f t="shared" si="12"/>
        <v>0</v>
      </c>
    </row>
    <row r="828" spans="1:7">
      <c r="A828" s="14" t="s">
        <v>73</v>
      </c>
      <c r="B828" s="15" t="s">
        <v>64</v>
      </c>
      <c r="C828" s="16">
        <v>134</v>
      </c>
      <c r="D828" s="16" t="b">
        <v>0</v>
      </c>
      <c r="E828">
        <f>COUNTIF($A$1:$B828, A828)</f>
        <v>20</v>
      </c>
      <c r="F828">
        <f>COUNTIF($A$1:$B828, B828)</f>
        <v>44</v>
      </c>
      <c r="G828">
        <f t="shared" si="12"/>
        <v>0</v>
      </c>
    </row>
    <row r="829" spans="1:7">
      <c r="A829" s="14" t="s">
        <v>72</v>
      </c>
      <c r="B829" s="15" t="s">
        <v>62</v>
      </c>
      <c r="C829" s="16">
        <v>134</v>
      </c>
      <c r="D829" s="16" t="b">
        <v>0</v>
      </c>
      <c r="E829">
        <f>COUNTIF($A$1:$B829, A829)</f>
        <v>23</v>
      </c>
      <c r="F829">
        <f>COUNTIF($A$1:$B829, B829)</f>
        <v>42</v>
      </c>
      <c r="G829">
        <f t="shared" si="12"/>
        <v>0</v>
      </c>
    </row>
    <row r="830" spans="1:7">
      <c r="A830" s="14" t="s">
        <v>88</v>
      </c>
      <c r="B830" s="15" t="s">
        <v>61</v>
      </c>
      <c r="C830" s="16">
        <v>134</v>
      </c>
      <c r="D830" s="16" t="b">
        <v>0</v>
      </c>
      <c r="E830">
        <f>COUNTIF($A$1:$B830, A830)</f>
        <v>26</v>
      </c>
      <c r="F830">
        <f>COUNTIF($A$1:$B830, B830)</f>
        <v>40</v>
      </c>
      <c r="G830">
        <f t="shared" si="12"/>
        <v>0</v>
      </c>
    </row>
    <row r="831" spans="1:7">
      <c r="A831" s="14" t="s">
        <v>83</v>
      </c>
      <c r="B831" s="15" t="s">
        <v>56</v>
      </c>
      <c r="C831" s="16">
        <v>134</v>
      </c>
      <c r="D831" s="16" t="b">
        <v>0</v>
      </c>
      <c r="E831">
        <f>COUNTIF($A$1:$B831, A831)</f>
        <v>27</v>
      </c>
      <c r="F831">
        <f>COUNTIF($A$1:$B831, B831)</f>
        <v>40</v>
      </c>
      <c r="G831">
        <f t="shared" si="12"/>
        <v>0</v>
      </c>
    </row>
    <row r="832" spans="1:7">
      <c r="A832" s="14" t="s">
        <v>83</v>
      </c>
      <c r="B832" s="15" t="s">
        <v>86</v>
      </c>
      <c r="C832" s="16">
        <v>134</v>
      </c>
      <c r="D832" s="16" t="b">
        <v>0</v>
      </c>
      <c r="E832">
        <f>COUNTIF($A$1:$B832, A832)</f>
        <v>28</v>
      </c>
      <c r="F832">
        <f>COUNTIF($A$1:$B832, B832)</f>
        <v>37</v>
      </c>
      <c r="G832">
        <f t="shared" si="12"/>
        <v>0</v>
      </c>
    </row>
    <row r="833" spans="1:7">
      <c r="A833" s="14" t="s">
        <v>67</v>
      </c>
      <c r="B833" s="15" t="s">
        <v>62</v>
      </c>
      <c r="C833" s="16">
        <v>134</v>
      </c>
      <c r="D833" s="16" t="b">
        <v>0</v>
      </c>
      <c r="E833">
        <f>COUNTIF($A$1:$B833, A833)</f>
        <v>30</v>
      </c>
      <c r="F833">
        <f>COUNTIF($A$1:$B833, B833)</f>
        <v>43</v>
      </c>
      <c r="G833">
        <f t="shared" si="12"/>
        <v>0</v>
      </c>
    </row>
    <row r="834" spans="1:7">
      <c r="A834" s="14" t="s">
        <v>67</v>
      </c>
      <c r="B834" s="15" t="s">
        <v>74</v>
      </c>
      <c r="C834" s="16">
        <v>134</v>
      </c>
      <c r="D834" s="16" t="b">
        <v>0</v>
      </c>
      <c r="E834">
        <f>COUNTIF($A$1:$B834, A834)</f>
        <v>31</v>
      </c>
      <c r="F834">
        <f>COUNTIF($A$1:$B834, B834)</f>
        <v>38</v>
      </c>
      <c r="G834">
        <f t="shared" ref="G834:G897" si="13">IF(D834=TRUE,1,0) * (IF(E834=1, 1, 0) + IF(F834=1, 1, 0))</f>
        <v>0</v>
      </c>
    </row>
    <row r="835" spans="1:7">
      <c r="A835" s="14" t="s">
        <v>89</v>
      </c>
      <c r="B835" s="15" t="s">
        <v>53</v>
      </c>
      <c r="C835" s="16">
        <v>134</v>
      </c>
      <c r="D835" s="16" t="b">
        <v>0</v>
      </c>
      <c r="E835">
        <f>COUNTIF($A$1:$B835, A835)</f>
        <v>40</v>
      </c>
      <c r="F835">
        <f>COUNTIF($A$1:$B835, B835)</f>
        <v>34</v>
      </c>
      <c r="G835">
        <f t="shared" si="13"/>
        <v>0</v>
      </c>
    </row>
    <row r="836" spans="1:7">
      <c r="A836" s="14" t="s">
        <v>72</v>
      </c>
      <c r="B836" s="15" t="s">
        <v>61</v>
      </c>
      <c r="C836" s="16">
        <v>135</v>
      </c>
      <c r="D836" s="16" t="b">
        <v>0</v>
      </c>
      <c r="E836">
        <f>COUNTIF($A$1:$B836, A836)</f>
        <v>24</v>
      </c>
      <c r="F836">
        <f>COUNTIF($A$1:$B836, B836)</f>
        <v>41</v>
      </c>
      <c r="G836">
        <f t="shared" si="13"/>
        <v>0</v>
      </c>
    </row>
    <row r="837" spans="1:7">
      <c r="A837" s="14" t="s">
        <v>72</v>
      </c>
      <c r="B837" s="15" t="s">
        <v>51</v>
      </c>
      <c r="C837" s="16">
        <v>135</v>
      </c>
      <c r="D837" s="16" t="b">
        <v>0</v>
      </c>
      <c r="E837">
        <f>COUNTIF($A$1:$B837, A837)</f>
        <v>25</v>
      </c>
      <c r="F837">
        <f>COUNTIF($A$1:$B837, B837)</f>
        <v>37</v>
      </c>
      <c r="G837">
        <f t="shared" si="13"/>
        <v>0</v>
      </c>
    </row>
    <row r="838" spans="1:7">
      <c r="A838" s="14" t="s">
        <v>72</v>
      </c>
      <c r="B838" s="15" t="s">
        <v>60</v>
      </c>
      <c r="C838" s="16">
        <v>135</v>
      </c>
      <c r="D838" s="16" t="b">
        <v>0</v>
      </c>
      <c r="E838">
        <f>COUNTIF($A$1:$B838, A838)</f>
        <v>26</v>
      </c>
      <c r="F838">
        <f>COUNTIF($A$1:$B838, B838)</f>
        <v>43</v>
      </c>
      <c r="G838">
        <f t="shared" si="13"/>
        <v>0</v>
      </c>
    </row>
    <row r="839" spans="1:7">
      <c r="A839" s="14" t="s">
        <v>88</v>
      </c>
      <c r="B839" s="15" t="s">
        <v>56</v>
      </c>
      <c r="C839" s="16">
        <v>135</v>
      </c>
      <c r="D839" s="16" t="b">
        <v>0</v>
      </c>
      <c r="E839">
        <f>COUNTIF($A$1:$B839, A839)</f>
        <v>27</v>
      </c>
      <c r="F839">
        <f>COUNTIF($A$1:$B839, B839)</f>
        <v>41</v>
      </c>
      <c r="G839">
        <f t="shared" si="13"/>
        <v>0</v>
      </c>
    </row>
    <row r="840" spans="1:7">
      <c r="A840" s="14" t="s">
        <v>81</v>
      </c>
      <c r="B840" s="15" t="s">
        <v>61</v>
      </c>
      <c r="C840" s="16">
        <v>135</v>
      </c>
      <c r="D840" s="16" t="b">
        <v>0</v>
      </c>
      <c r="E840">
        <f>COUNTIF($A$1:$B840, A840)</f>
        <v>29</v>
      </c>
      <c r="F840">
        <f>COUNTIF($A$1:$B840, B840)</f>
        <v>42</v>
      </c>
      <c r="G840">
        <f t="shared" si="13"/>
        <v>0</v>
      </c>
    </row>
    <row r="841" spans="1:7">
      <c r="A841" s="14" t="s">
        <v>67</v>
      </c>
      <c r="B841" s="15" t="s">
        <v>80</v>
      </c>
      <c r="C841" s="16">
        <v>135</v>
      </c>
      <c r="D841" s="16" t="b">
        <v>0</v>
      </c>
      <c r="E841">
        <f>COUNTIF($A$1:$B841, A841)</f>
        <v>32</v>
      </c>
      <c r="F841">
        <f>COUNTIF($A$1:$B841, B841)</f>
        <v>38</v>
      </c>
      <c r="G841">
        <f t="shared" si="13"/>
        <v>0</v>
      </c>
    </row>
    <row r="842" spans="1:7">
      <c r="A842" s="14" t="s">
        <v>79</v>
      </c>
      <c r="B842" s="15" t="s">
        <v>84</v>
      </c>
      <c r="C842" s="16">
        <v>135</v>
      </c>
      <c r="D842" s="16" t="b">
        <v>0</v>
      </c>
      <c r="E842">
        <f>COUNTIF($A$1:$B842, A842)</f>
        <v>39</v>
      </c>
      <c r="F842">
        <f>COUNTIF($A$1:$B842, B842)</f>
        <v>35</v>
      </c>
      <c r="G842">
        <f t="shared" si="13"/>
        <v>0</v>
      </c>
    </row>
    <row r="843" spans="1:7">
      <c r="A843" s="14" t="s">
        <v>73</v>
      </c>
      <c r="B843" s="15" t="s">
        <v>62</v>
      </c>
      <c r="C843" s="16">
        <v>136</v>
      </c>
      <c r="D843" s="16" t="b">
        <v>0</v>
      </c>
      <c r="E843">
        <f>COUNTIF($A$1:$B843, A843)</f>
        <v>21</v>
      </c>
      <c r="F843">
        <f>COUNTIF($A$1:$B843, B843)</f>
        <v>44</v>
      </c>
      <c r="G843">
        <f t="shared" si="13"/>
        <v>0</v>
      </c>
    </row>
    <row r="844" spans="1:7">
      <c r="A844" s="14" t="s">
        <v>73</v>
      </c>
      <c r="B844" s="15" t="s">
        <v>77</v>
      </c>
      <c r="C844" s="16">
        <v>136</v>
      </c>
      <c r="D844" s="16" t="b">
        <v>0</v>
      </c>
      <c r="E844">
        <f>COUNTIF($A$1:$B844, A844)</f>
        <v>22</v>
      </c>
      <c r="F844">
        <f>COUNTIF($A$1:$B844, B844)</f>
        <v>44</v>
      </c>
      <c r="G844">
        <f t="shared" si="13"/>
        <v>0</v>
      </c>
    </row>
    <row r="845" spans="1:7">
      <c r="A845" s="14" t="s">
        <v>73</v>
      </c>
      <c r="B845" s="15" t="s">
        <v>76</v>
      </c>
      <c r="C845" s="16">
        <v>136</v>
      </c>
      <c r="D845" s="16" t="b">
        <v>0</v>
      </c>
      <c r="E845">
        <f>COUNTIF($A$1:$B845, A845)</f>
        <v>23</v>
      </c>
      <c r="F845">
        <f>COUNTIF($A$1:$B845, B845)</f>
        <v>44</v>
      </c>
      <c r="G845">
        <f t="shared" si="13"/>
        <v>0</v>
      </c>
    </row>
    <row r="846" spans="1:7">
      <c r="A846" s="14" t="s">
        <v>78</v>
      </c>
      <c r="B846" s="15" t="s">
        <v>61</v>
      </c>
      <c r="C846" s="16">
        <v>136</v>
      </c>
      <c r="D846" s="16" t="b">
        <v>0</v>
      </c>
      <c r="E846">
        <f>COUNTIF($A$1:$B846, A846)</f>
        <v>38</v>
      </c>
      <c r="F846">
        <f>COUNTIF($A$1:$B846, B846)</f>
        <v>43</v>
      </c>
      <c r="G846">
        <f t="shared" si="13"/>
        <v>0</v>
      </c>
    </row>
    <row r="847" spans="1:7">
      <c r="A847" s="14" t="s">
        <v>73</v>
      </c>
      <c r="B847" s="15" t="s">
        <v>61</v>
      </c>
      <c r="C847" s="16">
        <v>137</v>
      </c>
      <c r="D847" s="16" t="b">
        <v>0</v>
      </c>
      <c r="E847">
        <f>COUNTIF($A$1:$B847, A847)</f>
        <v>24</v>
      </c>
      <c r="F847">
        <f>COUNTIF($A$1:$B847, B847)</f>
        <v>44</v>
      </c>
      <c r="G847">
        <f t="shared" si="13"/>
        <v>0</v>
      </c>
    </row>
    <row r="848" spans="1:7">
      <c r="A848" s="14" t="s">
        <v>73</v>
      </c>
      <c r="B848" s="15" t="s">
        <v>60</v>
      </c>
      <c r="C848" s="16">
        <v>137</v>
      </c>
      <c r="D848" s="16" t="b">
        <v>0</v>
      </c>
      <c r="E848">
        <f>COUNTIF($A$1:$B848, A848)</f>
        <v>25</v>
      </c>
      <c r="F848">
        <f>COUNTIF($A$1:$B848, B848)</f>
        <v>44</v>
      </c>
      <c r="G848">
        <f t="shared" si="13"/>
        <v>0</v>
      </c>
    </row>
    <row r="849" spans="1:7">
      <c r="A849" s="14" t="s">
        <v>72</v>
      </c>
      <c r="B849" s="15" t="s">
        <v>85</v>
      </c>
      <c r="C849" s="16">
        <v>137</v>
      </c>
      <c r="D849" s="16" t="b">
        <v>0</v>
      </c>
      <c r="E849">
        <f>COUNTIF($A$1:$B849, A849)</f>
        <v>27</v>
      </c>
      <c r="F849">
        <f>COUNTIF($A$1:$B849, B849)</f>
        <v>44</v>
      </c>
      <c r="G849">
        <f t="shared" si="13"/>
        <v>0</v>
      </c>
    </row>
    <row r="850" spans="1:7">
      <c r="A850" s="14" t="s">
        <v>81</v>
      </c>
      <c r="B850" s="15" t="s">
        <v>80</v>
      </c>
      <c r="C850" s="16">
        <v>137</v>
      </c>
      <c r="D850" s="16" t="b">
        <v>0</v>
      </c>
      <c r="E850">
        <f>COUNTIF($A$1:$B850, A850)</f>
        <v>30</v>
      </c>
      <c r="F850">
        <f>COUNTIF($A$1:$B850, B850)</f>
        <v>39</v>
      </c>
      <c r="G850">
        <f t="shared" si="13"/>
        <v>0</v>
      </c>
    </row>
    <row r="851" spans="1:7">
      <c r="A851" s="14" t="s">
        <v>73</v>
      </c>
      <c r="B851" s="15" t="s">
        <v>51</v>
      </c>
      <c r="C851" s="16">
        <v>138</v>
      </c>
      <c r="D851" s="16" t="b">
        <v>0</v>
      </c>
      <c r="E851">
        <f>COUNTIF($A$1:$B851, A851)</f>
        <v>26</v>
      </c>
      <c r="F851">
        <f>COUNTIF($A$1:$B851, B851)</f>
        <v>38</v>
      </c>
      <c r="G851">
        <f t="shared" si="13"/>
        <v>0</v>
      </c>
    </row>
    <row r="852" spans="1:7">
      <c r="A852" s="14" t="s">
        <v>83</v>
      </c>
      <c r="B852" s="15" t="s">
        <v>74</v>
      </c>
      <c r="C852" s="16">
        <v>138</v>
      </c>
      <c r="D852" s="16" t="b">
        <v>0</v>
      </c>
      <c r="E852">
        <f>COUNTIF($A$1:$B852, A852)</f>
        <v>29</v>
      </c>
      <c r="F852">
        <f>COUNTIF($A$1:$B852, B852)</f>
        <v>39</v>
      </c>
      <c r="G852">
        <f t="shared" si="13"/>
        <v>0</v>
      </c>
    </row>
    <row r="853" spans="1:7">
      <c r="A853" s="14" t="s">
        <v>81</v>
      </c>
      <c r="B853" s="15" t="s">
        <v>66</v>
      </c>
      <c r="C853" s="16">
        <v>138</v>
      </c>
      <c r="D853" s="16" t="b">
        <v>0</v>
      </c>
      <c r="E853">
        <f>COUNTIF($A$1:$B853, A853)</f>
        <v>31</v>
      </c>
      <c r="F853">
        <f>COUNTIF($A$1:$B853, B853)</f>
        <v>39</v>
      </c>
      <c r="G853">
        <f t="shared" si="13"/>
        <v>0</v>
      </c>
    </row>
    <row r="854" spans="1:7">
      <c r="A854" s="14" t="s">
        <v>73</v>
      </c>
      <c r="B854" s="15" t="s">
        <v>69</v>
      </c>
      <c r="C854" s="16">
        <v>139</v>
      </c>
      <c r="D854" s="16" t="b">
        <v>0</v>
      </c>
      <c r="E854">
        <f>COUNTIF($A$1:$B854, A854)</f>
        <v>27</v>
      </c>
      <c r="F854">
        <f>COUNTIF($A$1:$B854, B854)</f>
        <v>44</v>
      </c>
      <c r="G854">
        <f t="shared" si="13"/>
        <v>0</v>
      </c>
    </row>
    <row r="855" spans="1:7">
      <c r="A855" s="14" t="s">
        <v>88</v>
      </c>
      <c r="B855" s="15" t="s">
        <v>74</v>
      </c>
      <c r="C855" s="16">
        <v>139</v>
      </c>
      <c r="D855" s="16" t="b">
        <v>0</v>
      </c>
      <c r="E855">
        <f>COUNTIF($A$1:$B855, A855)</f>
        <v>28</v>
      </c>
      <c r="F855">
        <f>COUNTIF($A$1:$B855, B855)</f>
        <v>40</v>
      </c>
      <c r="G855">
        <f t="shared" si="13"/>
        <v>0</v>
      </c>
    </row>
    <row r="856" spans="1:7">
      <c r="A856" s="14" t="s">
        <v>82</v>
      </c>
      <c r="B856" s="15" t="s">
        <v>51</v>
      </c>
      <c r="C856" s="16">
        <v>139</v>
      </c>
      <c r="D856" s="16" t="b">
        <v>0</v>
      </c>
      <c r="E856">
        <f>COUNTIF($A$1:$B856, A856)</f>
        <v>27</v>
      </c>
      <c r="F856">
        <f>COUNTIF($A$1:$B856, B856)</f>
        <v>39</v>
      </c>
      <c r="G856">
        <f t="shared" si="13"/>
        <v>0</v>
      </c>
    </row>
    <row r="857" spans="1:7">
      <c r="A857" s="14" t="s">
        <v>82</v>
      </c>
      <c r="B857" s="15" t="s">
        <v>56</v>
      </c>
      <c r="C857" s="16">
        <v>139</v>
      </c>
      <c r="D857" s="16" t="b">
        <v>0</v>
      </c>
      <c r="E857">
        <f>COUNTIF($A$1:$B857, A857)</f>
        <v>28</v>
      </c>
      <c r="F857">
        <f>COUNTIF($A$1:$B857, B857)</f>
        <v>42</v>
      </c>
      <c r="G857">
        <f t="shared" si="13"/>
        <v>0</v>
      </c>
    </row>
    <row r="858" spans="1:7">
      <c r="A858" s="14" t="s">
        <v>83</v>
      </c>
      <c r="B858" s="15" t="s">
        <v>66</v>
      </c>
      <c r="C858" s="16">
        <v>139</v>
      </c>
      <c r="D858" s="16" t="b">
        <v>0</v>
      </c>
      <c r="E858">
        <f>COUNTIF($A$1:$B858, A858)</f>
        <v>30</v>
      </c>
      <c r="F858">
        <f>COUNTIF($A$1:$B858, B858)</f>
        <v>40</v>
      </c>
      <c r="G858">
        <f t="shared" si="13"/>
        <v>0</v>
      </c>
    </row>
    <row r="859" spans="1:7">
      <c r="A859" s="14" t="s">
        <v>78</v>
      </c>
      <c r="B859" s="15" t="s">
        <v>84</v>
      </c>
      <c r="C859" s="16">
        <v>139</v>
      </c>
      <c r="D859" s="16" t="b">
        <v>0</v>
      </c>
      <c r="E859">
        <f>COUNTIF($A$1:$B859, A859)</f>
        <v>39</v>
      </c>
      <c r="F859">
        <f>COUNTIF($A$1:$B859, B859)</f>
        <v>36</v>
      </c>
      <c r="G859">
        <f t="shared" si="13"/>
        <v>0</v>
      </c>
    </row>
    <row r="860" spans="1:7">
      <c r="A860" s="14" t="s">
        <v>79</v>
      </c>
      <c r="B860" s="15" t="s">
        <v>46</v>
      </c>
      <c r="C860" s="16">
        <v>139</v>
      </c>
      <c r="D860" s="16" t="b">
        <v>0</v>
      </c>
      <c r="E860">
        <f>COUNTIF($A$1:$B860, A860)</f>
        <v>40</v>
      </c>
      <c r="F860">
        <f>COUNTIF($A$1:$B860, B860)</f>
        <v>34</v>
      </c>
      <c r="G860">
        <f t="shared" si="13"/>
        <v>0</v>
      </c>
    </row>
    <row r="861" spans="1:7">
      <c r="A861" s="14" t="s">
        <v>79</v>
      </c>
      <c r="B861" s="15" t="s">
        <v>53</v>
      </c>
      <c r="C861" s="16">
        <v>139</v>
      </c>
      <c r="D861" s="16" t="b">
        <v>0</v>
      </c>
      <c r="E861">
        <f>COUNTIF($A$1:$B861, A861)</f>
        <v>41</v>
      </c>
      <c r="F861">
        <f>COUNTIF($A$1:$B861, B861)</f>
        <v>35</v>
      </c>
      <c r="G861">
        <f t="shared" si="13"/>
        <v>0</v>
      </c>
    </row>
    <row r="862" spans="1:7">
      <c r="A862" s="14" t="s">
        <v>89</v>
      </c>
      <c r="B862" s="15" t="s">
        <v>45</v>
      </c>
      <c r="C862" s="16">
        <v>139</v>
      </c>
      <c r="D862" s="16" t="b">
        <v>0</v>
      </c>
      <c r="E862">
        <f>COUNTIF($A$1:$B862, A862)</f>
        <v>41</v>
      </c>
      <c r="F862">
        <f>COUNTIF($A$1:$B862, B862)</f>
        <v>34</v>
      </c>
      <c r="G862">
        <f t="shared" si="13"/>
        <v>0</v>
      </c>
    </row>
    <row r="863" spans="1:7">
      <c r="A863" s="14" t="s">
        <v>89</v>
      </c>
      <c r="B863" s="15" t="s">
        <v>46</v>
      </c>
      <c r="C863" s="16">
        <v>139</v>
      </c>
      <c r="D863" s="16" t="b">
        <v>0</v>
      </c>
      <c r="E863">
        <f>COUNTIF($A$1:$B863, A863)</f>
        <v>42</v>
      </c>
      <c r="F863">
        <f>COUNTIF($A$1:$B863, B863)</f>
        <v>35</v>
      </c>
      <c r="G863">
        <f t="shared" si="13"/>
        <v>0</v>
      </c>
    </row>
    <row r="864" spans="1:7">
      <c r="A864" s="14" t="s">
        <v>89</v>
      </c>
      <c r="B864" s="15" t="s">
        <v>65</v>
      </c>
      <c r="C864" s="16">
        <v>139</v>
      </c>
      <c r="D864" s="16" t="b">
        <v>0</v>
      </c>
      <c r="E864">
        <f>COUNTIF($A$1:$B864, A864)</f>
        <v>43</v>
      </c>
      <c r="F864">
        <f>COUNTIF($A$1:$B864, B864)</f>
        <v>34</v>
      </c>
      <c r="G864">
        <f t="shared" si="13"/>
        <v>0</v>
      </c>
    </row>
    <row r="865" spans="1:7">
      <c r="A865" s="14" t="s">
        <v>73</v>
      </c>
      <c r="B865" s="15" t="s">
        <v>52</v>
      </c>
      <c r="C865" s="16">
        <v>140</v>
      </c>
      <c r="D865" s="16" t="b">
        <v>0</v>
      </c>
      <c r="E865">
        <f>COUNTIF($A$1:$B865, A865)</f>
        <v>28</v>
      </c>
      <c r="F865">
        <f>COUNTIF($A$1:$B865, B865)</f>
        <v>37</v>
      </c>
      <c r="G865">
        <f t="shared" si="13"/>
        <v>0</v>
      </c>
    </row>
    <row r="866" spans="1:7">
      <c r="A866" s="14" t="s">
        <v>72</v>
      </c>
      <c r="B866" s="15" t="s">
        <v>52</v>
      </c>
      <c r="C866" s="16">
        <v>140</v>
      </c>
      <c r="D866" s="16" t="b">
        <v>0</v>
      </c>
      <c r="E866">
        <f>COUNTIF($A$1:$B866, A866)</f>
        <v>28</v>
      </c>
      <c r="F866">
        <f>COUNTIF($A$1:$B866, B866)</f>
        <v>38</v>
      </c>
      <c r="G866">
        <f t="shared" si="13"/>
        <v>0</v>
      </c>
    </row>
    <row r="867" spans="1:7">
      <c r="A867" s="14" t="s">
        <v>72</v>
      </c>
      <c r="B867" s="15" t="s">
        <v>56</v>
      </c>
      <c r="C867" s="16">
        <v>140</v>
      </c>
      <c r="D867" s="16" t="b">
        <v>0</v>
      </c>
      <c r="E867">
        <f>COUNTIF($A$1:$B867, A867)</f>
        <v>29</v>
      </c>
      <c r="F867">
        <f>COUNTIF($A$1:$B867, B867)</f>
        <v>43</v>
      </c>
      <c r="G867">
        <f t="shared" si="13"/>
        <v>0</v>
      </c>
    </row>
    <row r="868" spans="1:7">
      <c r="A868" s="14" t="s">
        <v>88</v>
      </c>
      <c r="B868" s="15" t="s">
        <v>86</v>
      </c>
      <c r="C868" s="16">
        <v>140</v>
      </c>
      <c r="D868" s="16" t="b">
        <v>0</v>
      </c>
      <c r="E868">
        <f>COUNTIF($A$1:$B868, A868)</f>
        <v>29</v>
      </c>
      <c r="F868">
        <f>COUNTIF($A$1:$B868, B868)</f>
        <v>38</v>
      </c>
      <c r="G868">
        <f t="shared" si="13"/>
        <v>0</v>
      </c>
    </row>
    <row r="869" spans="1:7">
      <c r="A869" s="14" t="s">
        <v>82</v>
      </c>
      <c r="B869" s="15" t="s">
        <v>86</v>
      </c>
      <c r="C869" s="16">
        <v>140</v>
      </c>
      <c r="D869" s="16" t="b">
        <v>0</v>
      </c>
      <c r="E869">
        <f>COUNTIF($A$1:$B869, A869)</f>
        <v>29</v>
      </c>
      <c r="F869">
        <f>COUNTIF($A$1:$B869, B869)</f>
        <v>39</v>
      </c>
      <c r="G869">
        <f t="shared" si="13"/>
        <v>0</v>
      </c>
    </row>
    <row r="870" spans="1:7">
      <c r="A870" s="14" t="s">
        <v>81</v>
      </c>
      <c r="B870" s="15" t="s">
        <v>74</v>
      </c>
      <c r="C870" s="16">
        <v>140</v>
      </c>
      <c r="D870" s="16" t="b">
        <v>0</v>
      </c>
      <c r="E870">
        <f>COUNTIF($A$1:$B870, A870)</f>
        <v>32</v>
      </c>
      <c r="F870">
        <f>COUNTIF($A$1:$B870, B870)</f>
        <v>41</v>
      </c>
      <c r="G870">
        <f t="shared" si="13"/>
        <v>0</v>
      </c>
    </row>
    <row r="871" spans="1:7">
      <c r="A871" s="14" t="s">
        <v>68</v>
      </c>
      <c r="B871" s="15" t="s">
        <v>86</v>
      </c>
      <c r="C871" s="16">
        <v>140</v>
      </c>
      <c r="D871" s="16" t="b">
        <v>0</v>
      </c>
      <c r="E871">
        <f>COUNTIF($A$1:$B871, A871)</f>
        <v>33</v>
      </c>
      <c r="F871">
        <f>COUNTIF($A$1:$B871, B871)</f>
        <v>40</v>
      </c>
      <c r="G871">
        <f t="shared" si="13"/>
        <v>0</v>
      </c>
    </row>
    <row r="872" spans="1:7">
      <c r="A872" s="14" t="s">
        <v>78</v>
      </c>
      <c r="B872" s="15" t="s">
        <v>53</v>
      </c>
      <c r="C872" s="16">
        <v>140</v>
      </c>
      <c r="D872" s="16" t="b">
        <v>0</v>
      </c>
      <c r="E872">
        <f>COUNTIF($A$1:$B872, A872)</f>
        <v>40</v>
      </c>
      <c r="F872">
        <f>COUNTIF($A$1:$B872, B872)</f>
        <v>36</v>
      </c>
      <c r="G872">
        <f t="shared" si="13"/>
        <v>0</v>
      </c>
    </row>
    <row r="873" spans="1:7">
      <c r="A873" s="14" t="s">
        <v>79</v>
      </c>
      <c r="B873" s="15" t="s">
        <v>65</v>
      </c>
      <c r="C873" s="16">
        <v>140</v>
      </c>
      <c r="D873" s="16" t="b">
        <v>0</v>
      </c>
      <c r="E873">
        <f>COUNTIF($A$1:$B873, A873)</f>
        <v>42</v>
      </c>
      <c r="F873">
        <f>COUNTIF($A$1:$B873, B873)</f>
        <v>35</v>
      </c>
      <c r="G873">
        <f t="shared" si="13"/>
        <v>0</v>
      </c>
    </row>
    <row r="874" spans="1:7">
      <c r="A874" s="14" t="s">
        <v>83</v>
      </c>
      <c r="B874" s="15" t="s">
        <v>57</v>
      </c>
      <c r="C874" s="16">
        <v>141</v>
      </c>
      <c r="D874" s="16" t="b">
        <v>0</v>
      </c>
      <c r="E874">
        <f>COUNTIF($A$1:$B874, A874)</f>
        <v>31</v>
      </c>
      <c r="F874">
        <f>COUNTIF($A$1:$B874, B874)</f>
        <v>40</v>
      </c>
      <c r="G874">
        <f t="shared" si="13"/>
        <v>0</v>
      </c>
    </row>
    <row r="875" spans="1:7">
      <c r="A875" s="14" t="s">
        <v>68</v>
      </c>
      <c r="B875" s="15" t="s">
        <v>51</v>
      </c>
      <c r="C875" s="16">
        <v>141</v>
      </c>
      <c r="D875" s="16" t="b">
        <v>0</v>
      </c>
      <c r="E875">
        <f>COUNTIF($A$1:$B875, A875)</f>
        <v>34</v>
      </c>
      <c r="F875">
        <f>COUNTIF($A$1:$B875, B875)</f>
        <v>40</v>
      </c>
      <c r="G875">
        <f t="shared" si="13"/>
        <v>0</v>
      </c>
    </row>
    <row r="876" spans="1:7">
      <c r="A876" s="14" t="s">
        <v>79</v>
      </c>
      <c r="B876" s="15" t="s">
        <v>45</v>
      </c>
      <c r="C876" s="16">
        <v>141</v>
      </c>
      <c r="D876" s="16" t="b">
        <v>0</v>
      </c>
      <c r="E876">
        <f>COUNTIF($A$1:$B876, A876)</f>
        <v>43</v>
      </c>
      <c r="F876">
        <f>COUNTIF($A$1:$B876, B876)</f>
        <v>35</v>
      </c>
      <c r="G876">
        <f t="shared" si="13"/>
        <v>0</v>
      </c>
    </row>
    <row r="877" spans="1:7">
      <c r="A877" s="14" t="s">
        <v>88</v>
      </c>
      <c r="B877" s="15" t="s">
        <v>51</v>
      </c>
      <c r="C877" s="16">
        <v>142</v>
      </c>
      <c r="D877" s="16" t="b">
        <v>0</v>
      </c>
      <c r="E877">
        <f>COUNTIF($A$1:$B877, A877)</f>
        <v>30</v>
      </c>
      <c r="F877">
        <f>COUNTIF($A$1:$B877, B877)</f>
        <v>41</v>
      </c>
      <c r="G877">
        <f t="shared" si="13"/>
        <v>0</v>
      </c>
    </row>
    <row r="878" spans="1:7">
      <c r="A878" s="14" t="s">
        <v>82</v>
      </c>
      <c r="B878" s="15" t="s">
        <v>74</v>
      </c>
      <c r="C878" s="16">
        <v>142</v>
      </c>
      <c r="D878" s="16" t="b">
        <v>0</v>
      </c>
      <c r="E878">
        <f>COUNTIF($A$1:$B878, A878)</f>
        <v>30</v>
      </c>
      <c r="F878">
        <f>COUNTIF($A$1:$B878, B878)</f>
        <v>42</v>
      </c>
      <c r="G878">
        <f t="shared" si="13"/>
        <v>0</v>
      </c>
    </row>
    <row r="879" spans="1:7">
      <c r="A879" s="14" t="s">
        <v>83</v>
      </c>
      <c r="B879" s="15" t="s">
        <v>51</v>
      </c>
      <c r="C879" s="16">
        <v>142</v>
      </c>
      <c r="D879" s="16" t="b">
        <v>0</v>
      </c>
      <c r="E879">
        <f>COUNTIF($A$1:$B879, A879)</f>
        <v>32</v>
      </c>
      <c r="F879">
        <f>COUNTIF($A$1:$B879, B879)</f>
        <v>42</v>
      </c>
      <c r="G879">
        <f t="shared" si="13"/>
        <v>0</v>
      </c>
    </row>
    <row r="880" spans="1:7">
      <c r="A880" s="14" t="s">
        <v>81</v>
      </c>
      <c r="B880" s="15" t="s">
        <v>51</v>
      </c>
      <c r="C880" s="16">
        <v>142</v>
      </c>
      <c r="D880" s="16" t="b">
        <v>0</v>
      </c>
      <c r="E880">
        <f>COUNTIF($A$1:$B880, A880)</f>
        <v>33</v>
      </c>
      <c r="F880">
        <f>COUNTIF($A$1:$B880, B880)</f>
        <v>43</v>
      </c>
      <c r="G880">
        <f t="shared" si="13"/>
        <v>0</v>
      </c>
    </row>
    <row r="881" spans="1:7">
      <c r="A881" s="14" t="s">
        <v>67</v>
      </c>
      <c r="B881" s="15" t="s">
        <v>86</v>
      </c>
      <c r="C881" s="16">
        <v>142</v>
      </c>
      <c r="D881" s="16" t="b">
        <v>0</v>
      </c>
      <c r="E881">
        <f>COUNTIF($A$1:$B881, A881)</f>
        <v>33</v>
      </c>
      <c r="F881">
        <f>COUNTIF($A$1:$B881, B881)</f>
        <v>41</v>
      </c>
      <c r="G881">
        <f t="shared" si="13"/>
        <v>0</v>
      </c>
    </row>
    <row r="882" spans="1:7">
      <c r="A882" s="14" t="s">
        <v>88</v>
      </c>
      <c r="B882" s="15" t="s">
        <v>66</v>
      </c>
      <c r="C882" s="16">
        <v>143</v>
      </c>
      <c r="D882" s="16" t="b">
        <v>0</v>
      </c>
      <c r="E882">
        <f>COUNTIF($A$1:$B882, A882)</f>
        <v>31</v>
      </c>
      <c r="F882">
        <f>COUNTIF($A$1:$B882, B882)</f>
        <v>41</v>
      </c>
      <c r="G882">
        <f t="shared" si="13"/>
        <v>0</v>
      </c>
    </row>
    <row r="883" spans="1:7">
      <c r="A883" s="14" t="s">
        <v>68</v>
      </c>
      <c r="B883" s="15" t="s">
        <v>70</v>
      </c>
      <c r="C883" s="16">
        <v>143</v>
      </c>
      <c r="D883" s="16" t="b">
        <v>0</v>
      </c>
      <c r="E883">
        <f>COUNTIF($A$1:$B883, A883)</f>
        <v>35</v>
      </c>
      <c r="F883">
        <f>COUNTIF($A$1:$B883, B883)</f>
        <v>37</v>
      </c>
      <c r="G883">
        <f t="shared" si="13"/>
        <v>0</v>
      </c>
    </row>
    <row r="884" spans="1:7">
      <c r="A884" s="14" t="s">
        <v>73</v>
      </c>
      <c r="B884" s="15" t="s">
        <v>56</v>
      </c>
      <c r="C884" s="16">
        <v>144</v>
      </c>
      <c r="D884" s="16" t="b">
        <v>0</v>
      </c>
      <c r="E884">
        <f>COUNTIF($A$1:$B884, A884)</f>
        <v>29</v>
      </c>
      <c r="F884">
        <f>COUNTIF($A$1:$B884, B884)</f>
        <v>44</v>
      </c>
      <c r="G884">
        <f t="shared" si="13"/>
        <v>0</v>
      </c>
    </row>
    <row r="885" spans="1:7">
      <c r="A885" s="14" t="s">
        <v>72</v>
      </c>
      <c r="B885" s="15" t="s">
        <v>74</v>
      </c>
      <c r="C885" s="16">
        <v>144</v>
      </c>
      <c r="D885" s="16" t="b">
        <v>0</v>
      </c>
      <c r="E885">
        <f>COUNTIF($A$1:$B885, A885)</f>
        <v>30</v>
      </c>
      <c r="F885">
        <f>COUNTIF($A$1:$B885, B885)</f>
        <v>43</v>
      </c>
      <c r="G885">
        <f t="shared" si="13"/>
        <v>0</v>
      </c>
    </row>
    <row r="886" spans="1:7">
      <c r="A886" s="14" t="s">
        <v>72</v>
      </c>
      <c r="B886" s="15" t="s">
        <v>66</v>
      </c>
      <c r="C886" s="16">
        <v>144</v>
      </c>
      <c r="D886" s="16" t="b">
        <v>0</v>
      </c>
      <c r="E886">
        <f>COUNTIF($A$1:$B886, A886)</f>
        <v>31</v>
      </c>
      <c r="F886">
        <f>COUNTIF($A$1:$B886, B886)</f>
        <v>42</v>
      </c>
      <c r="G886">
        <f t="shared" si="13"/>
        <v>0</v>
      </c>
    </row>
    <row r="887" spans="1:7">
      <c r="A887" s="14" t="s">
        <v>82</v>
      </c>
      <c r="B887" s="15" t="s">
        <v>52</v>
      </c>
      <c r="C887" s="16">
        <v>144</v>
      </c>
      <c r="D887" s="16" t="b">
        <v>0</v>
      </c>
      <c r="E887">
        <f>COUNTIF($A$1:$B887, A887)</f>
        <v>31</v>
      </c>
      <c r="F887">
        <f>COUNTIF($A$1:$B887, B887)</f>
        <v>39</v>
      </c>
      <c r="G887">
        <f t="shared" si="13"/>
        <v>0</v>
      </c>
    </row>
    <row r="888" spans="1:7">
      <c r="A888" s="14" t="s">
        <v>82</v>
      </c>
      <c r="B888" s="15" t="s">
        <v>66</v>
      </c>
      <c r="C888" s="16">
        <v>144</v>
      </c>
      <c r="D888" s="16" t="b">
        <v>0</v>
      </c>
      <c r="E888">
        <f>COUNTIF($A$1:$B888, A888)</f>
        <v>32</v>
      </c>
      <c r="F888">
        <f>COUNTIF($A$1:$B888, B888)</f>
        <v>43</v>
      </c>
      <c r="G888">
        <f t="shared" si="13"/>
        <v>0</v>
      </c>
    </row>
    <row r="889" spans="1:7">
      <c r="A889" s="14" t="s">
        <v>83</v>
      </c>
      <c r="B889" s="15" t="s">
        <v>58</v>
      </c>
      <c r="C889" s="16">
        <v>144</v>
      </c>
      <c r="D889" s="16" t="b">
        <v>0</v>
      </c>
      <c r="E889">
        <f>COUNTIF($A$1:$B889, A889)</f>
        <v>33</v>
      </c>
      <c r="F889">
        <f>COUNTIF($A$1:$B889, B889)</f>
        <v>40</v>
      </c>
      <c r="G889">
        <f t="shared" si="13"/>
        <v>0</v>
      </c>
    </row>
    <row r="890" spans="1:7">
      <c r="A890" s="14" t="s">
        <v>81</v>
      </c>
      <c r="B890" s="15" t="s">
        <v>70</v>
      </c>
      <c r="C890" s="16">
        <v>144</v>
      </c>
      <c r="D890" s="16" t="b">
        <v>0</v>
      </c>
      <c r="E890">
        <f>COUNTIF($A$1:$B890, A890)</f>
        <v>34</v>
      </c>
      <c r="F890">
        <f>COUNTIF($A$1:$B890, B890)</f>
        <v>38</v>
      </c>
      <c r="G890">
        <f t="shared" si="13"/>
        <v>0</v>
      </c>
    </row>
    <row r="891" spans="1:7">
      <c r="A891" s="14" t="s">
        <v>81</v>
      </c>
      <c r="B891" s="15" t="s">
        <v>71</v>
      </c>
      <c r="C891" s="16">
        <v>144</v>
      </c>
      <c r="D891" s="16" t="b">
        <v>0</v>
      </c>
      <c r="E891">
        <f>COUNTIF($A$1:$B891, A891)</f>
        <v>35</v>
      </c>
      <c r="F891">
        <f>COUNTIF($A$1:$B891, B891)</f>
        <v>37</v>
      </c>
      <c r="G891">
        <f t="shared" si="13"/>
        <v>0</v>
      </c>
    </row>
    <row r="892" spans="1:7">
      <c r="A892" s="14" t="s">
        <v>67</v>
      </c>
      <c r="B892" s="15" t="s">
        <v>51</v>
      </c>
      <c r="C892" s="16">
        <v>144</v>
      </c>
      <c r="D892" s="16" t="b">
        <v>0</v>
      </c>
      <c r="E892">
        <f>COUNTIF($A$1:$B892, A892)</f>
        <v>34</v>
      </c>
      <c r="F892">
        <f>COUNTIF($A$1:$B892, B892)</f>
        <v>44</v>
      </c>
      <c r="G892">
        <f t="shared" si="13"/>
        <v>0</v>
      </c>
    </row>
    <row r="893" spans="1:7">
      <c r="A893" s="14" t="s">
        <v>68</v>
      </c>
      <c r="B893" s="15" t="s">
        <v>71</v>
      </c>
      <c r="C893" s="16">
        <v>144</v>
      </c>
      <c r="D893" s="16" t="b">
        <v>0</v>
      </c>
      <c r="E893">
        <f>COUNTIF($A$1:$B893, A893)</f>
        <v>36</v>
      </c>
      <c r="F893">
        <f>COUNTIF($A$1:$B893, B893)</f>
        <v>38</v>
      </c>
      <c r="G893">
        <f t="shared" si="13"/>
        <v>0</v>
      </c>
    </row>
    <row r="894" spans="1:7">
      <c r="A894" s="14" t="s">
        <v>88</v>
      </c>
      <c r="B894" s="15" t="s">
        <v>57</v>
      </c>
      <c r="C894" s="16">
        <v>145</v>
      </c>
      <c r="D894" s="16" t="b">
        <v>0</v>
      </c>
      <c r="E894">
        <f>COUNTIF($A$1:$B894, A894)</f>
        <v>32</v>
      </c>
      <c r="F894">
        <f>COUNTIF($A$1:$B894, B894)</f>
        <v>41</v>
      </c>
      <c r="G894">
        <f t="shared" si="13"/>
        <v>0</v>
      </c>
    </row>
    <row r="895" spans="1:7">
      <c r="A895" s="14" t="s">
        <v>83</v>
      </c>
      <c r="B895" s="15" t="s">
        <v>80</v>
      </c>
      <c r="C895" s="16">
        <v>145</v>
      </c>
      <c r="D895" s="16" t="b">
        <v>0</v>
      </c>
      <c r="E895">
        <f>COUNTIF($A$1:$B895, A895)</f>
        <v>34</v>
      </c>
      <c r="F895">
        <f>COUNTIF($A$1:$B895, B895)</f>
        <v>40</v>
      </c>
      <c r="G895">
        <f t="shared" si="13"/>
        <v>0</v>
      </c>
    </row>
    <row r="896" spans="1:7">
      <c r="A896" s="14" t="s">
        <v>81</v>
      </c>
      <c r="B896" s="15" t="s">
        <v>86</v>
      </c>
      <c r="C896" s="16">
        <v>145</v>
      </c>
      <c r="D896" s="16" t="b">
        <v>0</v>
      </c>
      <c r="E896">
        <f>COUNTIF($A$1:$B896, A896)</f>
        <v>36</v>
      </c>
      <c r="F896">
        <f>COUNTIF($A$1:$B896, B896)</f>
        <v>42</v>
      </c>
      <c r="G896">
        <f t="shared" si="13"/>
        <v>0</v>
      </c>
    </row>
    <row r="897" spans="1:7">
      <c r="A897" s="14" t="s">
        <v>67</v>
      </c>
      <c r="B897" s="15" t="s">
        <v>70</v>
      </c>
      <c r="C897" s="16">
        <v>145</v>
      </c>
      <c r="D897" s="16" t="b">
        <v>0</v>
      </c>
      <c r="E897">
        <f>COUNTIF($A$1:$B897, A897)</f>
        <v>35</v>
      </c>
      <c r="F897">
        <f>COUNTIF($A$1:$B897, B897)</f>
        <v>39</v>
      </c>
      <c r="G897">
        <f t="shared" si="13"/>
        <v>0</v>
      </c>
    </row>
    <row r="898" spans="1:7">
      <c r="A898" s="14" t="s">
        <v>78</v>
      </c>
      <c r="B898" s="15" t="s">
        <v>46</v>
      </c>
      <c r="C898" s="16">
        <v>145</v>
      </c>
      <c r="D898" s="16" t="b">
        <v>0</v>
      </c>
      <c r="E898">
        <f>COUNTIF($A$1:$B898, A898)</f>
        <v>41</v>
      </c>
      <c r="F898">
        <f>COUNTIF($A$1:$B898, B898)</f>
        <v>36</v>
      </c>
      <c r="G898">
        <f t="shared" ref="G898:G961" si="14">IF(D898=TRUE,1,0) * (IF(E898=1, 1, 0) + IF(F898=1, 1, 0))</f>
        <v>0</v>
      </c>
    </row>
    <row r="899" spans="1:7">
      <c r="A899" s="14" t="s">
        <v>78</v>
      </c>
      <c r="B899" s="15" t="s">
        <v>65</v>
      </c>
      <c r="C899" s="16">
        <v>145</v>
      </c>
      <c r="D899" s="16" t="b">
        <v>0</v>
      </c>
      <c r="E899">
        <f>COUNTIF($A$1:$B899, A899)</f>
        <v>42</v>
      </c>
      <c r="F899">
        <f>COUNTIF($A$1:$B899, B899)</f>
        <v>36</v>
      </c>
      <c r="G899">
        <f t="shared" si="14"/>
        <v>0</v>
      </c>
    </row>
    <row r="900" spans="1:7">
      <c r="A900" s="14" t="s">
        <v>82</v>
      </c>
      <c r="B900" s="15" t="s">
        <v>57</v>
      </c>
      <c r="C900" s="16">
        <v>146</v>
      </c>
      <c r="D900" s="16" t="b">
        <v>0</v>
      </c>
      <c r="E900">
        <f>COUNTIF($A$1:$B900, A900)</f>
        <v>33</v>
      </c>
      <c r="F900">
        <f>COUNTIF($A$1:$B900, B900)</f>
        <v>42</v>
      </c>
      <c r="G900">
        <f t="shared" si="14"/>
        <v>0</v>
      </c>
    </row>
    <row r="901" spans="1:7">
      <c r="A901" s="14" t="s">
        <v>83</v>
      </c>
      <c r="B901" s="15" t="s">
        <v>52</v>
      </c>
      <c r="C901" s="16">
        <v>146</v>
      </c>
      <c r="D901" s="16" t="b">
        <v>0</v>
      </c>
      <c r="E901">
        <f>COUNTIF($A$1:$B901, A901)</f>
        <v>35</v>
      </c>
      <c r="F901">
        <f>COUNTIF($A$1:$B901, B901)</f>
        <v>40</v>
      </c>
      <c r="G901">
        <f t="shared" si="14"/>
        <v>0</v>
      </c>
    </row>
    <row r="902" spans="1:7">
      <c r="A902" s="14" t="s">
        <v>81</v>
      </c>
      <c r="B902" s="15" t="s">
        <v>52</v>
      </c>
      <c r="C902" s="16">
        <v>146</v>
      </c>
      <c r="D902" s="16" t="b">
        <v>0</v>
      </c>
      <c r="E902">
        <f>COUNTIF($A$1:$B902, A902)</f>
        <v>37</v>
      </c>
      <c r="F902">
        <f>COUNTIF($A$1:$B902, B902)</f>
        <v>41</v>
      </c>
      <c r="G902">
        <f t="shared" si="14"/>
        <v>0</v>
      </c>
    </row>
    <row r="903" spans="1:7">
      <c r="A903" s="14" t="s">
        <v>67</v>
      </c>
      <c r="B903" s="15" t="s">
        <v>71</v>
      </c>
      <c r="C903" s="16">
        <v>146</v>
      </c>
      <c r="D903" s="16" t="b">
        <v>0</v>
      </c>
      <c r="E903">
        <f>COUNTIF($A$1:$B903, A903)</f>
        <v>36</v>
      </c>
      <c r="F903">
        <f>COUNTIF($A$1:$B903, B903)</f>
        <v>39</v>
      </c>
      <c r="G903">
        <f t="shared" si="14"/>
        <v>0</v>
      </c>
    </row>
    <row r="904" spans="1:7">
      <c r="A904" s="14" t="s">
        <v>68</v>
      </c>
      <c r="B904" s="15" t="s">
        <v>52</v>
      </c>
      <c r="C904" s="16">
        <v>146</v>
      </c>
      <c r="D904" s="16" t="b">
        <v>0</v>
      </c>
      <c r="E904">
        <f>COUNTIF($A$1:$B904, A904)</f>
        <v>37</v>
      </c>
      <c r="F904">
        <f>COUNTIF($A$1:$B904, B904)</f>
        <v>42</v>
      </c>
      <c r="G904">
        <f t="shared" si="14"/>
        <v>0</v>
      </c>
    </row>
    <row r="905" spans="1:7">
      <c r="A905" s="14" t="s">
        <v>68</v>
      </c>
      <c r="B905" s="15" t="s">
        <v>75</v>
      </c>
      <c r="C905" s="16">
        <v>146</v>
      </c>
      <c r="D905" s="16" t="b">
        <v>0</v>
      </c>
      <c r="E905">
        <f>COUNTIF($A$1:$B905, A905)</f>
        <v>38</v>
      </c>
      <c r="F905">
        <f>COUNTIF($A$1:$B905, B905)</f>
        <v>37</v>
      </c>
      <c r="G905">
        <f t="shared" si="14"/>
        <v>0</v>
      </c>
    </row>
    <row r="906" spans="1:7">
      <c r="A906" s="14" t="s">
        <v>81</v>
      </c>
      <c r="B906" s="15" t="s">
        <v>75</v>
      </c>
      <c r="C906" s="16">
        <v>147</v>
      </c>
      <c r="D906" s="16" t="b">
        <v>0</v>
      </c>
      <c r="E906">
        <f>COUNTIF($A$1:$B906, A906)</f>
        <v>38</v>
      </c>
      <c r="F906">
        <f>COUNTIF($A$1:$B906, B906)</f>
        <v>38</v>
      </c>
      <c r="G906">
        <f t="shared" si="14"/>
        <v>0</v>
      </c>
    </row>
    <row r="907" spans="1:7">
      <c r="A907" s="14" t="s">
        <v>78</v>
      </c>
      <c r="B907" s="15" t="s">
        <v>45</v>
      </c>
      <c r="C907" s="16">
        <v>147</v>
      </c>
      <c r="D907" s="16" t="b">
        <v>0</v>
      </c>
      <c r="E907">
        <f>COUNTIF($A$1:$B907, A907)</f>
        <v>43</v>
      </c>
      <c r="F907">
        <f>COUNTIF($A$1:$B907, B907)</f>
        <v>36</v>
      </c>
      <c r="G907">
        <f t="shared" si="14"/>
        <v>0</v>
      </c>
    </row>
    <row r="908" spans="1:7">
      <c r="A908" s="14" t="s">
        <v>88</v>
      </c>
      <c r="B908" s="15" t="s">
        <v>52</v>
      </c>
      <c r="C908" s="16">
        <v>148</v>
      </c>
      <c r="D908" s="16" t="b">
        <v>0</v>
      </c>
      <c r="E908">
        <f>COUNTIF($A$1:$B908, A908)</f>
        <v>33</v>
      </c>
      <c r="F908">
        <f>COUNTIF($A$1:$B908, B908)</f>
        <v>43</v>
      </c>
      <c r="G908">
        <f t="shared" si="14"/>
        <v>0</v>
      </c>
    </row>
    <row r="909" spans="1:7">
      <c r="A909" s="14" t="s">
        <v>82</v>
      </c>
      <c r="B909" s="15" t="s">
        <v>80</v>
      </c>
      <c r="C909" s="16">
        <v>148</v>
      </c>
      <c r="D909" s="16" t="b">
        <v>0</v>
      </c>
      <c r="E909">
        <f>COUNTIF($A$1:$B909, A909)</f>
        <v>34</v>
      </c>
      <c r="F909">
        <f>COUNTIF($A$1:$B909, B909)</f>
        <v>41</v>
      </c>
      <c r="G909">
        <f t="shared" si="14"/>
        <v>0</v>
      </c>
    </row>
    <row r="910" spans="1:7">
      <c r="A910" s="14" t="s">
        <v>83</v>
      </c>
      <c r="B910" s="15" t="s">
        <v>71</v>
      </c>
      <c r="C910" s="16">
        <v>148</v>
      </c>
      <c r="D910" s="16" t="b">
        <v>0</v>
      </c>
      <c r="E910">
        <f>COUNTIF($A$1:$B910, A910)</f>
        <v>36</v>
      </c>
      <c r="F910">
        <f>COUNTIF($A$1:$B910, B910)</f>
        <v>40</v>
      </c>
      <c r="G910">
        <f t="shared" si="14"/>
        <v>0</v>
      </c>
    </row>
    <row r="911" spans="1:7">
      <c r="A911" s="14" t="s">
        <v>67</v>
      </c>
      <c r="B911" s="15" t="s">
        <v>52</v>
      </c>
      <c r="C911" s="16">
        <v>148</v>
      </c>
      <c r="D911" s="16" t="b">
        <v>0</v>
      </c>
      <c r="E911">
        <f>COUNTIF($A$1:$B911, A911)</f>
        <v>37</v>
      </c>
      <c r="F911">
        <f>COUNTIF($A$1:$B911, B911)</f>
        <v>44</v>
      </c>
      <c r="G911">
        <f t="shared" si="14"/>
        <v>0</v>
      </c>
    </row>
    <row r="912" spans="1:7">
      <c r="A912" s="14" t="s">
        <v>67</v>
      </c>
      <c r="B912" s="15" t="s">
        <v>75</v>
      </c>
      <c r="C912" s="16">
        <v>148</v>
      </c>
      <c r="D912" s="16" t="b">
        <v>0</v>
      </c>
      <c r="E912">
        <f>COUNTIF($A$1:$B912, A912)</f>
        <v>38</v>
      </c>
      <c r="F912">
        <f>COUNTIF($A$1:$B912, B912)</f>
        <v>39</v>
      </c>
      <c r="G912">
        <f t="shared" si="14"/>
        <v>0</v>
      </c>
    </row>
    <row r="913" spans="1:7">
      <c r="A913" s="14" t="s">
        <v>79</v>
      </c>
      <c r="B913" s="15" t="s">
        <v>87</v>
      </c>
      <c r="C913" s="16">
        <v>148</v>
      </c>
      <c r="D913" s="16" t="b">
        <v>0</v>
      </c>
      <c r="E913">
        <f>COUNTIF($A$1:$B913, A913)</f>
        <v>44</v>
      </c>
      <c r="F913">
        <f>COUNTIF($A$1:$B913, B913)</f>
        <v>34</v>
      </c>
      <c r="G913">
        <f t="shared" si="14"/>
        <v>0</v>
      </c>
    </row>
    <row r="914" spans="1:7">
      <c r="A914" s="14" t="s">
        <v>89</v>
      </c>
      <c r="B914" s="15" t="s">
        <v>87</v>
      </c>
      <c r="C914" s="16">
        <v>148</v>
      </c>
      <c r="D914" s="16" t="b">
        <v>0</v>
      </c>
      <c r="E914">
        <f>COUNTIF($A$1:$B914, A914)</f>
        <v>44</v>
      </c>
      <c r="F914">
        <f>COUNTIF($A$1:$B914, B914)</f>
        <v>35</v>
      </c>
      <c r="G914">
        <f t="shared" si="14"/>
        <v>0</v>
      </c>
    </row>
    <row r="915" spans="1:7">
      <c r="A915" s="14" t="s">
        <v>88</v>
      </c>
      <c r="B915" s="15" t="s">
        <v>58</v>
      </c>
      <c r="C915" s="16">
        <v>149</v>
      </c>
      <c r="D915" s="16" t="b">
        <v>0</v>
      </c>
      <c r="E915">
        <f>COUNTIF($A$1:$B915, A915)</f>
        <v>34</v>
      </c>
      <c r="F915">
        <f>COUNTIF($A$1:$B915, B915)</f>
        <v>41</v>
      </c>
      <c r="G915">
        <f t="shared" si="14"/>
        <v>0</v>
      </c>
    </row>
    <row r="916" spans="1:7">
      <c r="A916" s="14" t="s">
        <v>82</v>
      </c>
      <c r="B916" s="15" t="s">
        <v>75</v>
      </c>
      <c r="C916" s="16">
        <v>149</v>
      </c>
      <c r="D916" s="16" t="b">
        <v>0</v>
      </c>
      <c r="E916">
        <f>COUNTIF($A$1:$B916, A916)</f>
        <v>35</v>
      </c>
      <c r="F916">
        <f>COUNTIF($A$1:$B916, B916)</f>
        <v>40</v>
      </c>
      <c r="G916">
        <f t="shared" si="14"/>
        <v>0</v>
      </c>
    </row>
    <row r="917" spans="1:7">
      <c r="A917" s="14" t="s">
        <v>82</v>
      </c>
      <c r="B917" s="15" t="s">
        <v>58</v>
      </c>
      <c r="C917" s="16">
        <v>149</v>
      </c>
      <c r="D917" s="16" t="b">
        <v>0</v>
      </c>
      <c r="E917">
        <f>COUNTIF($A$1:$B917, A917)</f>
        <v>36</v>
      </c>
      <c r="F917">
        <f>COUNTIF($A$1:$B917, B917)</f>
        <v>42</v>
      </c>
      <c r="G917">
        <f t="shared" si="14"/>
        <v>0</v>
      </c>
    </row>
    <row r="918" spans="1:7">
      <c r="A918" s="14" t="s">
        <v>82</v>
      </c>
      <c r="B918" s="15" t="s">
        <v>71</v>
      </c>
      <c r="C918" s="16">
        <v>149</v>
      </c>
      <c r="D918" s="16" t="b">
        <v>0</v>
      </c>
      <c r="E918">
        <f>COUNTIF($A$1:$B918, A918)</f>
        <v>37</v>
      </c>
      <c r="F918">
        <f>COUNTIF($A$1:$B918, B918)</f>
        <v>41</v>
      </c>
      <c r="G918">
        <f t="shared" si="14"/>
        <v>0</v>
      </c>
    </row>
    <row r="919" spans="1:7">
      <c r="A919" s="14" t="s">
        <v>73</v>
      </c>
      <c r="B919" s="15" t="s">
        <v>65</v>
      </c>
      <c r="C919" s="16">
        <v>150</v>
      </c>
      <c r="D919" s="16" t="b">
        <v>0</v>
      </c>
      <c r="E919">
        <f>COUNTIF($A$1:$B919, A919)</f>
        <v>30</v>
      </c>
      <c r="F919">
        <f>COUNTIF($A$1:$B919, B919)</f>
        <v>37</v>
      </c>
      <c r="G919">
        <f t="shared" si="14"/>
        <v>0</v>
      </c>
    </row>
    <row r="920" spans="1:7">
      <c r="A920" s="14" t="s">
        <v>83</v>
      </c>
      <c r="B920" s="15" t="s">
        <v>70</v>
      </c>
      <c r="C920" s="16">
        <v>150</v>
      </c>
      <c r="D920" s="16" t="b">
        <v>0</v>
      </c>
      <c r="E920">
        <f>COUNTIF($A$1:$B920, A920)</f>
        <v>37</v>
      </c>
      <c r="F920">
        <f>COUNTIF($A$1:$B920, B920)</f>
        <v>40</v>
      </c>
      <c r="G920">
        <f t="shared" si="14"/>
        <v>0</v>
      </c>
    </row>
    <row r="921" spans="1:7">
      <c r="A921" s="14" t="s">
        <v>72</v>
      </c>
      <c r="B921" s="15" t="s">
        <v>86</v>
      </c>
      <c r="C921" s="16">
        <v>151</v>
      </c>
      <c r="D921" s="16" t="b">
        <v>0</v>
      </c>
      <c r="E921">
        <f>COUNTIF($A$1:$B921, A921)</f>
        <v>32</v>
      </c>
      <c r="F921">
        <f>COUNTIF($A$1:$B921, B921)</f>
        <v>43</v>
      </c>
      <c r="G921">
        <f t="shared" si="14"/>
        <v>0</v>
      </c>
    </row>
    <row r="922" spans="1:7">
      <c r="A922" s="14" t="s">
        <v>83</v>
      </c>
      <c r="B922" s="15" t="s">
        <v>75</v>
      </c>
      <c r="C922" s="16">
        <v>151</v>
      </c>
      <c r="D922" s="16" t="b">
        <v>0</v>
      </c>
      <c r="E922">
        <f>COUNTIF($A$1:$B922, A922)</f>
        <v>38</v>
      </c>
      <c r="F922">
        <f>COUNTIF($A$1:$B922, B922)</f>
        <v>41</v>
      </c>
      <c r="G922">
        <f t="shared" si="14"/>
        <v>0</v>
      </c>
    </row>
    <row r="923" spans="1:7">
      <c r="A923" s="14" t="s">
        <v>73</v>
      </c>
      <c r="B923" s="15" t="s">
        <v>66</v>
      </c>
      <c r="C923" s="16">
        <v>152</v>
      </c>
      <c r="D923" s="16" t="b">
        <v>0</v>
      </c>
      <c r="E923">
        <f>COUNTIF($A$1:$B923, A923)</f>
        <v>31</v>
      </c>
      <c r="F923">
        <f>COUNTIF($A$1:$B923, B923)</f>
        <v>44</v>
      </c>
      <c r="G923">
        <f t="shared" si="14"/>
        <v>0</v>
      </c>
    </row>
    <row r="924" spans="1:7">
      <c r="A924" s="14" t="s">
        <v>88</v>
      </c>
      <c r="B924" s="15" t="s">
        <v>71</v>
      </c>
      <c r="C924" s="16">
        <v>152</v>
      </c>
      <c r="D924" s="16" t="b">
        <v>0</v>
      </c>
      <c r="E924">
        <f>COUNTIF($A$1:$B924, A924)</f>
        <v>35</v>
      </c>
      <c r="F924">
        <f>COUNTIF($A$1:$B924, B924)</f>
        <v>42</v>
      </c>
      <c r="G924">
        <f t="shared" si="14"/>
        <v>0</v>
      </c>
    </row>
    <row r="925" spans="1:7">
      <c r="A925" s="14" t="s">
        <v>82</v>
      </c>
      <c r="B925" s="15" t="s">
        <v>70</v>
      </c>
      <c r="C925" s="16">
        <v>152</v>
      </c>
      <c r="D925" s="16" t="b">
        <v>0</v>
      </c>
      <c r="E925">
        <f>COUNTIF($A$1:$B925, A925)</f>
        <v>38</v>
      </c>
      <c r="F925">
        <f>COUNTIF($A$1:$B925, B925)</f>
        <v>41</v>
      </c>
      <c r="G925">
        <f t="shared" si="14"/>
        <v>0</v>
      </c>
    </row>
    <row r="926" spans="1:7">
      <c r="A926" s="14" t="s">
        <v>81</v>
      </c>
      <c r="B926" s="15" t="s">
        <v>84</v>
      </c>
      <c r="C926" s="16">
        <v>152</v>
      </c>
      <c r="D926" s="16" t="b">
        <v>0</v>
      </c>
      <c r="E926">
        <f>COUNTIF($A$1:$B926, A926)</f>
        <v>39</v>
      </c>
      <c r="F926">
        <f>COUNTIF($A$1:$B926, B926)</f>
        <v>37</v>
      </c>
      <c r="G926">
        <f t="shared" si="14"/>
        <v>0</v>
      </c>
    </row>
    <row r="927" spans="1:7">
      <c r="A927" s="14" t="s">
        <v>68</v>
      </c>
      <c r="B927" s="15" t="s">
        <v>84</v>
      </c>
      <c r="C927" s="16">
        <v>152</v>
      </c>
      <c r="D927" s="16" t="b">
        <v>0</v>
      </c>
      <c r="E927">
        <f>COUNTIF($A$1:$B927, A927)</f>
        <v>39</v>
      </c>
      <c r="F927">
        <f>COUNTIF($A$1:$B927, B927)</f>
        <v>38</v>
      </c>
      <c r="G927">
        <f t="shared" si="14"/>
        <v>0</v>
      </c>
    </row>
    <row r="928" spans="1:7">
      <c r="A928" s="14" t="s">
        <v>73</v>
      </c>
      <c r="B928" s="15" t="s">
        <v>86</v>
      </c>
      <c r="C928" s="16">
        <v>153</v>
      </c>
      <c r="D928" s="16" t="b">
        <v>0</v>
      </c>
      <c r="E928">
        <f>COUNTIF($A$1:$B928, A928)</f>
        <v>32</v>
      </c>
      <c r="F928">
        <f>COUNTIF($A$1:$B928, B928)</f>
        <v>44</v>
      </c>
      <c r="G928">
        <f t="shared" si="14"/>
        <v>0</v>
      </c>
    </row>
    <row r="929" spans="1:7">
      <c r="A929" s="14" t="s">
        <v>72</v>
      </c>
      <c r="B929" s="15" t="s">
        <v>57</v>
      </c>
      <c r="C929" s="16">
        <v>153</v>
      </c>
      <c r="D929" s="16" t="b">
        <v>0</v>
      </c>
      <c r="E929">
        <f>COUNTIF($A$1:$B929, A929)</f>
        <v>33</v>
      </c>
      <c r="F929">
        <f>COUNTIF($A$1:$B929, B929)</f>
        <v>43</v>
      </c>
      <c r="G929">
        <f t="shared" si="14"/>
        <v>0</v>
      </c>
    </row>
    <row r="930" spans="1:7">
      <c r="A930" s="14" t="s">
        <v>72</v>
      </c>
      <c r="B930" s="15" t="s">
        <v>80</v>
      </c>
      <c r="C930" s="16">
        <v>153</v>
      </c>
      <c r="D930" s="16" t="b">
        <v>0</v>
      </c>
      <c r="E930">
        <f>COUNTIF($A$1:$B930, A930)</f>
        <v>34</v>
      </c>
      <c r="F930">
        <f>COUNTIF($A$1:$B930, B930)</f>
        <v>42</v>
      </c>
      <c r="G930">
        <f t="shared" si="14"/>
        <v>0</v>
      </c>
    </row>
    <row r="931" spans="1:7">
      <c r="A931" s="14" t="s">
        <v>88</v>
      </c>
      <c r="B931" s="15" t="s">
        <v>84</v>
      </c>
      <c r="C931" s="16">
        <v>153</v>
      </c>
      <c r="D931" s="16" t="b">
        <v>0</v>
      </c>
      <c r="E931">
        <f>COUNTIF($A$1:$B931, A931)</f>
        <v>36</v>
      </c>
      <c r="F931">
        <f>COUNTIF($A$1:$B931, B931)</f>
        <v>39</v>
      </c>
      <c r="G931">
        <f t="shared" si="14"/>
        <v>0</v>
      </c>
    </row>
    <row r="932" spans="1:7">
      <c r="A932" s="14" t="s">
        <v>88</v>
      </c>
      <c r="B932" s="15" t="s">
        <v>80</v>
      </c>
      <c r="C932" s="16">
        <v>153</v>
      </c>
      <c r="D932" s="16" t="b">
        <v>0</v>
      </c>
      <c r="E932">
        <f>COUNTIF($A$1:$B932, A932)</f>
        <v>37</v>
      </c>
      <c r="F932">
        <f>COUNTIF($A$1:$B932, B932)</f>
        <v>43</v>
      </c>
      <c r="G932">
        <f t="shared" si="14"/>
        <v>0</v>
      </c>
    </row>
    <row r="933" spans="1:7">
      <c r="A933" s="14" t="s">
        <v>81</v>
      </c>
      <c r="B933" s="15" t="s">
        <v>65</v>
      </c>
      <c r="C933" s="16">
        <v>153</v>
      </c>
      <c r="D933" s="16" t="b">
        <v>0</v>
      </c>
      <c r="E933">
        <f>COUNTIF($A$1:$B933, A933)</f>
        <v>40</v>
      </c>
      <c r="F933">
        <f>COUNTIF($A$1:$B933, B933)</f>
        <v>38</v>
      </c>
      <c r="G933">
        <f t="shared" si="14"/>
        <v>0</v>
      </c>
    </row>
    <row r="934" spans="1:7">
      <c r="A934" s="14" t="s">
        <v>67</v>
      </c>
      <c r="B934" s="15" t="s">
        <v>84</v>
      </c>
      <c r="C934" s="16">
        <v>153</v>
      </c>
      <c r="D934" s="16" t="b">
        <v>0</v>
      </c>
      <c r="E934">
        <f>COUNTIF($A$1:$B934, A934)</f>
        <v>39</v>
      </c>
      <c r="F934">
        <f>COUNTIF($A$1:$B934, B934)</f>
        <v>40</v>
      </c>
      <c r="G934">
        <f t="shared" si="14"/>
        <v>0</v>
      </c>
    </row>
    <row r="935" spans="1:7">
      <c r="A935" s="14" t="s">
        <v>68</v>
      </c>
      <c r="B935" s="15" t="s">
        <v>46</v>
      </c>
      <c r="C935" s="16">
        <v>153</v>
      </c>
      <c r="D935" s="16" t="b">
        <v>0</v>
      </c>
      <c r="E935">
        <f>COUNTIF($A$1:$B935, A935)</f>
        <v>40</v>
      </c>
      <c r="F935">
        <f>COUNTIF($A$1:$B935, B935)</f>
        <v>37</v>
      </c>
      <c r="G935">
        <f t="shared" si="14"/>
        <v>0</v>
      </c>
    </row>
    <row r="936" spans="1:7">
      <c r="A936" s="14" t="s">
        <v>78</v>
      </c>
      <c r="B936" s="15" t="s">
        <v>87</v>
      </c>
      <c r="C936" s="16">
        <v>153</v>
      </c>
      <c r="D936" s="16" t="b">
        <v>0</v>
      </c>
      <c r="E936">
        <f>COUNTIF($A$1:$B936, A936)</f>
        <v>44</v>
      </c>
      <c r="F936">
        <f>COUNTIF($A$1:$B936, B936)</f>
        <v>36</v>
      </c>
      <c r="G936">
        <f t="shared" si="14"/>
        <v>0</v>
      </c>
    </row>
    <row r="937" spans="1:7">
      <c r="A937" s="14" t="s">
        <v>73</v>
      </c>
      <c r="B937" s="15" t="s">
        <v>53</v>
      </c>
      <c r="C937" s="16">
        <v>154</v>
      </c>
      <c r="D937" s="16" t="b">
        <v>0</v>
      </c>
      <c r="E937">
        <f>COUNTIF($A$1:$B937, A937)</f>
        <v>33</v>
      </c>
      <c r="F937">
        <f>COUNTIF($A$1:$B937, B937)</f>
        <v>37</v>
      </c>
      <c r="G937">
        <f t="shared" si="14"/>
        <v>0</v>
      </c>
    </row>
    <row r="938" spans="1:7">
      <c r="A938" s="14" t="s">
        <v>73</v>
      </c>
      <c r="B938" s="15" t="s">
        <v>74</v>
      </c>
      <c r="C938" s="16">
        <v>154</v>
      </c>
      <c r="D938" s="16" t="b">
        <v>0</v>
      </c>
      <c r="E938">
        <f>COUNTIF($A$1:$B938, A938)</f>
        <v>34</v>
      </c>
      <c r="F938">
        <f>COUNTIF($A$1:$B938, B938)</f>
        <v>44</v>
      </c>
      <c r="G938">
        <f t="shared" si="14"/>
        <v>0</v>
      </c>
    </row>
    <row r="939" spans="1:7">
      <c r="A939" s="14" t="s">
        <v>72</v>
      </c>
      <c r="B939" s="15" t="s">
        <v>75</v>
      </c>
      <c r="C939" s="16">
        <v>154</v>
      </c>
      <c r="D939" s="16" t="b">
        <v>0</v>
      </c>
      <c r="E939">
        <f>COUNTIF($A$1:$B939, A939)</f>
        <v>35</v>
      </c>
      <c r="F939">
        <f>COUNTIF($A$1:$B939, B939)</f>
        <v>42</v>
      </c>
      <c r="G939">
        <f t="shared" si="14"/>
        <v>0</v>
      </c>
    </row>
    <row r="940" spans="1:7">
      <c r="A940" s="14" t="s">
        <v>88</v>
      </c>
      <c r="B940" s="15" t="s">
        <v>70</v>
      </c>
      <c r="C940" s="16">
        <v>154</v>
      </c>
      <c r="D940" s="16" t="b">
        <v>0</v>
      </c>
      <c r="E940">
        <f>COUNTIF($A$1:$B940, A940)</f>
        <v>38</v>
      </c>
      <c r="F940">
        <f>COUNTIF($A$1:$B940, B940)</f>
        <v>42</v>
      </c>
      <c r="G940">
        <f t="shared" si="14"/>
        <v>0</v>
      </c>
    </row>
    <row r="941" spans="1:7">
      <c r="A941" s="14" t="s">
        <v>68</v>
      </c>
      <c r="B941" s="15" t="s">
        <v>65</v>
      </c>
      <c r="C941" s="16">
        <v>154</v>
      </c>
      <c r="D941" s="16" t="b">
        <v>0</v>
      </c>
      <c r="E941">
        <f>COUNTIF($A$1:$B941, A941)</f>
        <v>41</v>
      </c>
      <c r="F941">
        <f>COUNTIF($A$1:$B941, B941)</f>
        <v>39</v>
      </c>
      <c r="G941">
        <f t="shared" si="14"/>
        <v>0</v>
      </c>
    </row>
    <row r="942" spans="1:7">
      <c r="A942" s="14" t="s">
        <v>68</v>
      </c>
      <c r="B942" s="15" t="s">
        <v>53</v>
      </c>
      <c r="C942" s="16">
        <v>154</v>
      </c>
      <c r="D942" s="16" t="b">
        <v>0</v>
      </c>
      <c r="E942">
        <f>COUNTIF($A$1:$B942, A942)</f>
        <v>42</v>
      </c>
      <c r="F942">
        <f>COUNTIF($A$1:$B942, B942)</f>
        <v>38</v>
      </c>
      <c r="G942">
        <f t="shared" si="14"/>
        <v>0</v>
      </c>
    </row>
    <row r="943" spans="1:7">
      <c r="A943" s="14" t="s">
        <v>73</v>
      </c>
      <c r="B943" s="15" t="s">
        <v>80</v>
      </c>
      <c r="C943" s="16">
        <v>155</v>
      </c>
      <c r="D943" s="16" t="b">
        <v>0</v>
      </c>
      <c r="E943">
        <f>COUNTIF($A$1:$B943, A943)</f>
        <v>35</v>
      </c>
      <c r="F943">
        <f>COUNTIF($A$1:$B943, B943)</f>
        <v>44</v>
      </c>
      <c r="G943">
        <f t="shared" si="14"/>
        <v>0</v>
      </c>
    </row>
    <row r="944" spans="1:7">
      <c r="A944" s="14" t="s">
        <v>81</v>
      </c>
      <c r="B944" s="15" t="s">
        <v>46</v>
      </c>
      <c r="C944" s="16">
        <v>155</v>
      </c>
      <c r="D944" s="16" t="b">
        <v>0</v>
      </c>
      <c r="E944">
        <f>COUNTIF($A$1:$B944, A944)</f>
        <v>41</v>
      </c>
      <c r="F944">
        <f>COUNTIF($A$1:$B944, B944)</f>
        <v>38</v>
      </c>
      <c r="G944">
        <f t="shared" si="14"/>
        <v>0</v>
      </c>
    </row>
    <row r="945" spans="1:7">
      <c r="A945" s="14" t="s">
        <v>81</v>
      </c>
      <c r="B945" s="15" t="s">
        <v>53</v>
      </c>
      <c r="C945" s="16">
        <v>155</v>
      </c>
      <c r="D945" s="16" t="b">
        <v>0</v>
      </c>
      <c r="E945">
        <f>COUNTIF($A$1:$B945, A945)</f>
        <v>42</v>
      </c>
      <c r="F945">
        <f>COUNTIF($A$1:$B945, B945)</f>
        <v>39</v>
      </c>
      <c r="G945">
        <f t="shared" si="14"/>
        <v>0</v>
      </c>
    </row>
    <row r="946" spans="1:7">
      <c r="A946" s="14" t="s">
        <v>67</v>
      </c>
      <c r="B946" s="15" t="s">
        <v>46</v>
      </c>
      <c r="C946" s="16">
        <v>155</v>
      </c>
      <c r="D946" s="16" t="b">
        <v>0</v>
      </c>
      <c r="E946">
        <f>COUNTIF($A$1:$B946, A946)</f>
        <v>40</v>
      </c>
      <c r="F946">
        <f>COUNTIF($A$1:$B946, B946)</f>
        <v>39</v>
      </c>
      <c r="G946">
        <f t="shared" si="14"/>
        <v>0</v>
      </c>
    </row>
    <row r="947" spans="1:7">
      <c r="A947" s="14" t="s">
        <v>68</v>
      </c>
      <c r="B947" s="15" t="s">
        <v>45</v>
      </c>
      <c r="C947" s="16">
        <v>155</v>
      </c>
      <c r="D947" s="16" t="b">
        <v>0</v>
      </c>
      <c r="E947">
        <f>COUNTIF($A$1:$B947, A947)</f>
        <v>43</v>
      </c>
      <c r="F947">
        <f>COUNTIF($A$1:$B947, B947)</f>
        <v>37</v>
      </c>
      <c r="G947">
        <f t="shared" si="14"/>
        <v>0</v>
      </c>
    </row>
    <row r="948" spans="1:7">
      <c r="A948" s="14" t="s">
        <v>73</v>
      </c>
      <c r="B948" s="15" t="s">
        <v>57</v>
      </c>
      <c r="C948" s="16">
        <v>156</v>
      </c>
      <c r="D948" s="16" t="b">
        <v>0</v>
      </c>
      <c r="E948">
        <f>COUNTIF($A$1:$B948, A948)</f>
        <v>36</v>
      </c>
      <c r="F948">
        <f>COUNTIF($A$1:$B948, B948)</f>
        <v>44</v>
      </c>
      <c r="G948">
        <f t="shared" si="14"/>
        <v>0</v>
      </c>
    </row>
    <row r="949" spans="1:7">
      <c r="A949" s="14" t="s">
        <v>72</v>
      </c>
      <c r="B949" s="15" t="s">
        <v>71</v>
      </c>
      <c r="C949" s="16">
        <v>156</v>
      </c>
      <c r="D949" s="16" t="b">
        <v>0</v>
      </c>
      <c r="E949">
        <f>COUNTIF($A$1:$B949, A949)</f>
        <v>36</v>
      </c>
      <c r="F949">
        <f>COUNTIF($A$1:$B949, B949)</f>
        <v>43</v>
      </c>
      <c r="G949">
        <f t="shared" si="14"/>
        <v>0</v>
      </c>
    </row>
    <row r="950" spans="1:7">
      <c r="A950" s="14" t="s">
        <v>83</v>
      </c>
      <c r="B950" s="15" t="s">
        <v>84</v>
      </c>
      <c r="C950" s="16">
        <v>156</v>
      </c>
      <c r="D950" s="16" t="b">
        <v>0</v>
      </c>
      <c r="E950">
        <f>COUNTIF($A$1:$B950, A950)</f>
        <v>39</v>
      </c>
      <c r="F950">
        <f>COUNTIF($A$1:$B950, B950)</f>
        <v>41</v>
      </c>
      <c r="G950">
        <f t="shared" si="14"/>
        <v>0</v>
      </c>
    </row>
    <row r="951" spans="1:7">
      <c r="A951" s="14" t="s">
        <v>67</v>
      </c>
      <c r="B951" s="15" t="s">
        <v>65</v>
      </c>
      <c r="C951" s="16">
        <v>156</v>
      </c>
      <c r="D951" s="16" t="b">
        <v>0</v>
      </c>
      <c r="E951">
        <f>COUNTIF($A$1:$B951, A951)</f>
        <v>41</v>
      </c>
      <c r="F951">
        <f>COUNTIF($A$1:$B951, B951)</f>
        <v>40</v>
      </c>
      <c r="G951">
        <f t="shared" si="14"/>
        <v>0</v>
      </c>
    </row>
    <row r="952" spans="1:7">
      <c r="A952" s="14" t="s">
        <v>67</v>
      </c>
      <c r="B952" s="15" t="s">
        <v>53</v>
      </c>
      <c r="C952" s="16">
        <v>156</v>
      </c>
      <c r="D952" s="16" t="b">
        <v>0</v>
      </c>
      <c r="E952">
        <f>COUNTIF($A$1:$B952, A952)</f>
        <v>42</v>
      </c>
      <c r="F952">
        <f>COUNTIF($A$1:$B952, B952)</f>
        <v>40</v>
      </c>
      <c r="G952">
        <f t="shared" si="14"/>
        <v>0</v>
      </c>
    </row>
    <row r="953" spans="1:7">
      <c r="A953" s="14" t="s">
        <v>73</v>
      </c>
      <c r="B953" s="15" t="s">
        <v>46</v>
      </c>
      <c r="C953" s="16">
        <v>157</v>
      </c>
      <c r="D953" s="16" t="b">
        <v>0</v>
      </c>
      <c r="E953">
        <f>COUNTIF($A$1:$B953, A953)</f>
        <v>37</v>
      </c>
      <c r="F953">
        <f>COUNTIF($A$1:$B953, B953)</f>
        <v>40</v>
      </c>
      <c r="G953">
        <f t="shared" si="14"/>
        <v>0</v>
      </c>
    </row>
    <row r="954" spans="1:7">
      <c r="A954" s="14" t="s">
        <v>73</v>
      </c>
      <c r="B954" s="15" t="s">
        <v>75</v>
      </c>
      <c r="C954" s="16">
        <v>157</v>
      </c>
      <c r="D954" s="16" t="b">
        <v>0</v>
      </c>
      <c r="E954">
        <f>COUNTIF($A$1:$B954, A954)</f>
        <v>38</v>
      </c>
      <c r="F954">
        <f>COUNTIF($A$1:$B954, B954)</f>
        <v>43</v>
      </c>
      <c r="G954">
        <f t="shared" si="14"/>
        <v>0</v>
      </c>
    </row>
    <row r="955" spans="1:7">
      <c r="A955" s="14" t="s">
        <v>72</v>
      </c>
      <c r="B955" s="15" t="s">
        <v>65</v>
      </c>
      <c r="C955" s="16">
        <v>157</v>
      </c>
      <c r="D955" s="16" t="b">
        <v>0</v>
      </c>
      <c r="E955">
        <f>COUNTIF($A$1:$B955, A955)</f>
        <v>37</v>
      </c>
      <c r="F955">
        <f>COUNTIF($A$1:$B955, B955)</f>
        <v>41</v>
      </c>
      <c r="G955">
        <f t="shared" si="14"/>
        <v>0</v>
      </c>
    </row>
    <row r="956" spans="1:7">
      <c r="A956" s="14" t="s">
        <v>72</v>
      </c>
      <c r="B956" s="15" t="s">
        <v>58</v>
      </c>
      <c r="C956" s="16">
        <v>157</v>
      </c>
      <c r="D956" s="16" t="b">
        <v>0</v>
      </c>
      <c r="E956">
        <f>COUNTIF($A$1:$B956, A956)</f>
        <v>38</v>
      </c>
      <c r="F956">
        <f>COUNTIF($A$1:$B956, B956)</f>
        <v>43</v>
      </c>
      <c r="G956">
        <f t="shared" si="14"/>
        <v>0</v>
      </c>
    </row>
    <row r="957" spans="1:7">
      <c r="A957" s="14" t="s">
        <v>88</v>
      </c>
      <c r="B957" s="15" t="s">
        <v>75</v>
      </c>
      <c r="C957" s="16">
        <v>157</v>
      </c>
      <c r="D957" s="16" t="b">
        <v>0</v>
      </c>
      <c r="E957">
        <f>COUNTIF($A$1:$B957, A957)</f>
        <v>39</v>
      </c>
      <c r="F957">
        <f>COUNTIF($A$1:$B957, B957)</f>
        <v>44</v>
      </c>
      <c r="G957">
        <f t="shared" si="14"/>
        <v>0</v>
      </c>
    </row>
    <row r="958" spans="1:7">
      <c r="A958" s="14" t="s">
        <v>83</v>
      </c>
      <c r="B958" s="15" t="s">
        <v>65</v>
      </c>
      <c r="C958" s="16">
        <v>157</v>
      </c>
      <c r="D958" s="16" t="b">
        <v>0</v>
      </c>
      <c r="E958">
        <f>COUNTIF($A$1:$B958, A958)</f>
        <v>40</v>
      </c>
      <c r="F958">
        <f>COUNTIF($A$1:$B958, B958)</f>
        <v>42</v>
      </c>
      <c r="G958">
        <f t="shared" si="14"/>
        <v>0</v>
      </c>
    </row>
    <row r="959" spans="1:7">
      <c r="A959" s="14" t="s">
        <v>81</v>
      </c>
      <c r="B959" s="15" t="s">
        <v>45</v>
      </c>
      <c r="C959" s="16">
        <v>157</v>
      </c>
      <c r="D959" s="16" t="b">
        <v>0</v>
      </c>
      <c r="E959">
        <f>COUNTIF($A$1:$B959, A959)</f>
        <v>43</v>
      </c>
      <c r="F959">
        <f>COUNTIF($A$1:$B959, B959)</f>
        <v>38</v>
      </c>
      <c r="G959">
        <f t="shared" si="14"/>
        <v>0</v>
      </c>
    </row>
    <row r="960" spans="1:7">
      <c r="A960" s="14" t="s">
        <v>67</v>
      </c>
      <c r="B960" s="15" t="s">
        <v>45</v>
      </c>
      <c r="C960" s="16">
        <v>157</v>
      </c>
      <c r="D960" s="16" t="b">
        <v>0</v>
      </c>
      <c r="E960">
        <f>COUNTIF($A$1:$B960, A960)</f>
        <v>43</v>
      </c>
      <c r="F960">
        <f>COUNTIF($A$1:$B960, B960)</f>
        <v>39</v>
      </c>
      <c r="G960">
        <f t="shared" si="14"/>
        <v>0</v>
      </c>
    </row>
    <row r="961" spans="1:7">
      <c r="A961" s="14" t="s">
        <v>73</v>
      </c>
      <c r="B961" s="15" t="s">
        <v>71</v>
      </c>
      <c r="C961" s="16">
        <v>158</v>
      </c>
      <c r="D961" s="16" t="b">
        <v>0</v>
      </c>
      <c r="E961">
        <f>COUNTIF($A$1:$B961, A961)</f>
        <v>39</v>
      </c>
      <c r="F961">
        <f>COUNTIF($A$1:$B961, B961)</f>
        <v>44</v>
      </c>
      <c r="G961">
        <f t="shared" si="14"/>
        <v>0</v>
      </c>
    </row>
    <row r="962" spans="1:7">
      <c r="A962" s="14" t="s">
        <v>72</v>
      </c>
      <c r="B962" s="15" t="s">
        <v>70</v>
      </c>
      <c r="C962" s="16">
        <v>158</v>
      </c>
      <c r="D962" s="16" t="b">
        <v>0</v>
      </c>
      <c r="E962">
        <f>COUNTIF($A$1:$B962, A962)</f>
        <v>39</v>
      </c>
      <c r="F962">
        <f>COUNTIF($A$1:$B962, B962)</f>
        <v>43</v>
      </c>
      <c r="G962">
        <f t="shared" ref="G962:G990" si="15">IF(D962=TRUE,1,0) * (IF(E962=1, 1, 0) + IF(F962=1, 1, 0))</f>
        <v>0</v>
      </c>
    </row>
    <row r="963" spans="1:7">
      <c r="A963" s="14" t="s">
        <v>82</v>
      </c>
      <c r="B963" s="15" t="s">
        <v>84</v>
      </c>
      <c r="C963" s="16">
        <v>158</v>
      </c>
      <c r="D963" s="16" t="b">
        <v>0</v>
      </c>
      <c r="E963">
        <f>COUNTIF($A$1:$B963, A963)</f>
        <v>39</v>
      </c>
      <c r="F963">
        <f>COUNTIF($A$1:$B963, B963)</f>
        <v>42</v>
      </c>
      <c r="G963">
        <f t="shared" si="15"/>
        <v>0</v>
      </c>
    </row>
    <row r="964" spans="1:7">
      <c r="A964" s="14" t="s">
        <v>73</v>
      </c>
      <c r="B964" s="15" t="s">
        <v>58</v>
      </c>
      <c r="C964" s="16">
        <v>159</v>
      </c>
      <c r="D964" s="16" t="b">
        <v>0</v>
      </c>
      <c r="E964">
        <f>COUNTIF($A$1:$B964, A964)</f>
        <v>40</v>
      </c>
      <c r="F964">
        <f>COUNTIF($A$1:$B964, B964)</f>
        <v>44</v>
      </c>
      <c r="G964">
        <f t="shared" si="15"/>
        <v>0</v>
      </c>
    </row>
    <row r="965" spans="1:7">
      <c r="A965" s="14" t="s">
        <v>72</v>
      </c>
      <c r="B965" s="15" t="s">
        <v>87</v>
      </c>
      <c r="C965" s="16">
        <v>159</v>
      </c>
      <c r="D965" s="16" t="b">
        <v>0</v>
      </c>
      <c r="E965">
        <f>COUNTIF($A$1:$B965, A965)</f>
        <v>40</v>
      </c>
      <c r="F965">
        <f>COUNTIF($A$1:$B965, B965)</f>
        <v>37</v>
      </c>
      <c r="G965">
        <f t="shared" si="15"/>
        <v>0</v>
      </c>
    </row>
    <row r="966" spans="1:7">
      <c r="A966" s="14" t="s">
        <v>72</v>
      </c>
      <c r="B966" s="15" t="s">
        <v>84</v>
      </c>
      <c r="C966" s="16">
        <v>159</v>
      </c>
      <c r="D966" s="16" t="b">
        <v>0</v>
      </c>
      <c r="E966">
        <f>COUNTIF($A$1:$B966, A966)</f>
        <v>41</v>
      </c>
      <c r="F966">
        <f>COUNTIF($A$1:$B966, B966)</f>
        <v>43</v>
      </c>
      <c r="G966">
        <f t="shared" si="15"/>
        <v>0</v>
      </c>
    </row>
    <row r="967" spans="1:7">
      <c r="A967" s="14" t="s">
        <v>82</v>
      </c>
      <c r="B967" s="15" t="s">
        <v>65</v>
      </c>
      <c r="C967" s="16">
        <v>159</v>
      </c>
      <c r="D967" s="16" t="b">
        <v>0</v>
      </c>
      <c r="E967">
        <f>COUNTIF($A$1:$B967, A967)</f>
        <v>40</v>
      </c>
      <c r="F967">
        <f>COUNTIF($A$1:$B967, B967)</f>
        <v>43</v>
      </c>
      <c r="G967">
        <f t="shared" si="15"/>
        <v>0</v>
      </c>
    </row>
    <row r="968" spans="1:7">
      <c r="A968" s="14" t="s">
        <v>83</v>
      </c>
      <c r="B968" s="15" t="s">
        <v>46</v>
      </c>
      <c r="C968" s="16">
        <v>159</v>
      </c>
      <c r="D968" s="16" t="b">
        <v>0</v>
      </c>
      <c r="E968">
        <f>COUNTIF($A$1:$B968, A968)</f>
        <v>41</v>
      </c>
      <c r="F968">
        <f>COUNTIF($A$1:$B968, B968)</f>
        <v>41</v>
      </c>
      <c r="G968">
        <f t="shared" si="15"/>
        <v>0</v>
      </c>
    </row>
    <row r="969" spans="1:7">
      <c r="A969" s="14" t="s">
        <v>83</v>
      </c>
      <c r="B969" s="15" t="s">
        <v>53</v>
      </c>
      <c r="C969" s="16">
        <v>159</v>
      </c>
      <c r="D969" s="16" t="b">
        <v>0</v>
      </c>
      <c r="E969">
        <f>COUNTIF($A$1:$B969, A969)</f>
        <v>42</v>
      </c>
      <c r="F969">
        <f>COUNTIF($A$1:$B969, B969)</f>
        <v>41</v>
      </c>
      <c r="G969">
        <f t="shared" si="15"/>
        <v>0</v>
      </c>
    </row>
    <row r="970" spans="1:7">
      <c r="A970" s="14" t="s">
        <v>73</v>
      </c>
      <c r="B970" s="15" t="s">
        <v>45</v>
      </c>
      <c r="C970" s="16">
        <v>160</v>
      </c>
      <c r="D970" s="16" t="b">
        <v>0</v>
      </c>
      <c r="E970">
        <f>COUNTIF($A$1:$B970, A970)</f>
        <v>41</v>
      </c>
      <c r="F970">
        <f>COUNTIF($A$1:$B970, B970)</f>
        <v>40</v>
      </c>
      <c r="G970">
        <f t="shared" si="15"/>
        <v>0</v>
      </c>
    </row>
    <row r="971" spans="1:7">
      <c r="A971" s="14" t="s">
        <v>73</v>
      </c>
      <c r="B971" s="15" t="s">
        <v>70</v>
      </c>
      <c r="C971" s="16">
        <v>160</v>
      </c>
      <c r="D971" s="16" t="b">
        <v>0</v>
      </c>
      <c r="E971">
        <f>COUNTIF($A$1:$B971, A971)</f>
        <v>42</v>
      </c>
      <c r="F971">
        <f>COUNTIF($A$1:$B971, B971)</f>
        <v>44</v>
      </c>
      <c r="G971">
        <f t="shared" si="15"/>
        <v>0</v>
      </c>
    </row>
    <row r="972" spans="1:7">
      <c r="A972" s="14" t="s">
        <v>73</v>
      </c>
      <c r="B972" s="15" t="s">
        <v>84</v>
      </c>
      <c r="C972" s="16">
        <v>161</v>
      </c>
      <c r="D972" s="16" t="b">
        <v>0</v>
      </c>
      <c r="E972">
        <f>COUNTIF($A$1:$B972, A972)</f>
        <v>43</v>
      </c>
      <c r="F972">
        <f>COUNTIF($A$1:$B972, B972)</f>
        <v>44</v>
      </c>
      <c r="G972">
        <f t="shared" si="15"/>
        <v>0</v>
      </c>
    </row>
    <row r="973" spans="1:7">
      <c r="A973" s="14" t="s">
        <v>82</v>
      </c>
      <c r="B973" s="15" t="s">
        <v>46</v>
      </c>
      <c r="C973" s="16">
        <v>161</v>
      </c>
      <c r="D973" s="16" t="b">
        <v>0</v>
      </c>
      <c r="E973">
        <f>COUNTIF($A$1:$B973, A973)</f>
        <v>41</v>
      </c>
      <c r="F973">
        <f>COUNTIF($A$1:$B973, B973)</f>
        <v>42</v>
      </c>
      <c r="G973">
        <f t="shared" si="15"/>
        <v>0</v>
      </c>
    </row>
    <row r="974" spans="1:7">
      <c r="A974" s="14" t="s">
        <v>82</v>
      </c>
      <c r="B974" s="15" t="s">
        <v>53</v>
      </c>
      <c r="C974" s="16">
        <v>161</v>
      </c>
      <c r="D974" s="16" t="b">
        <v>0</v>
      </c>
      <c r="E974">
        <f>COUNTIF($A$1:$B974, A974)</f>
        <v>42</v>
      </c>
      <c r="F974">
        <f>COUNTIF($A$1:$B974, B974)</f>
        <v>42</v>
      </c>
      <c r="G974">
        <f t="shared" si="15"/>
        <v>0</v>
      </c>
    </row>
    <row r="975" spans="1:7">
      <c r="A975" s="14" t="s">
        <v>83</v>
      </c>
      <c r="B975" s="15" t="s">
        <v>45</v>
      </c>
      <c r="C975" s="16">
        <v>161</v>
      </c>
      <c r="D975" s="16" t="b">
        <v>0</v>
      </c>
      <c r="E975">
        <f>COUNTIF($A$1:$B975, A975)</f>
        <v>43</v>
      </c>
      <c r="F975">
        <f>COUNTIF($A$1:$B975, B975)</f>
        <v>41</v>
      </c>
      <c r="G975">
        <f t="shared" si="15"/>
        <v>0</v>
      </c>
    </row>
    <row r="976" spans="1:7">
      <c r="A976" s="14" t="s">
        <v>73</v>
      </c>
      <c r="B976" s="15" t="s">
        <v>87</v>
      </c>
      <c r="C976" s="16">
        <v>162</v>
      </c>
      <c r="D976" s="16" t="b">
        <v>0</v>
      </c>
      <c r="E976">
        <f>COUNTIF($A$1:$B976, A976)</f>
        <v>44</v>
      </c>
      <c r="F976">
        <f>COUNTIF($A$1:$B976, B976)</f>
        <v>38</v>
      </c>
      <c r="G976">
        <f t="shared" si="15"/>
        <v>0</v>
      </c>
    </row>
    <row r="977" spans="1:7">
      <c r="A977" s="14" t="s">
        <v>72</v>
      </c>
      <c r="B977" s="15" t="s">
        <v>46</v>
      </c>
      <c r="C977" s="16">
        <v>162</v>
      </c>
      <c r="D977" s="16" t="b">
        <v>0</v>
      </c>
      <c r="E977">
        <f>COUNTIF($A$1:$B977, A977)</f>
        <v>42</v>
      </c>
      <c r="F977">
        <f>COUNTIF($A$1:$B977, B977)</f>
        <v>43</v>
      </c>
      <c r="G977">
        <f t="shared" si="15"/>
        <v>0</v>
      </c>
    </row>
    <row r="978" spans="1:7">
      <c r="A978" s="14" t="s">
        <v>88</v>
      </c>
      <c r="B978" s="15" t="s">
        <v>87</v>
      </c>
      <c r="C978" s="16">
        <v>162</v>
      </c>
      <c r="D978" s="16" t="b">
        <v>0</v>
      </c>
      <c r="E978">
        <f>COUNTIF($A$1:$B978, A978)</f>
        <v>40</v>
      </c>
      <c r="F978">
        <f>COUNTIF($A$1:$B978, B978)</f>
        <v>39</v>
      </c>
      <c r="G978">
        <f t="shared" si="15"/>
        <v>0</v>
      </c>
    </row>
    <row r="979" spans="1:7">
      <c r="A979" s="14" t="s">
        <v>68</v>
      </c>
      <c r="B979" s="15" t="s">
        <v>87</v>
      </c>
      <c r="C979" s="16">
        <v>162</v>
      </c>
      <c r="D979" s="16" t="b">
        <v>0</v>
      </c>
      <c r="E979">
        <f>COUNTIF($A$1:$B979, A979)</f>
        <v>44</v>
      </c>
      <c r="F979">
        <f>COUNTIF($A$1:$B979, B979)</f>
        <v>40</v>
      </c>
      <c r="G979">
        <f t="shared" si="15"/>
        <v>0</v>
      </c>
    </row>
    <row r="980" spans="1:7">
      <c r="A980" s="14" t="s">
        <v>82</v>
      </c>
      <c r="B980" s="15" t="s">
        <v>45</v>
      </c>
      <c r="C980" s="16">
        <v>163</v>
      </c>
      <c r="D980" s="16" t="b">
        <v>0</v>
      </c>
      <c r="E980">
        <f>COUNTIF($A$1:$B980, A980)</f>
        <v>43</v>
      </c>
      <c r="F980">
        <f>COUNTIF($A$1:$B980, B980)</f>
        <v>42</v>
      </c>
      <c r="G980">
        <f t="shared" si="15"/>
        <v>0</v>
      </c>
    </row>
    <row r="981" spans="1:7">
      <c r="A981" s="14" t="s">
        <v>72</v>
      </c>
      <c r="B981" s="15" t="s">
        <v>45</v>
      </c>
      <c r="C981" s="16">
        <v>164</v>
      </c>
      <c r="D981" s="16" t="b">
        <v>0</v>
      </c>
      <c r="E981">
        <f>COUNTIF($A$1:$B981, A981)</f>
        <v>43</v>
      </c>
      <c r="F981">
        <f>COUNTIF($A$1:$B981, B981)</f>
        <v>43</v>
      </c>
      <c r="G981">
        <f t="shared" si="15"/>
        <v>0</v>
      </c>
    </row>
    <row r="982" spans="1:7">
      <c r="A982" s="14" t="s">
        <v>72</v>
      </c>
      <c r="B982" s="15" t="s">
        <v>53</v>
      </c>
      <c r="C982" s="16">
        <v>164</v>
      </c>
      <c r="D982" s="16" t="b">
        <v>0</v>
      </c>
      <c r="E982">
        <f>COUNTIF($A$1:$B982, A982)</f>
        <v>44</v>
      </c>
      <c r="F982">
        <f>COUNTIF($A$1:$B982, B982)</f>
        <v>43</v>
      </c>
      <c r="G982">
        <f t="shared" si="15"/>
        <v>0</v>
      </c>
    </row>
    <row r="983" spans="1:7">
      <c r="A983" s="14" t="s">
        <v>81</v>
      </c>
      <c r="B983" s="15" t="s">
        <v>87</v>
      </c>
      <c r="C983" s="16">
        <v>164</v>
      </c>
      <c r="D983" s="16" t="b">
        <v>0</v>
      </c>
      <c r="E983">
        <f>COUNTIF($A$1:$B983, A983)</f>
        <v>44</v>
      </c>
      <c r="F983">
        <f>COUNTIF($A$1:$B983, B983)</f>
        <v>41</v>
      </c>
      <c r="G983">
        <f t="shared" si="15"/>
        <v>0</v>
      </c>
    </row>
    <row r="984" spans="1:7">
      <c r="A984" s="14" t="s">
        <v>88</v>
      </c>
      <c r="B984" s="15" t="s">
        <v>65</v>
      </c>
      <c r="C984" s="16">
        <v>165</v>
      </c>
      <c r="D984" s="16" t="b">
        <v>0</v>
      </c>
      <c r="E984">
        <f>COUNTIF($A$1:$B984, A984)</f>
        <v>41</v>
      </c>
      <c r="F984">
        <f>COUNTIF($A$1:$B984, B984)</f>
        <v>44</v>
      </c>
      <c r="G984">
        <f t="shared" si="15"/>
        <v>0</v>
      </c>
    </row>
    <row r="985" spans="1:7">
      <c r="A985" s="14" t="s">
        <v>67</v>
      </c>
      <c r="B985" s="15" t="s">
        <v>87</v>
      </c>
      <c r="C985" s="16">
        <v>165</v>
      </c>
      <c r="D985" s="16" t="b">
        <v>0</v>
      </c>
      <c r="E985">
        <f>COUNTIF($A$1:$B985, A985)</f>
        <v>44</v>
      </c>
      <c r="F985">
        <f>COUNTIF($A$1:$B985, B985)</f>
        <v>42</v>
      </c>
      <c r="G985">
        <f t="shared" si="15"/>
        <v>0</v>
      </c>
    </row>
    <row r="986" spans="1:7">
      <c r="A986" s="14" t="s">
        <v>88</v>
      </c>
      <c r="B986" s="15" t="s">
        <v>46</v>
      </c>
      <c r="C986" s="16">
        <v>167</v>
      </c>
      <c r="D986" s="16" t="b">
        <v>0</v>
      </c>
      <c r="E986">
        <f>COUNTIF($A$1:$B986, A986)</f>
        <v>42</v>
      </c>
      <c r="F986">
        <f>COUNTIF($A$1:$B986, B986)</f>
        <v>44</v>
      </c>
      <c r="G986">
        <f t="shared" si="15"/>
        <v>0</v>
      </c>
    </row>
    <row r="987" spans="1:7">
      <c r="A987" s="14" t="s">
        <v>83</v>
      </c>
      <c r="B987" s="15" t="s">
        <v>87</v>
      </c>
      <c r="C987" s="16">
        <v>168</v>
      </c>
      <c r="D987" s="16" t="b">
        <v>0</v>
      </c>
      <c r="E987">
        <f>COUNTIF($A$1:$B987, A987)</f>
        <v>44</v>
      </c>
      <c r="F987">
        <f>COUNTIF($A$1:$B987, B987)</f>
        <v>43</v>
      </c>
      <c r="G987">
        <f t="shared" si="15"/>
        <v>0</v>
      </c>
    </row>
    <row r="988" spans="1:7">
      <c r="A988" s="14" t="s">
        <v>88</v>
      </c>
      <c r="B988" s="15" t="s">
        <v>45</v>
      </c>
      <c r="C988" s="16">
        <v>169</v>
      </c>
      <c r="D988" s="16" t="b">
        <v>0</v>
      </c>
      <c r="E988">
        <f>COUNTIF($A$1:$B988, A988)</f>
        <v>43</v>
      </c>
      <c r="F988">
        <f>COUNTIF($A$1:$B988, B988)</f>
        <v>44</v>
      </c>
      <c r="G988">
        <f t="shared" si="15"/>
        <v>0</v>
      </c>
    </row>
    <row r="989" spans="1:7">
      <c r="A989" s="14" t="s">
        <v>88</v>
      </c>
      <c r="B989" s="15" t="s">
        <v>53</v>
      </c>
      <c r="C989" s="16">
        <v>169</v>
      </c>
      <c r="D989" s="16" t="b">
        <v>0</v>
      </c>
      <c r="E989">
        <f>COUNTIF($A$1:$B989, A989)</f>
        <v>44</v>
      </c>
      <c r="F989">
        <f>COUNTIF($A$1:$B989, B989)</f>
        <v>44</v>
      </c>
      <c r="G989">
        <f t="shared" si="15"/>
        <v>0</v>
      </c>
    </row>
    <row r="990" spans="1:7">
      <c r="A990" s="14" t="s">
        <v>82</v>
      </c>
      <c r="B990" s="15" t="s">
        <v>87</v>
      </c>
      <c r="C990" s="16">
        <v>170</v>
      </c>
      <c r="D990" s="16" t="b">
        <v>0</v>
      </c>
      <c r="E990">
        <f>COUNTIF($A$1:$B990, A990)</f>
        <v>44</v>
      </c>
      <c r="F990">
        <f>COUNTIF($A$1:$B990, B990)</f>
        <v>44</v>
      </c>
      <c r="G990">
        <f t="shared" si="15"/>
        <v>0</v>
      </c>
    </row>
    <row r="991" spans="1:7">
      <c r="A991" s="17"/>
      <c r="B991" s="16"/>
      <c r="C991" s="16"/>
      <c r="D991" s="16"/>
    </row>
  </sheetData>
  <conditionalFormatting sqref="D992:D1048576">
    <cfRule type="cellIs" dxfId="1" priority="2" operator="equal">
      <formula>TRUE</formula>
    </cfRule>
  </conditionalFormatting>
  <conditionalFormatting sqref="D1:D1048576">
    <cfRule type="cellIs" dxfId="0" priority="1" operator="equal">
      <formula>TRUE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Heatmap</vt:lpstr>
      <vt:lpstr>GDDA Raw</vt:lpstr>
      <vt:lpstr>GDDA Analysis</vt:lpstr>
      <vt:lpstr>Clust Analysis</vt:lpstr>
      <vt:lpstr>Combined Rank Analysis</vt:lpstr>
      <vt:lpstr>Combined Rank Top Choices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Alptekin</dc:creator>
  <cp:lastModifiedBy>Sam Alptekin</cp:lastModifiedBy>
  <dcterms:created xsi:type="dcterms:W3CDTF">2018-12-03T03:27:28Z</dcterms:created>
  <dcterms:modified xsi:type="dcterms:W3CDTF">2018-12-11T22:34:53Z</dcterms:modified>
</cp:coreProperties>
</file>