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Owner\Documents\Kevin\School\University_Of_Washington\Informatics\2022-2023\Autumn_2022\Info_498\projects\midterm-project\"/>
    </mc:Choice>
  </mc:AlternateContent>
  <xr:revisionPtr revIDLastSave="0" documentId="13_ncr:1_{F88182E3-79DC-4DA9-A90F-4CC9236D3C4F}" xr6:coauthVersionLast="47" xr6:coauthVersionMax="47" xr10:uidLastSave="{00000000-0000-0000-0000-000000000000}"/>
  <bookViews>
    <workbookView xWindow="-108" yWindow="-108" windowWidth="23256" windowHeight="12576" xr2:uid="{C3738FBA-7F66-429F-8E7A-61894F39D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c r="M10" i="1"/>
</calcChain>
</file>

<file path=xl/sharedStrings.xml><?xml version="1.0" encoding="utf-8"?>
<sst xmlns="http://schemas.openxmlformats.org/spreadsheetml/2006/main" count="102" uniqueCount="102">
  <si>
    <t>Info 498 A Midterm Project: Product Evaluations</t>
  </si>
  <si>
    <t>Product</t>
  </si>
  <si>
    <t>Osmo</t>
  </si>
  <si>
    <t>Sqare Panda</t>
  </si>
  <si>
    <t>Cozmo</t>
  </si>
  <si>
    <t>What are your initial impressions of the products? </t>
  </si>
  <si>
    <t>What stands out to you and why?</t>
  </si>
  <si>
    <t>Evaluation Topics</t>
  </si>
  <si>
    <t>What children’s and or learning setting(s) do you see these products being applicable for? </t>
  </si>
  <si>
    <t>Do you think these products are a good investment? Why/why not?</t>
  </si>
  <si>
    <t>What are the learning objectives presented in these products?</t>
  </si>
  <si>
    <t>What types of learning styles do these products lend well to? </t>
  </si>
  <si>
    <t>What are the relevant Periods of Development for each product?</t>
  </si>
  <si>
    <t>What are the relevant Domains of Development for each product?</t>
  </si>
  <si>
    <t>If the theorists we covered played with these toys today, what do you think they would have to say?</t>
  </si>
  <si>
    <t>What would our guest lecturers have to say about these products?</t>
  </si>
  <si>
    <t>Class readings referenced</t>
  </si>
  <si>
    <t>Class lectures referenced</t>
  </si>
  <si>
    <t>Guest lecturers referenced</t>
  </si>
  <si>
    <t>Cozmo totally reminds me of a lego NXT robotics set that my parents got me for Christmas one year. I thought it was cool, but I never really got that into it, which I always felt guilty about. This was the fear that Theresa mentioned parents had, that they would get something that their kids didn't actually want.</t>
  </si>
  <si>
    <t>The disparity between Cozmo's high-power software, especially for the time it was released, and his somewhat dinky hardware that seems easily breakable definitely stands out to me. So far, no reports about breakage have come from Megan, Theresa, or the other material viewed, but this is definitely something to look into as far as customer reviews and complaints.</t>
  </si>
  <si>
    <t>Cozmo seems like it's meant for playing at home, but just like the NXT I mentioned, the classroom setting, especially a computer or robotics class, would be totally applicable for Cozmo. As much as he can navigate obstacles, the park or soccer field seem like doomsday places for Cozmo. The car is another place he isn't really suited for. As much as he seems to have been designed for single Cozmo use, the play sessions Megan and Theresa have described gave a unique opportunity to multi-Cozmo. Inter-Cozmic-activity is something that could have been explored more in later iterations.</t>
  </si>
  <si>
    <t>For kids, the investment of asking your parents for a cool robot toy friend is definitely worth it. You could learn some programming and just have a little robot scurrying around to show your friends when they come over.
For parents, the $150-$200 mark is more questionable. I feel like if the robot itself were just bigger, partially for the destructibility of it, but also just for the perceived "amount" of thing that it is, it would have been more worth it. Conversely, if it were smaller, it would be less worth it. Hard to say. Did your kid beg for it? Or are they begging for something else?
With those remarks about sizing in mind, yes the product does seem like it was a good investment for Anki, but with a few tweeks, could have been an even better one.</t>
  </si>
  <si>
    <r>
      <t xml:space="preserve">Cozmo lends itself pretty well to all learning styles, making faces for visual learners, making corresponding noises for auditory learners, moving around and doing motion for kinesthetic learners, and having the capacity to have code read and written for reading/writing learners, although the lattermost learning type is probably the weakest for Cozmo, since the code blocking is almost a language of it's own, as Marina Umaschi Bers points out in </t>
    </r>
    <r>
      <rPr>
        <i/>
        <sz val="12"/>
        <color theme="1"/>
        <rFont val="Arial"/>
        <family val="2"/>
      </rPr>
      <t>Chapter 10: Coding As Another Language</t>
    </r>
    <r>
      <rPr>
        <sz val="12"/>
        <color theme="1"/>
        <rFont val="Arial"/>
        <family val="2"/>
      </rPr>
      <t xml:space="preserve"> of </t>
    </r>
    <r>
      <rPr>
        <i/>
        <sz val="12"/>
        <color theme="1"/>
        <rFont val="Arial"/>
        <family val="2"/>
      </rPr>
      <t>Exploring Key Issues in Early Chilhood and Technology</t>
    </r>
    <r>
      <rPr>
        <sz val="12"/>
        <color theme="1"/>
        <rFont val="Arial"/>
        <family val="2"/>
      </rPr>
      <t>.</t>
    </r>
  </si>
  <si>
    <t>First lecture, when Megan described boys ramming Cozmo's into one another (re-referenced when Theresa gave her guest lecture)
Class 4 (10/10/2022): Childhood Development Periods, Domains, and Theories</t>
  </si>
  <si>
    <t>Class 4 (10/10/2022): Childhood Development Periods, Domains, and Theories</t>
  </si>
  <si>
    <t>Running Total</t>
  </si>
  <si>
    <t>Requirement</t>
  </si>
  <si>
    <t>Deficit</t>
  </si>
  <si>
    <t>Prenatal - conception to birth</t>
  </si>
  <si>
    <t>Infancy &amp; Toddlerhood - birth to 2 years</t>
  </si>
  <si>
    <t>Early Childhood - 2 to 6</t>
  </si>
  <si>
    <t>Middle Childhood - 6 to 12</t>
  </si>
  <si>
    <t>Old Adolescence - 12 to 19</t>
  </si>
  <si>
    <t>Physical</t>
  </si>
  <si>
    <t>Cognitive</t>
  </si>
  <si>
    <t>Social/Emotional</t>
  </si>
  <si>
    <t>Linguistic Development</t>
  </si>
  <si>
    <t>Cognitive Theory - changing intelligence - mental model - stages - sensorimotor 0-2 - preoperational 2-7 - concrete operational 7-11 - formal operational 11+</t>
  </si>
  <si>
    <t>Operant Conditioning Theory - rewards and punishments - behavior and consequence</t>
  </si>
  <si>
    <t>Operant Behavior Theory - behaviors learned through interaction with environment (conditioning) - response to environmental stimuli</t>
  </si>
  <si>
    <t>Social Learning Theory - observing, modeling, imitating behaviors, attitudes, emotional reactions of others - environmental + cognitive = learning and behavior - bobo dolls</t>
  </si>
  <si>
    <t>System Theory - social environments affect development - study children in multiple environments (ecological systems)</t>
  </si>
  <si>
    <t>Cognitive Develoment Theory - Zone of Proximal Development - scaffolding</t>
  </si>
  <si>
    <t>Visual</t>
  </si>
  <si>
    <t>Auditory</t>
  </si>
  <si>
    <t>Reading/Writing</t>
  </si>
  <si>
    <t>Kinesthetic</t>
  </si>
  <si>
    <t>Jean Piaget - Swiss - 1896-1980</t>
  </si>
  <si>
    <t>Lev Vygotsky - Soviet - 1896-1934</t>
  </si>
  <si>
    <t>B.F. (Burrhus Frederic) Skinner - American - 1904-1990</t>
  </si>
  <si>
    <t>John Broadus Watson - American - 1878-1958</t>
  </si>
  <si>
    <t>Albert Bandura - Canadian-American - 1925-2021</t>
  </si>
  <si>
    <t>Urie Bronfenbrenner - Russian-American - 1917-2005</t>
  </si>
  <si>
    <t>Early Childhood - 2 to 6, Middle Childhood - 6 to 12, and Old Adolescence - 12 to 19, with an emphasis on Middle Childhood as kids are beginning to develop the cognitive capacity to experiment with Cozmo but aren't too old to think he's stupid or childish</t>
  </si>
  <si>
    <t>Physical to play with him, navigating physical world and ecological system
Cognitive to understand why he does what he does, and to code him themselves
Weak Social/Emotional to understand his "emotions" and when playing with others
Linguistic Development of processing, predicting, writing, and debugging code.</t>
  </si>
  <si>
    <t>What are the relevant Development Theories for each product?</t>
  </si>
  <si>
    <t>Vygotsky: Wow! What an incredible robot! What an incredible computational device as well!
Bandura: You should see what they have after that! Watch and learn! [takes controller, races Cozmo around, bumping it into Skinner]
Skinner: [Angered, stomps on Cozmo] That's right! Learn by punishment not to run into a real psychologist, you Mountie scum!
Bronfenbrenner: Everybody calm down, now. Let's consider the ecological system we're in, and try not make it one that negatively affects us with emotional conflict.
Piaget: Right you are, Urie! You two are acting like a bunch of sensorimotor-year-olds!
Watson: Exactly! Think of how that will affect poor young Cozmo, assuming he recovers from the stomping. Next thing you know, he'll be smashing anything he runs into, since he does learn behaviors from his environment!</t>
  </si>
  <si>
    <t>Compared to the big learning boards that Jen bought for her district, Cozmo might not be that expensive, so she might consider buying multiple for different technology classes.
Amanda would probably appreciate the usability of the Scratch-like coding interface.
In the way that Theresa mentioned that a lot of Cozmo's humor was universal across languages and cultures, Joey would probably also appreciate how his mannerisms can be understood by some types of disabilities, even if not all</t>
  </si>
  <si>
    <t>It seems like the focus is more loosely on the programming side for kids, and is more about learning that technologies like facial recognition and obstacle awareness exist and are implementable, to spur the imagination of the child owner to think aobut these and related technologies, which the child could then apply directly into the coding of Cozmo.
As Fred Rogers mentions about children being special just the way they are, even without personalizing Cozmo, he is kind of a fun robot with his factory coding, with some games pre-installed. I imagine a large number of users never got around to programming him much.</t>
  </si>
  <si>
    <t>Other sources</t>
  </si>
  <si>
    <t>A couple of things stand out to me. The first one is the simplicity of the hardware involved. You just put the iPad on the stand and put the reflector on the camera and open the app and you're ready to go. That is huge as a consumer product, especially one meant for children, and even more especially one meant for young children, as many of the Osmo packages are designed. It potentially decreases the required parent involvement for set-up and clean-up. The other thing that stands out is the characters and storylines that the main packages use consistently. Mo is the main character for the drawing package and appears also, in a different digital form, in the coding package.</t>
  </si>
  <si>
    <t>I think Osmo is a great investment for the manufacturer, since as technology has mostly stalled as far as development of completely new or radically new ways of using it and interacting with it for the last decade, Augmented Reality is one avenue that has been slowly opening up during that stall. It has high demand (I imagine, for quality products) and little competition. That's a recipe for a banger! For parents and families, how good of an investment Osmo is will depend on financial flexibility. As the Smarter Learning Guide compiles the details for in its review, Osmo isn't cheap, which limits availability for less well-off families, but for families who can afford and would consider Osmo, it is a stand-out option compared to other products in the same learn/play space which have likely already been exhausted or nearly exhausted.</t>
  </si>
  <si>
    <t>This is totally applicable to a wide range of children's settings, from playdates with other kids at home to YouTuber A for Adley - Learning &amp; Fun's use as a more interactive substitute activity for bedtime reading. It could also be used in libraries and classrooms, and potentially in daycare, beforecare, and aftercare settings, although the cost may be prohibitive for the budgets of most of those extracurricular settings.</t>
  </si>
  <si>
    <t>Bodily-Kinesthetic</t>
  </si>
  <si>
    <t>Musical</t>
  </si>
  <si>
    <t>Linguistic</t>
  </si>
  <si>
    <t>Logical-Mathematical</t>
  </si>
  <si>
    <t>Interpersonal</t>
  </si>
  <si>
    <t>Intrapersonal</t>
  </si>
  <si>
    <t>Naturalistic</t>
  </si>
  <si>
    <t>Visual-Spatial</t>
  </si>
  <si>
    <t>One of the main features promoted by Osmo and its reviewers is that it has something for everyone. It has music games for musical learners, most of its apps involve touching physical objects in front of the iPad, which is great for bodily-kinesthetic learners, it has coding games and other math games for logical-mathematical learners, many of the apps involve visuals in both the space on the screen and the interactivity space in front of the iPad, and it can be played alone or with friends and family, which is perfect for intrapersonal and interpersonal learning, respectively.</t>
  </si>
  <si>
    <t>The target audience seems to straddle early childhood (2-6) and middle childhood (6-12) at 4-8, while there are certainly applications for earlier in the early childhood period, possibly even toddlerhood, although it seems a bit too high-tech for most parents to want to mess with it with their toddler, as well as later in middle childhood.</t>
  </si>
  <si>
    <t>Physical to draw, dance, move letters, tangrams, and coding blocks around
Cognitive to understand how what you do in the physical space corresponds with the digital space, problem solving, story following
Social/Emotional to understand Mo's reactions, playing with others
Linguistic Development for listening, following instructions, reading</t>
  </si>
  <si>
    <t>&gt; Theresa Manteiga
&gt; Jen Sethasang
&gt; Amanda Richardson
&gt; Joey Chapman</t>
  </si>
  <si>
    <t>Joey would notice how fun it is, and how different it is from other technologies. The tactile nature of physical objects could be crucial for the learning of some of her students.
Cathy would probably have a lot of fun playtesting different apps with kids and families and getting their responses.
Donna would be thrilled to see the evolution from Mr. Rogers's Neighborhood to this.</t>
  </si>
  <si>
    <t>&gt; Joey Chapman
&gt; Cathy Tran
&gt; Donna Mittroff</t>
  </si>
  <si>
    <t>Class 4 (10/10/2022): Childhood Development Periods, Domains, and Theories
Class 8 (10/24/2022): Expanded Learning Styles</t>
  </si>
  <si>
    <t>There are many different learning objectives depending on the kit and app. Osmo's website lists all these subjects as check boxes and displays different add-on games and full kits accordingly:
- Coding
- Critical Thinking
- Drawing
- Geography
- Imaginative Play
- Literacy
- Math
- Puzzles
- Science
As mentioned in Chapter 11 of "Exploring Key Issues..." it is important for children to be able to personalize their education with their own interests, which is exactly what Osmo allows them to do naturally and seamlessly</t>
  </si>
  <si>
    <r>
      <rPr>
        <i/>
        <sz val="12"/>
        <color theme="1"/>
        <rFont val="Arial"/>
        <family val="2"/>
      </rPr>
      <t>Exploring Key Issues in Early Childhood and Technology: Evolving Perspectives and Innovative Approaches</t>
    </r>
    <r>
      <rPr>
        <sz val="12"/>
        <color theme="1"/>
        <rFont val="Arial"/>
        <family val="2"/>
      </rPr>
      <t xml:space="preserve">: Chapters 11, 13, 14 </t>
    </r>
  </si>
  <si>
    <r>
      <rPr>
        <i/>
        <sz val="12"/>
        <color theme="1"/>
        <rFont val="Arial"/>
        <family val="2"/>
      </rPr>
      <t>Exploring Key Issues in Early Chilhood and Technology: Evolving Perspectives and Innovative Approaches</t>
    </r>
    <r>
      <rPr>
        <sz val="12"/>
        <color theme="1"/>
        <rFont val="Arial"/>
        <family val="2"/>
      </rPr>
      <t xml:space="preserve">: </t>
    </r>
    <r>
      <rPr>
        <i/>
        <sz val="12"/>
        <color theme="1"/>
        <rFont val="Arial"/>
        <family val="2"/>
      </rPr>
      <t xml:space="preserve">Chapter 10: Coding As Another Language…
</t>
    </r>
    <r>
      <rPr>
        <sz val="12"/>
        <color theme="1"/>
        <rFont val="Arial"/>
        <family val="2"/>
      </rPr>
      <t xml:space="preserve">
Fred Rogers Documentary</t>
    </r>
  </si>
  <si>
    <t>Vygotsky: Hey, do you guys think you could help me set this device up? All I'm seeing on the screen are my own nose hairs. I'm still in the Zone of Proximal Development for technology.
Bronfenbrenner: It's ok, Lev, you're just outside of your normal learning environment, but I'm sure you thrive at a writing desk by light of an oil lamp.
Watson: Yes, you'll only become proficient by way of practice!
Skinner: No, it's the shame and embarassment of seeing his own nose hairs that he will drive him to discover, associate, and remember the solution!
Piaget: I think I'll have to invent a new stage of development for this extraordinary case: Former Operational!
Bandura: You just have to flip the mirror upside down, like this. Here, Lev, now you try!</t>
  </si>
  <si>
    <t>https://www.digitaldreamlabs.com/pages/cozmo</t>
  </si>
  <si>
    <t>At home and in school, mostly in classroom settings. Assuming this app would be selected as a core learn-to-read interface to develop reading and writing skills for kids, having it in regularly accessible places such as these is important, so the library and sporadically in beforecare and aftercare wouldn't be as appropriate.</t>
  </si>
  <si>
    <t>This seems like a typical modern learn-to-read app. It looks fun and colorful, which is important for the students, and the website definitely has engagement options for parents and educators. The multisensory aspect reminds me of Osmo, having researched that product first. I wonder which of these came first.</t>
  </si>
  <si>
    <t>The parent/educator engagement options stand out to me because for a product like this, while the learning itself while in the app will be up to the student and the quality of the interface, getting the kid to open up this app over any of the other whizbang choices one app away, and keeping them on the app regularly to stimulate linguistic development is half the battle, at least. Providing Parent and Teacher Portals makes tracking progress easy, too. Having the two friends Square Panda and Cameo help the learner through all the different minigames and environments is helpful for the story / character familiarity.</t>
  </si>
  <si>
    <t>Ed Tech Impact's review lists Square Panda as being for ages 2-8, which covers the Early Childhood period and edges into the Middle Childhood Period.</t>
  </si>
  <si>
    <t>Square Panda is advertised as being for learners of all types and styles. Reading with others can be interpersonal, and can give feedback about real-world application for how blending is being heard by fellow students, and the app is set up for individual use as well. It has letter blocks and books that are great fro bodily-kinesthetic learners, and the app focuses on developing the auditory aspect for all learners, associating letters with sounds and being able to convert between the two and blend multiple phonemes.</t>
  </si>
  <si>
    <t>Physical by using letter blocks and opening books 
Cognitive to understand how sounds relate to the shapes of letters and combinations of letters
Social/Emotional to practice reading with fellow students
Linguistic Development is most relevant because it is specifically for developing the association between reading, writing, speaking, and listening</t>
  </si>
  <si>
    <t>There are many subobjectives within the main umbrella objective of phonetic learning:
- drawing/writing letters
- sounding out individual letters
- blending multiple letters/sounds into words
- recognizing names of letters
-associating the names of letters with the sounds they make</t>
  </si>
  <si>
    <t xml:space="preserve">https://www.playosmo.com/en/
https://www.youtube.com/watch?v=uMMF2MK06Qw
https://www.youtube.com/watch?v=t9kO0nlI58E
https://www.youtube.com/watch?v=1JoIqEGuSlk
https://smarterlearningguide.com/osmo-review/
</t>
  </si>
  <si>
    <t>https://squarepanda.com/
https://edtechimpact.com/products/square-panda
https://www.youtube.com/watch?v=RHm1j2FEhME
https://www.youtube.com/watch?v=LIjbl6WuId8
https://www.businesswire.com/news/home/20170807005273/en/Square-Panda%E2%84%A2-Drops-Price-of-Its-Learning-System-to-99.95#:~:text=The%20Square%20Panda%20Home%20Edition%20is%20sold%20at%20MSRP%20%2499.95,App%20Store%20or%20Google%20Play.</t>
  </si>
  <si>
    <t>Definitely Cognitive Development Theory. The whole app is a giant, multimodal, complex scaffolding architecture.
Square Panda also employs aspects of Social Learning Theory for learning how to sound out letters by hearing them spoken by a speaker on the screen.
Cognitive Theory is also relevant because the app has different levels of phonetic difficulty corresponding with different levels of ability of learners.</t>
  </si>
  <si>
    <t>Cognitive Develoment Theory for Zone of Proximal Development when children require the scaffolding of learning how to code Cozmo before they are able to do it on their own.
Operant Conditioning Theory for the reward of Cozmo doing what you intended for him to do, negative stimulus of him being buggy. This is part of why I lost interest in my NXT.
It might also require aspects of the Social Learning Theory for a child to acquire coding ability.</t>
  </si>
  <si>
    <t>Cognitive Develoment Theory for Zone of Proximal Development as child learns how to use Osmo on their own, learns how to set up / clean up independently.
Cognitive Theory for changing intelligence over time and different apps to suit different levels over time.
Operant Behavior Theory for learning as responses to stimuli, both digital and physical.</t>
  </si>
  <si>
    <t>Piaget: Sacré bleu! What a wonderful app for learners of all different ages and abilities!
Bronfenbrenner: In varied ecological systems, from classrooms to bedrooms, as well!
Square Panda: YES!
Bandura: YES!
Watson: Once more, so that we condition the concept: YES!
Skinner: NO! Oh, wait, that's incorrect. I'll remember that next time. YES!
Vygotsky: Let's all sound it out: Sss-ccc-aaa-fff-oh-lll-ddd-eee-ngngng!</t>
  </si>
  <si>
    <t>This would be another fun app to playtest for Cathy.
Jen would probably be interested in purchasing the Classroom Edition for the  kindergarten through second grade classes in her district.
Ingrid might be interested in the voices used for imitation and the location or environments visited by Square Panda and Cameo.
Lily might think about how to design a curriculum around this app, thinking about what other tools teachers might use in tandem with Square Panda, or perhaps could give recommendations about how certain concepts would be taught in a classroom traditionally to inform how to display the teaching in the app.</t>
  </si>
  <si>
    <t>&gt; Cathy Tran
&gt; Jen Sethasang
&gt; Ingrid Simone
&gt; Lily Jones</t>
  </si>
  <si>
    <t>Childhood 2.0</t>
  </si>
  <si>
    <t>This product definitely seems like a good investment for preschool through second grade teachers or schools looking to provide teachers of those ages with tech tools to help all types of learners learn together and at their own pace simultaneously. At free download for all Square Panda apps, it is a great investment for parents at home. It does also have Home Edition at $99.95 and Classroom Edition at $169.00, which include the physical accessories and books. This seems well worth it if it is chosen as the app to be committed to for a solid and fun foundation of lifelong literacy skills. In a world, as referenced in Childhood 2.0, where there is so much overstimulation digitally, it is helpful for products like this to include tactile objects for learning, as well as books and sounding out, to be incorporated with digital learning.</t>
  </si>
  <si>
    <t>This seems like a cool idea. I would think that the success of the toy would be mostly determined by the execution and accuracy of the interactivity between the user and the app, in how well and quickly the drawing recognition processes user's drawings and how precisely the user has to put tangrams together to register as the correct shape pattern for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</si>
</sst>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1"/>
      <name val="Arial"/>
      <family val="2"/>
    </font>
    <font>
      <b/>
      <sz val="12"/>
      <color theme="1"/>
      <name val="Arial"/>
      <family val="2"/>
    </font>
    <font>
      <sz val="12"/>
      <color theme="1"/>
      <name val="Arial"/>
      <family val="2"/>
    </font>
    <font>
      <b/>
      <sz val="12"/>
      <color rgb="FF2D3B45"/>
      <name val="Arial"/>
      <family val="2"/>
    </font>
    <font>
      <i/>
      <sz val="12"/>
      <color theme="1"/>
      <name val="Arial"/>
      <family val="2"/>
    </font>
    <font>
      <u/>
      <sz val="11"/>
      <color theme="10"/>
      <name val="Calibri"/>
      <family val="2"/>
      <scheme val="minor"/>
    </font>
  </fonts>
  <fills count="2">
    <fill>
      <patternFill patternType="none"/>
    </fill>
    <fill>
      <patternFill patternType="gray125"/>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4"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3" fillId="0" borderId="3" xfId="0" applyFont="1" applyBorder="1" applyAlignment="1">
      <alignment vertical="top" wrapText="1"/>
    </xf>
    <xf numFmtId="0" fontId="3" fillId="0" borderId="9" xfId="0" applyFont="1" applyBorder="1" applyAlignment="1">
      <alignment vertical="top" wrapText="1"/>
    </xf>
    <xf numFmtId="0" fontId="6" fillId="0" borderId="10" xfId="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gitaldreamlabs.com/pages/coz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EC17-016D-4434-9C04-987809578E56}">
  <dimension ref="A1:P19"/>
  <sheetViews>
    <sheetView tabSelected="1" zoomScale="95" zoomScaleNormal="95" workbookViewId="0">
      <pane xSplit="1" ySplit="3" topLeftCell="O6" activePane="bottomRight" state="frozen"/>
      <selection pane="topRight" activeCell="B1" sqref="B1"/>
      <selection pane="bottomLeft" activeCell="A4" sqref="A4"/>
      <selection pane="bottomRight" activeCell="P6" sqref="P6"/>
    </sheetView>
  </sheetViews>
  <sheetFormatPr defaultRowHeight="14.4" x14ac:dyDescent="0.3"/>
  <cols>
    <col min="1" max="1" width="11.5546875" customWidth="1"/>
    <col min="2" max="16" width="40.77734375" customWidth="1"/>
  </cols>
  <sheetData>
    <row r="1" spans="1:16" ht="18" thickBot="1" x14ac:dyDescent="0.35">
      <c r="A1" s="18" t="s">
        <v>0</v>
      </c>
      <c r="B1" s="19"/>
      <c r="C1" s="19"/>
      <c r="D1" s="19"/>
      <c r="E1" s="19"/>
      <c r="F1" s="19"/>
      <c r="G1" s="19"/>
      <c r="H1" s="19"/>
      <c r="I1" s="19"/>
      <c r="J1" s="19"/>
      <c r="K1" s="19"/>
      <c r="L1" s="19"/>
      <c r="M1" s="19"/>
      <c r="N1" s="19"/>
      <c r="O1" s="20"/>
    </row>
    <row r="2" spans="1:16" ht="16.2" thickBot="1" x14ac:dyDescent="0.35">
      <c r="A2" s="13" t="s">
        <v>1</v>
      </c>
      <c r="B2" s="15" t="s">
        <v>7</v>
      </c>
      <c r="C2" s="16"/>
      <c r="D2" s="16"/>
      <c r="E2" s="16"/>
      <c r="F2" s="16"/>
      <c r="G2" s="16"/>
      <c r="H2" s="16"/>
      <c r="I2" s="16"/>
      <c r="J2" s="16"/>
      <c r="K2" s="16"/>
      <c r="L2" s="16"/>
      <c r="M2" s="16"/>
      <c r="N2" s="16"/>
      <c r="O2" s="17"/>
    </row>
    <row r="3" spans="1:16" ht="47.4" thickBot="1" x14ac:dyDescent="0.35">
      <c r="A3" s="14"/>
      <c r="B3" s="1" t="s">
        <v>5</v>
      </c>
      <c r="C3" s="1" t="s">
        <v>6</v>
      </c>
      <c r="D3" s="1" t="s">
        <v>8</v>
      </c>
      <c r="E3" s="1" t="s">
        <v>9</v>
      </c>
      <c r="F3" s="1" t="s">
        <v>10</v>
      </c>
      <c r="G3" s="1" t="s">
        <v>11</v>
      </c>
      <c r="H3" s="1" t="s">
        <v>12</v>
      </c>
      <c r="I3" s="1" t="s">
        <v>13</v>
      </c>
      <c r="J3" s="1" t="s">
        <v>56</v>
      </c>
      <c r="K3" s="1" t="s">
        <v>14</v>
      </c>
      <c r="L3" s="1" t="s">
        <v>15</v>
      </c>
      <c r="M3" s="2" t="s">
        <v>16</v>
      </c>
      <c r="N3" s="2" t="s">
        <v>17</v>
      </c>
      <c r="O3" s="2" t="s">
        <v>18</v>
      </c>
      <c r="P3" s="2" t="s">
        <v>60</v>
      </c>
    </row>
    <row r="4" spans="1:16" ht="250.05" customHeight="1" thickBot="1" x14ac:dyDescent="0.35">
      <c r="A4" s="3" t="s">
        <v>2</v>
      </c>
      <c r="B4" s="4" t="s">
        <v>101</v>
      </c>
      <c r="C4" s="5" t="s">
        <v>61</v>
      </c>
      <c r="D4" s="5" t="s">
        <v>63</v>
      </c>
      <c r="E4" s="5" t="s">
        <v>62</v>
      </c>
      <c r="F4" s="5" t="s">
        <v>79</v>
      </c>
      <c r="G4" s="5" t="s">
        <v>72</v>
      </c>
      <c r="H4" s="5" t="s">
        <v>73</v>
      </c>
      <c r="I4" s="21" t="s">
        <v>74</v>
      </c>
      <c r="J4" s="5" t="s">
        <v>95</v>
      </c>
      <c r="K4" s="5" t="s">
        <v>82</v>
      </c>
      <c r="L4" s="5" t="s">
        <v>76</v>
      </c>
      <c r="M4" s="5" t="s">
        <v>80</v>
      </c>
      <c r="N4" s="5" t="s">
        <v>78</v>
      </c>
      <c r="O4" s="6" t="s">
        <v>77</v>
      </c>
      <c r="P4" s="6" t="s">
        <v>91</v>
      </c>
    </row>
    <row r="5" spans="1:16" ht="250.05" customHeight="1" thickBot="1" x14ac:dyDescent="0.35">
      <c r="A5" s="3" t="s">
        <v>3</v>
      </c>
      <c r="B5" s="7" t="s">
        <v>85</v>
      </c>
      <c r="C5" s="8" t="s">
        <v>86</v>
      </c>
      <c r="D5" s="8" t="s">
        <v>84</v>
      </c>
      <c r="E5" s="8" t="s">
        <v>100</v>
      </c>
      <c r="F5" s="8" t="s">
        <v>90</v>
      </c>
      <c r="G5" s="8" t="s">
        <v>88</v>
      </c>
      <c r="H5" s="8" t="s">
        <v>87</v>
      </c>
      <c r="I5" s="22" t="s">
        <v>89</v>
      </c>
      <c r="J5" s="8" t="s">
        <v>93</v>
      </c>
      <c r="K5" s="8" t="s">
        <v>96</v>
      </c>
      <c r="L5" s="8" t="s">
        <v>97</v>
      </c>
      <c r="M5" s="8" t="s">
        <v>99</v>
      </c>
      <c r="N5" s="8" t="s">
        <v>25</v>
      </c>
      <c r="O5" s="9" t="s">
        <v>98</v>
      </c>
      <c r="P5" s="9" t="s">
        <v>92</v>
      </c>
    </row>
    <row r="6" spans="1:16" ht="250.05" customHeight="1" thickBot="1" x14ac:dyDescent="0.35">
      <c r="A6" s="3" t="s">
        <v>4</v>
      </c>
      <c r="B6" s="10" t="s">
        <v>19</v>
      </c>
      <c r="C6" s="11" t="s">
        <v>20</v>
      </c>
      <c r="D6" s="11" t="s">
        <v>21</v>
      </c>
      <c r="E6" s="11" t="s">
        <v>22</v>
      </c>
      <c r="F6" s="11" t="s">
        <v>59</v>
      </c>
      <c r="G6" s="11" t="s">
        <v>23</v>
      </c>
      <c r="H6" s="11" t="s">
        <v>54</v>
      </c>
      <c r="I6" s="11" t="s">
        <v>55</v>
      </c>
      <c r="J6" s="11" t="s">
        <v>94</v>
      </c>
      <c r="K6" s="11" t="s">
        <v>57</v>
      </c>
      <c r="L6" s="11" t="s">
        <v>58</v>
      </c>
      <c r="M6" s="11" t="s">
        <v>81</v>
      </c>
      <c r="N6" s="11" t="s">
        <v>24</v>
      </c>
      <c r="O6" s="12" t="s">
        <v>75</v>
      </c>
      <c r="P6" s="23" t="s">
        <v>83</v>
      </c>
    </row>
    <row r="7" spans="1:16" x14ac:dyDescent="0.3">
      <c r="G7" t="s">
        <v>44</v>
      </c>
      <c r="H7" t="s">
        <v>29</v>
      </c>
      <c r="I7" t="s">
        <v>34</v>
      </c>
      <c r="J7" t="s">
        <v>43</v>
      </c>
      <c r="K7" t="s">
        <v>49</v>
      </c>
    </row>
    <row r="8" spans="1:16" x14ac:dyDescent="0.3">
      <c r="G8" t="s">
        <v>45</v>
      </c>
      <c r="H8" t="s">
        <v>30</v>
      </c>
      <c r="I8" t="s">
        <v>35</v>
      </c>
      <c r="J8" t="s">
        <v>38</v>
      </c>
      <c r="K8" t="s">
        <v>48</v>
      </c>
      <c r="L8" t="s">
        <v>27</v>
      </c>
      <c r="M8">
        <v>4</v>
      </c>
      <c r="N8">
        <v>2</v>
      </c>
      <c r="O8">
        <v>2</v>
      </c>
    </row>
    <row r="9" spans="1:16" x14ac:dyDescent="0.3">
      <c r="G9" t="s">
        <v>46</v>
      </c>
      <c r="H9" t="s">
        <v>31</v>
      </c>
      <c r="I9" t="s">
        <v>36</v>
      </c>
      <c r="J9" t="s">
        <v>39</v>
      </c>
      <c r="K9" t="s">
        <v>50</v>
      </c>
      <c r="L9" t="s">
        <v>26</v>
      </c>
      <c r="M9">
        <v>4</v>
      </c>
      <c r="N9">
        <v>3</v>
      </c>
      <c r="O9">
        <v>8</v>
      </c>
    </row>
    <row r="10" spans="1:16" x14ac:dyDescent="0.3">
      <c r="G10" t="s">
        <v>47</v>
      </c>
      <c r="H10" t="s">
        <v>32</v>
      </c>
      <c r="I10" t="s">
        <v>37</v>
      </c>
      <c r="J10" t="s">
        <v>40</v>
      </c>
      <c r="K10" t="s">
        <v>51</v>
      </c>
      <c r="L10" t="s">
        <v>28</v>
      </c>
      <c r="M10" t="str">
        <f>IF(M9&gt;=M8, "Requirement met", M8-M9)</f>
        <v>Requirement met</v>
      </c>
      <c r="N10" t="str">
        <f t="shared" ref="N10:O10" si="0">IF(N9&gt;=N8, "Requirement met", N8-N9)</f>
        <v>Requirement met</v>
      </c>
      <c r="O10" t="str">
        <f t="shared" si="0"/>
        <v>Requirement met</v>
      </c>
    </row>
    <row r="11" spans="1:16" x14ac:dyDescent="0.3">
      <c r="H11" t="s">
        <v>33</v>
      </c>
      <c r="J11" t="s">
        <v>41</v>
      </c>
      <c r="K11" t="s">
        <v>52</v>
      </c>
    </row>
    <row r="12" spans="1:16" x14ac:dyDescent="0.3">
      <c r="G12" t="s">
        <v>64</v>
      </c>
      <c r="J12" t="s">
        <v>42</v>
      </c>
      <c r="K12" t="s">
        <v>53</v>
      </c>
    </row>
    <row r="13" spans="1:16" x14ac:dyDescent="0.3">
      <c r="G13" t="s">
        <v>65</v>
      </c>
    </row>
    <row r="14" spans="1:16" x14ac:dyDescent="0.3">
      <c r="G14" t="s">
        <v>66</v>
      </c>
    </row>
    <row r="15" spans="1:16" x14ac:dyDescent="0.3">
      <c r="G15" t="s">
        <v>67</v>
      </c>
    </row>
    <row r="16" spans="1:16" x14ac:dyDescent="0.3">
      <c r="G16" t="s">
        <v>68</v>
      </c>
    </row>
    <row r="17" spans="7:7" x14ac:dyDescent="0.3">
      <c r="G17" t="s">
        <v>69</v>
      </c>
    </row>
    <row r="18" spans="7:7" x14ac:dyDescent="0.3">
      <c r="G18" t="s">
        <v>70</v>
      </c>
    </row>
    <row r="19" spans="7:7" x14ac:dyDescent="0.3">
      <c r="G19" t="s">
        <v>71</v>
      </c>
    </row>
  </sheetData>
  <mergeCells count="3">
    <mergeCell ref="A2:A3"/>
    <mergeCell ref="B2:O2"/>
    <mergeCell ref="A1:O1"/>
  </mergeCells>
  <hyperlinks>
    <hyperlink ref="P6" r:id="rId1" xr:uid="{2B721102-C368-40AA-8571-C73AFE8FFBF1}"/>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2022-10-20T05:09:14Z</dcterms:created>
  <dcterms:modified xsi:type="dcterms:W3CDTF">2022-11-08T01:51:36Z</dcterms:modified>
</cp:coreProperties>
</file>